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13_ncr:1_{4DE2B835-FC5C-4034-8C23-33AA8BC67CBD}" xr6:coauthVersionLast="47" xr6:coauthVersionMax="47" xr10:uidLastSave="{00000000-0000-0000-0000-000000000000}"/>
  <bookViews>
    <workbookView xWindow="-108" yWindow="-108" windowWidth="23256" windowHeight="13896" tabRatio="931"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C56" i="9" l="1"/>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<sst xmlns="http://schemas.openxmlformats.org/spreadsheetml/2006/main" count="26112" uniqueCount="3237">
  <si>
    <t>sábado, 16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</si>
  <si>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</si>
  <si>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</si>
  <si>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</si>
  <si>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</si>
  <si>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</si>
  <si>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</si>
  <si>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</si>
  <si>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</si>
  <si>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</si>
  <si>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</si>
  <si>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</si>
  <si>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</si>
  <si>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</si>
  <si>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</si>
  <si>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CARAPONGO - CALLAHUANCA</t>
  </si>
  <si>
    <t xml:space="preserve">LINEA DE TRANSMISION          </t>
  </si>
  <si>
    <t>L-2009</t>
  </si>
  <si>
    <t>16/08/2025 12:35:00</t>
  </si>
  <si>
    <t>16/08/2025 14:03:00</t>
  </si>
  <si>
    <t>DESCONECTO LA LINEA L-2009 (CARAPONGO  - CAJAMARQUILLA) DE 220 KV, POR FALLA.</t>
  </si>
  <si>
    <t>NO</t>
  </si>
  <si>
    <t>EVENTO</t>
  </si>
  <si>
    <t>PORTILLO</t>
  </si>
  <si>
    <t>SUBESTACION</t>
  </si>
  <si>
    <t>SS.EE.</t>
  </si>
  <si>
    <t>16/08/2025 00:00:00</t>
  </si>
  <si>
    <t>17/08/2025 00:00:00</t>
  </si>
  <si>
    <t>DECLARACIÓN DE SITUACIÓN EXCEPCIONAL EN LA S.E. PORTILLO DE 60 kV</t>
  </si>
  <si>
    <t>HUAURA POWER GROUP S.A.</t>
  </si>
  <si>
    <t>YARUCAYA</t>
  </si>
  <si>
    <t>CENTRAL HIDROELÉCTRICA</t>
  </si>
  <si>
    <t>CENTRAL</t>
  </si>
  <si>
    <t>16/08/2025 01:26:00</t>
  </si>
  <si>
    <t>16/08/2025 02:02:00</t>
  </si>
  <si>
    <t>DESCONEXIÓN DE LA C.H. YARUCAYA</t>
  </si>
  <si>
    <t>ORYGEN PERU S.A.A.</t>
  </si>
  <si>
    <t>HUINCO</t>
  </si>
  <si>
    <t>GENERADOR HIDROELÉCTRICO</t>
  </si>
  <si>
    <t>G3</t>
  </si>
  <si>
    <t>16/08/2025 06:30:00</t>
  </si>
  <si>
    <t>16/08/2025 08:52:00</t>
  </si>
  <si>
    <t>DESCONEXIÓN DEL GENERADOR G3 DE LA CH HUINCO POR FALLA</t>
  </si>
  <si>
    <t>CALLAHUANCA (EDG)</t>
  </si>
  <si>
    <t>TRANSFORMADOR 3D</t>
  </si>
  <si>
    <t>T 220/60/10kV</t>
  </si>
  <si>
    <t>16/08/2025 11:33:00</t>
  </si>
  <si>
    <t>DESCONECTO EL TRANSFORMADOR 220/60/10KV DE LA SE CALLAHUANCA, POR FALLA.</t>
  </si>
  <si>
    <t>PLANTA DE RESERVA FRIA DE GENERACION  DE ETEN S.A.</t>
  </si>
  <si>
    <t>RESERVA FRIA DE GENERACION ETEN</t>
  </si>
  <si>
    <t>GENERADOR TERMOELÉCTRICO</t>
  </si>
  <si>
    <t>RF-ETENGT1</t>
  </si>
  <si>
    <t>16/08/2025 12:37:00</t>
  </si>
  <si>
    <t>16/08/2025 18:57:00</t>
  </si>
  <si>
    <t>DESCONECTO EL GENERADOR TG1 DE LA CT DE RESERVA FRIA ETEN</t>
  </si>
  <si>
    <t>16/08/2025 20:39:00</t>
  </si>
  <si>
    <t>SAN GABAN</t>
  </si>
  <si>
    <t>PCH TUPURI</t>
  </si>
  <si>
    <t>16/08/2025 12:40:00</t>
  </si>
  <si>
    <t>DESCONECTO LA  CH TUPURI CON 0.24 MW, POR FALLA.EXTERNA.</t>
  </si>
  <si>
    <t>STATKRAFT S.A</t>
  </si>
  <si>
    <t>CHEVES</t>
  </si>
  <si>
    <t>G1</t>
  </si>
  <si>
    <t>16/08/2025 11:58:00</t>
  </si>
  <si>
    <t>DESCONEXIÓN DEL GRUPO G1 DE LA C.H. CHEVES</t>
  </si>
  <si>
    <t>RESTRICCIONES OPERATIVAS</t>
  </si>
  <si>
    <t>FECHA</t>
  </si>
  <si>
    <t>HORA
INICIO</t>
  </si>
  <si>
    <t>HORA
FINAL</t>
  </si>
  <si>
    <t>T.Eq.</t>
  </si>
  <si>
    <t>16/08/2025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</si>
  <si>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</si>
  <si>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</si>
  <si>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</si>
  <si>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</si>
  <si>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</si>
  <si>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</si>
  <si>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</si>
  <si>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</si>
  <si>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</si>
  <si>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</si>
  <si>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</si>
  <si>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</si>
  <si>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</si>
  <si>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</si>
  <si>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</si>
  <si>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</si>
  <si>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</si>
  <si>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</si>
  <si>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</si>
  <si>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</si>
  <si>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</si>
  <si>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</si>
  <si>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</si>
  <si>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</si>
  <si>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</si>
  <si>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</si>
  <si>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</si>
  <si>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</si>
  <si>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</si>
  <si>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</si>
  <si>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</si>
  <si>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</si>
  <si>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</si>
  <si>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</si>
  <si>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</si>
  <si>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</si>
  <si>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</si>
  <si>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</si>
  <si>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</si>
  <si>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</si>
  <si>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</si>
  <si>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</si>
  <si>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</si>
  <si>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</si>
  <si>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</si>
  <si>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</si>
  <si>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</si>
  <si>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</si>
  <si>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</si>
  <si>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</si>
  <si>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</si>
  <si>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</si>
  <si>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</si>
  <si>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</si>
  <si>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</si>
  <si>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</si>
  <si>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</si>
  <si>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</si>
  <si>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</si>
  <si>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</si>
  <si>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</si>
  <si>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</si>
  <si>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</si>
  <si>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</si>
  <si>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</si>
  <si>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</si>
  <si>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</si>
  <si>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</si>
  <si>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</si>
  <si>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</si>
  <si>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</si>
  <si>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</si>
  <si>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</si>
  <si>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</si>
  <si>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</si>
  <si>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</si>
  <si>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</si>
  <si>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</si>
  <si>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</si>
  <si>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</si>
  <si>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</si>
  <si>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</si>
  <si>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16/08/2025 00:00</t>
  </si>
  <si>
    <t>17/08/2025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</si>
  <si>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</si>
  <si>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</si>
  <si>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</si>
  <si>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</si>
  <si>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</si>
  <si>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</si>
  <si>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</si>
  <si>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</si>
  <si>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</si>
  <si>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</si>
  <si>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</si>
  <si>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</si>
  <si>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</si>
  <si>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</si>
  <si>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</si>
  <si>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</si>
  <si>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</si>
  <si>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</si>
  <si>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</si>
  <si>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</si>
  <si>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</si>
  <si>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</si>
  <si>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</si>
  <si>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</si>
  <si>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</si>
  <si>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</si>
  <si>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</si>
  <si>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CALLAHUANCA (CNS)</t>
  </si>
  <si>
    <t>S.E.</t>
  </si>
  <si>
    <t>RELE DIFERENCIAL DE BARRAS DE CALLAHUANCA 220KV INOPERATIVO</t>
  </si>
  <si>
    <t>F</t>
  </si>
  <si>
    <t>CL-60KV-G3</t>
  </si>
  <si>
    <t>16/08/2025 06:04</t>
  </si>
  <si>
    <t>16/08/2025 18:04</t>
  </si>
  <si>
    <t>PRUEBAS FUNCIONALES POR CAMBIO DE SISTEMA DE CONTROL</t>
  </si>
  <si>
    <t>CHAVARRIA - CAJAMARQUILLA</t>
  </si>
  <si>
    <t>L-2015</t>
  </si>
  <si>
    <t>16/08/2025 06:10</t>
  </si>
  <si>
    <t>CORRECION DE DISTANCIA MINIMA DE SEGURIDAD (DMS): REALIZAR TENDIDO DE FASE MEDIA</t>
  </si>
  <si>
    <t>CHARCANI VI</t>
  </si>
  <si>
    <t>Mantenimiento Generador</t>
  </si>
  <si>
    <t>G</t>
  </si>
  <si>
    <t xml:space="preserve">CHILINA D                                         </t>
  </si>
  <si>
    <t>SLZ2</t>
  </si>
  <si>
    <t>16/08/2025 17:39</t>
  </si>
  <si>
    <t>16/08/2025 18:13</t>
  </si>
  <si>
    <t>Pruebas por Procedimiento Tecnico N.° 25 del COES SINAC</t>
  </si>
  <si>
    <t>PRUEBA</t>
  </si>
  <si>
    <t>16/08/2025 18:52</t>
  </si>
  <si>
    <t>Falla en el sistema de combustible</t>
  </si>
  <si>
    <t>16/08/2025 19:13</t>
  </si>
  <si>
    <t>SANTUARIO</t>
  </si>
  <si>
    <t>ACOPLE 138</t>
  </si>
  <si>
    <t>En servicio barra 2,uso en grupo N1 Charcani V con interruptor de acoplamiento, por falla</t>
  </si>
  <si>
    <t>SANTUARIO - CONVERTIDOR</t>
  </si>
  <si>
    <t>L-1126</t>
  </si>
  <si>
    <t>16/08/2025 09:02</t>
  </si>
  <si>
    <t>16/08/2025 14:07</t>
  </si>
  <si>
    <t>Revision se?ales logicas celda convertidor.</t>
  </si>
  <si>
    <t>EGESUR</t>
  </si>
  <si>
    <t>INDEPENDENCIA</t>
  </si>
  <si>
    <t xml:space="preserve">INDEP_G2       </t>
  </si>
  <si>
    <t>Mantenimiento por 32,000 horas de operacion</t>
  </si>
  <si>
    <t>T-30</t>
  </si>
  <si>
    <t>Mantenimiento correctivo del transformador de potencia en reserva - DELCROSA</t>
  </si>
  <si>
    <t xml:space="preserve">CORR.     </t>
  </si>
  <si>
    <t>ELECTRICA YANAPAMPA SAC</t>
  </si>
  <si>
    <t>YANAPAMPA</t>
  </si>
  <si>
    <t>Cambio de rodete G3, cambio de bocinas al Grupo G1, mantenimiento piso radiales y alfeizer,mantenimiento izaje compuerta desempedrador, mantenimiento piso canal de demasias, inspeccion y limpieza de aisladores.</t>
  </si>
  <si>
    <t>EMPRESA DE GENERACION HUALLAGA</t>
  </si>
  <si>
    <t>CHAGLLA - PARAGSHA</t>
  </si>
  <si>
    <t>L-2150</t>
  </si>
  <si>
    <t>16/08/2025 07:32</t>
  </si>
  <si>
    <t>16/08/2025 16:57</t>
  </si>
  <si>
    <t>DESHABILITACION DE RECIERRES POR SEGURIDAD DEBIDO A TRABAJOS EN LA LINEA L-2151</t>
  </si>
  <si>
    <t>L-2151</t>
  </si>
  <si>
    <t>MANTENIMIENTO ANUAL L-2151</t>
  </si>
  <si>
    <t>PCH CHAGLLA</t>
  </si>
  <si>
    <t>GP1</t>
  </si>
  <si>
    <t>16/08/2025 09:09</t>
  </si>
  <si>
    <t>16/08/2025 16:19</t>
  </si>
  <si>
    <t>F/S POR INSPECCION MONITOR TEMPERATURA TRANSFORMADOR TP-01 SE PIEDRA BLANCA</t>
  </si>
  <si>
    <t>PCH CHAGLLA - PIEDRA BLANCA</t>
  </si>
  <si>
    <t>L-1054</t>
  </si>
  <si>
    <t>16/08/2025 09:16</t>
  </si>
  <si>
    <t>16/08/2025 15:52</t>
  </si>
  <si>
    <t>PIEDRA BLANCA</t>
  </si>
  <si>
    <t>TP-01</t>
  </si>
  <si>
    <t>16/08/2025 09:22</t>
  </si>
  <si>
    <t>16/08/2025 15:48</t>
  </si>
  <si>
    <t>INSPECCION MONITOR TEMPERATURA TRANSFORMADOR TP-01 SE PIEDRA BLANCA</t>
  </si>
  <si>
    <t>RESERVA FRIA DE GENERACION TALARA</t>
  </si>
  <si>
    <t>TG5</t>
  </si>
  <si>
    <t>Indisponibilidad modo gas - Disponible modo Diesel TG5</t>
  </si>
  <si>
    <t>CHILCA-CTM</t>
  </si>
  <si>
    <t>SA-3789</t>
  </si>
  <si>
    <t>Indisponible por falla del 06/07</t>
  </si>
  <si>
    <t>PUNTA LOMITAS</t>
  </si>
  <si>
    <t>16/08/2025 08:00</t>
  </si>
  <si>
    <t>16/08/2025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</si>
  <si>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</si>
  <si>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</si>
  <si>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</si>
  <si>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</si>
  <si>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</si>
  <si>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</si>
  <si>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ANUAL DE GENERADOR UG1 (INSPECCION, LIMPIEZA Y PRUEBAS DE AISLAMIENTO).</t>
  </si>
  <si>
    <t>MANTENIMIENTO MAYOR DE TURBINA G1 (INSPECCION DE RODETE, INYECTORES).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</si>
  <si>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</si>
  <si>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</si>
  <si>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</si>
  <si>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</si>
  <si>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</si>
  <si>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</si>
  <si>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</si>
  <si>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</si>
  <si>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</si>
  <si>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</si>
  <si>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</si>
  <si>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</si>
  <si>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</si>
  <si>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</si>
  <si>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</si>
  <si>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</si>
  <si>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INFRAESTRUCTURAS Y ENERGIAS DEL PERU S.A.C.</t>
  </si>
  <si>
    <t>RESERVA FRIA PUCALLPA</t>
  </si>
  <si>
    <t>G1-G25</t>
  </si>
  <si>
    <t>16/08/2025 10:01</t>
  </si>
  <si>
    <t>16/08/2025 11:00</t>
  </si>
  <si>
    <t>G08 PRUEBA CON CARGA DESPUES DE MANTENIMIENTO ANUAL</t>
  </si>
  <si>
    <t>ISA PERU</t>
  </si>
  <si>
    <t>TINGO MARIA</t>
  </si>
  <si>
    <t>16/08/2025 11:29</t>
  </si>
  <si>
    <t>16/08/2025 18:33</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</si>
  <si>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</si>
  <si>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</si>
  <si>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</si>
  <si>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</si>
  <si>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</si>
  <si>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SAN JOSE</t>
  </si>
  <si>
    <t>CL-2070</t>
  </si>
  <si>
    <t>16/08/2025 05:00</t>
  </si>
  <si>
    <t>Pruebas de proteccion diferencial  87B de la extension de barra A y B San Jose en las unidades de bahias de los interruptores IN-2064, IN-2026, IN-2244 y IN-2246. Se requiere que la Extension de barra A y B de San Jose  y la L-2073  F/S</t>
  </si>
  <si>
    <t>LA VIRGEN</t>
  </si>
  <si>
    <t>MANTENIMIENTO PREVENTIVO DEL VERTEDERO DE LA BOCATOMA DE LA CH LA VIRGEN</t>
  </si>
  <si>
    <t>MINERA ANTAMINA</t>
  </si>
  <si>
    <t>ANTAMINA</t>
  </si>
  <si>
    <t>T - 1</t>
  </si>
  <si>
    <t>Por condicion de operacion</t>
  </si>
  <si>
    <t>MINERA BUENAVENTURA</t>
  </si>
  <si>
    <t>UCHUCCHACUA</t>
  </si>
  <si>
    <t>TP-385</t>
  </si>
  <si>
    <t>16/08/2025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</si>
  <si>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</si>
  <si>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</si>
  <si>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</si>
  <si>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</si>
  <si>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</si>
  <si>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</si>
  <si>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</si>
  <si>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</si>
  <si>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</si>
  <si>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</si>
  <si>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</si>
  <si>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</si>
  <si>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</si>
  <si>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</si>
  <si>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</si>
  <si>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16/08/2025 10:36</t>
  </si>
  <si>
    <t>MANTENIMIENTO DE RADIADOR AIRE-AGUA</t>
  </si>
  <si>
    <t>CAMBIO TABLERO ATB</t>
  </si>
  <si>
    <t>CARHUAQUERO</t>
  </si>
  <si>
    <t>Parada Parcial Carhuaquero UG02</t>
  </si>
  <si>
    <t>Unidad indisponible por falla.</t>
  </si>
  <si>
    <t>CALLAHUANCA</t>
  </si>
  <si>
    <t>REPARACION FILO DE ATAQUE</t>
  </si>
  <si>
    <t>16/08/2025 11:33</t>
  </si>
  <si>
    <t>16/08/2025 17:56</t>
  </si>
  <si>
    <t>TRIP POR CAUSA QUE SE INVESTIGA</t>
  </si>
  <si>
    <t>CAMBIO DE SISTEMA DE REGULACION VELOCIDAD (25 DIAS)</t>
  </si>
  <si>
    <t>16/08/2025 03:10</t>
  </si>
  <si>
    <t>16/08/2025 06:25</t>
  </si>
  <si>
    <t>PRUEBAS GRUPO DIESEL CON 1 GRUPO ACOPLADO EN MODO PRUEBA EN 10 MW</t>
  </si>
  <si>
    <t>EN SERVICIO EN MODO PRUEBA CON 10 MW POR AJUSTES EN GRUPO DIESEL CH HUINCO</t>
  </si>
  <si>
    <t>16/08/2025 06:30</t>
  </si>
  <si>
    <t>16/08/2025 08:47</t>
  </si>
  <si>
    <t>CENTRAL INDISPONIBLE POR CORTOCIRCUITO EN 220 DC DEL TABLERO DE CONTROL COMUNES - SE PRODUCE CIERRE DE VALVULA MARIPOSA DE LA CENTRAL</t>
  </si>
  <si>
    <t>16/08/2025 08:52</t>
  </si>
  <si>
    <t>TRIP POR CORTOCIRCUITO EN 220 DC DEL TABLERO DE CONTROL COMUNES - SE PRODUCE CIERRE DE VALVULA MARIPOSA DE LA CENTRAL</t>
  </si>
  <si>
    <t>16/08/2025 08:59</t>
  </si>
  <si>
    <t>UNIDAD EN PRUEBA OPERATIVA</t>
  </si>
  <si>
    <t xml:space="preserve">PETRAMAS                                          </t>
  </si>
  <si>
    <t>CTB CALLAO</t>
  </si>
  <si>
    <t>G1 CALLAO</t>
  </si>
  <si>
    <t>MANTENIMIENTO DE CULATAS Y PISTONES/MANTENIMIENTO DE 35000 HRS</t>
  </si>
  <si>
    <t>16/08/2025 12:37</t>
  </si>
  <si>
    <t>16/08/2025 18:36</t>
  </si>
  <si>
    <t>INDISPONIBILIDAD POR FALLA DE DISPARO DEL GENERADOR DE LA UNIDAD GT-1.</t>
  </si>
  <si>
    <t>16/08/2025 20:38</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</si>
  <si>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</si>
  <si>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</si>
  <si>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</si>
  <si>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</si>
  <si>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</si>
  <si>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</si>
  <si>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</si>
  <si>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</si>
  <si>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</si>
  <si>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</si>
  <si>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CL-2231</t>
  </si>
  <si>
    <t>16/08/2025 07:49</t>
  </si>
  <si>
    <t>MP 6A MANTENIMIENTO ELECTROMECANICO EN CELDA GIS, ACTIVIDAD CON CAMBIO DE BARRAS. (R0115844)</t>
  </si>
  <si>
    <t>MP 12A MANTENIMIENTO ELECTROMECANICO A EQUIPOS DE PATIO EN LA CELDA, ACTIVIDAD CON CAMBIO DE BARRAS. (R0115044)</t>
  </si>
  <si>
    <t>BARRA220A</t>
  </si>
  <si>
    <t>16/08/2025 07:54</t>
  </si>
  <si>
    <t>16/08/2025 11:18</t>
  </si>
  <si>
    <t>FUERA DE SERVICIO DEBIDO A TRABAJOS DE CL2231. (R0115844) (R0115044)</t>
  </si>
  <si>
    <t>BARRA220B</t>
  </si>
  <si>
    <t>16/08/2025 11:23</t>
  </si>
  <si>
    <t>16/08/2025 15:36</t>
  </si>
  <si>
    <t>HUANCAVELICA - CHIRIBAMBA</t>
  </si>
  <si>
    <t>L-2130</t>
  </si>
  <si>
    <t>NO SE TIENE HABILITADO SISTEMA DE TELEPROTECCION Y RECIERRES POR PENDIENTES EN LA PRUEBA E2E. SE ACELERO LA ZONA 2 EN 200 MS.</t>
  </si>
  <si>
    <t>HUANCAVELICA - INDEPENDENCIA</t>
  </si>
  <si>
    <t>L-2231</t>
  </si>
  <si>
    <t>CORRECION ANOMALIA TERMICA T349, REQUIERE L-2132 CON RECIERRES DESHABILITADOS. (R0120852)</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</si>
  <si>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</si>
  <si>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</si>
  <si>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</si>
  <si>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</si>
  <si>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</si>
  <si>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</si>
  <si>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</si>
  <si>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</si>
  <si>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</si>
  <si>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</si>
  <si>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</si>
  <si>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</si>
  <si>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</si>
  <si>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</si>
  <si>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</si>
  <si>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</si>
  <si>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</si>
  <si>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</si>
  <si>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</si>
  <si>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EQUIPO INDISPONIBLE POR FALLA EN EL BUJE 220KV FASE  T  DEL TRANSFORMADOR. SE LLEVARA A TALLER PARA SU INSPECCION Y REPARACION.</t>
  </si>
  <si>
    <t>BARRA138</t>
  </si>
  <si>
    <t>16/08/2025 01:24</t>
  </si>
  <si>
    <t>16/08/2025 05:59</t>
  </si>
  <si>
    <t>POA: DESMONTAJE DE CABLES DESCONECTADOS ASOCIADOS A LA FUNCION 50BF Y 87B, ACTIVIDAD CON RIESGO DE DISPARO. COMO MEDIDA DE CONTROL SE REALIZARA LA APERTURA DE CIRCUITOS DE DISPAROS 87B Y 50BF EN EL EQUIPO REB670 Y LA APERTURA DE LINKS ASOCIADOS A ARRANQUES 50BF EN BAHIAS 138KV. (R0121147)</t>
  </si>
  <si>
    <t>TINTAYA</t>
  </si>
  <si>
    <t>SVC</t>
  </si>
  <si>
    <t>OPERACION DEGRADADA POR FALLA EN EL SISTEMA DE ENFRIAMIENTO, SOLO PUEDE OPERAR COMO BANCO DE 15 MVAR.</t>
  </si>
  <si>
    <t>ZORRITOS</t>
  </si>
  <si>
    <t>T116-261</t>
  </si>
  <si>
    <t>16/08/2025 08:26</t>
  </si>
  <si>
    <t>16/08/2025 13:53</t>
  </si>
  <si>
    <t>VERIFICAR Y CONTROLAR FUGA DE ACEITE EN BUJES DEL TRANSFORMADOR. (R0117785)</t>
  </si>
  <si>
    <t>SHOUGESA</t>
  </si>
  <si>
    <t>SAN NICOLAS</t>
  </si>
  <si>
    <t>TV3</t>
  </si>
  <si>
    <t>Indisponible por rotura de tubo de la caldera</t>
  </si>
  <si>
    <t>SOUTHERN PERU CC</t>
  </si>
  <si>
    <t>DERIV. REFINERIA - REFINERIA</t>
  </si>
  <si>
    <t>L-1385/R</t>
  </si>
  <si>
    <t>Mantenimiento general de la SE Refineria</t>
  </si>
  <si>
    <t>ILO 1 - MOQUEGUA</t>
  </si>
  <si>
    <t>L-1383</t>
  </si>
  <si>
    <t>MANTENIMIENTO DE LA LINEA L-1383</t>
  </si>
  <si>
    <t>ILO 1 - REFINERIA</t>
  </si>
  <si>
    <t>L-1387</t>
  </si>
  <si>
    <t>REFINERIA ILO</t>
  </si>
  <si>
    <t>RT1</t>
  </si>
  <si>
    <t>RT2</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</si>
  <si>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</si>
  <si>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</si>
  <si>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</si>
  <si>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</si>
  <si>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</si>
  <si>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</si>
  <si>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</si>
  <si>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</si>
  <si>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</si>
  <si>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</si>
  <si>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</si>
  <si>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</si>
  <si>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19 MMSCF para la CT Aguaytia.</t>
  </si>
  <si>
    <t>TERNA PERU S.A.C.</t>
  </si>
  <si>
    <t>AGUAYTIA - PUCALLPA</t>
  </si>
  <si>
    <t>L-1156</t>
  </si>
  <si>
    <t>Mantenimiento preventivo de limpieza de faja de servidumbre, vanos y corte de arboles. No requiere corte de servicio de la L-1156, las actividades se realizaran a nivel del suelo.</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</si>
  <si>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</si>
  <si>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</si>
  <si>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</si>
  <si>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</si>
  <si>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</si>
  <si>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 SE TRABAJO DE 08:05 A 16:15 HORAS.</t>
  </si>
  <si>
    <t>INDISPONIBLE (EN BAIPAS) DESDE 10.12.24 POR PROBLEMA DE MALA LECTURA EN SE?AL DE CORRIENTE DE LA FASE  S  DEL CAPACITOR.</t>
  </si>
  <si>
    <t>CARAPONGO</t>
  </si>
  <si>
    <t>CL-2708</t>
  </si>
  <si>
    <t>16/08/2025 09:06</t>
  </si>
  <si>
    <t>16/08/2025 13:50</t>
  </si>
  <si>
    <t>MP 3A LIMPIEZA DE AISLAMIENTO EN CELDA. (R0115544)</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</si>
  <si>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</si>
  <si>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</si>
  <si>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</si>
  <si>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</si>
  <si>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</si>
  <si>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</si>
  <si>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</si>
  <si>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</si>
  <si>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TRAMO DE LINEA ENERGIZADA HASTA LA TORRE T97, 54.34KM DE LINEA PARA EVITAR ROBO DE CONDUCTOR. PARA SU NORMALIZACION SE REQUIERE LINEA MT A4231 DE ELECTROCENTRO F/S 2 DIAS CONSECUTIVOS DE 07H A 17HRS.</t>
  </si>
  <si>
    <t>INDISPONIBLE DEBIDO A COLAPSO DE LAS TORRES T98, T99, T100, T101 Y T102 OCURRIDO EL 03.03.2025 A LAS 00:49:41 HRS. TRABAJOS MANTENIMIENTO PREVENTIVOS POR FALLA. PARA SU NORMALIZACION SE REQUIERE LINEA MT A4231 DE ELECTROCENTRO F/S 2 DIAS CONSECUTIVOS DE 07H A 17HRS.</t>
  </si>
  <si>
    <t>COYA: LEVANTAMIENTO DE OBSERVACIONES EN CABLE CONDUCTOR, CABLE OPGW Y CABLE DE GUARDA, ACTIVIDAD CON ESCALAMIENTO EN TORRES T2-T316. REQUIERE COLOCACION DE TIERRA FRANCA EN AMBOS EXTREMOS DE LA L-5021. (R0121092) SE TRABAJO DE 08:13 A 18:42 HORAS.</t>
  </si>
  <si>
    <t>16/08/2025 07:03</t>
  </si>
  <si>
    <t>16/08/2025 18:30</t>
  </si>
  <si>
    <t>OBRAS ELECROMECANICAS: FLECHA DE CONDUCTOR, TRABAJOS DENTRO DE LOS CUELLOS ABIERTOS.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</si>
  <si>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</si>
  <si>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</si>
  <si>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</si>
  <si>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</si>
  <si>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</si>
  <si>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</si>
  <si>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</si>
  <si>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</si>
  <si>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</si>
  <si>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</si>
  <si>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</si>
  <si>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</si>
  <si>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</si>
  <si>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</si>
  <si>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CL-AT 104-523</t>
  </si>
  <si>
    <t>16/08/2025 17:19</t>
  </si>
  <si>
    <t>MP 6A  LUBRICACION Y PRUEBAS DE SECCIONADORES EN CELDA, ACTIVIDAD CON CAMBIO DE BARRAS.  (R0114236)</t>
  </si>
  <si>
    <t>BARRA A_220 kV</t>
  </si>
  <si>
    <t>16/08/2025 13:43</t>
  </si>
  <si>
    <t>FUERA DE SERVICIO DEBIDO A TRABAJOS DE CL-AT-104-523_220 KV. (R0114236)</t>
  </si>
  <si>
    <t>BARRA B_220 kV</t>
  </si>
  <si>
    <t>16/08/2025 13:45</t>
  </si>
  <si>
    <t>TRANSMISORA ELECTRICA DEL SUR 2 S.A.C.</t>
  </si>
  <si>
    <t>SAN ROMAN - PUNO</t>
  </si>
  <si>
    <t>L-2040</t>
  </si>
  <si>
    <t>16/08/2025 07:36</t>
  </si>
  <si>
    <t>16/08/2025 17:08</t>
  </si>
  <si>
    <t>MANTENIMIENTO CORRECTIVO,TENDIDO DE UN CONDUCTOR NUEVO EN EL VANO AFECTADO, COMPRENDIDO ENTRE LAS ESTRUCTURAS T059 A T060 DE LA L2040 (SAN ROMAN – PUNO) AFECTADO POR EVENTO DE FALLA DEL 12.08.2025.</t>
  </si>
  <si>
    <t>VARI ENERGIA S.A.C.</t>
  </si>
  <si>
    <t>ANASHIRONI</t>
  </si>
  <si>
    <t>CH. Anashironi Fuera de Servicio por mantenimiento correctivo de revision de sistema de lubricacion.</t>
  </si>
  <si>
    <t>INGRESO A OPERACIÓN COMERCIAL</t>
  </si>
  <si>
    <t>Fecha y hora de Ingreso a Operación Comercial</t>
  </si>
  <si>
    <t>AGROLMOS SOCIEDAD ANONIMA - AGROLMOS S.A.</t>
  </si>
  <si>
    <t>AGROLMOS</t>
  </si>
  <si>
    <t>AGROLMOS_TV1</t>
  </si>
  <si>
    <t>AGROLMOS_TV2</t>
  </si>
  <si>
    <t>CENTRAL TERMOELÉCTRICA</t>
  </si>
  <si>
    <t>C.T. AGROLMOS</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</si>
  <si>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</si>
  <si>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</si>
  <si>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</si>
  <si>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</si>
  <si>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</si>
  <si>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</si>
  <si>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</si>
  <si>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</si>
  <si>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</si>
  <si>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</si>
  <si>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</si>
  <si>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</si>
  <si>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</si>
  <si>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</si>
  <si>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</si>
  <si>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CELEPSA</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</si>
  <si>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</si>
  <si>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</si>
  <si>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</si>
  <si>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</si>
  <si>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</si>
  <si>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</si>
  <si>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</si>
  <si>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</si>
  <si>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</si>
  <si>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</si>
  <si>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</si>
  <si>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</si>
  <si>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</si>
  <si>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</si>
  <si>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</si>
  <si>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</si>
  <si>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</si>
  <si>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</si>
  <si>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</si>
  <si>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</si>
  <si>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</si>
  <si>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</si>
  <si>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</si>
  <si>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</si>
  <si>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</si>
  <si>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</si>
  <si>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</si>
  <si>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</si>
  <si>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</si>
  <si>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</si>
  <si>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</si>
  <si>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</si>
  <si>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</si>
  <si>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</si>
  <si>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</si>
  <si>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</si>
  <si>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</si>
  <si>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</si>
  <si>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</si>
  <si>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</si>
  <si>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</si>
  <si>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SDF ENERGIA SAC</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</si>
  <si>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</si>
  <si>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</si>
  <si>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</si>
  <si>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</si>
  <si>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</si>
  <si>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</si>
  <si>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</si>
  <si>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</si>
  <si>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</si>
  <si>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</si>
  <si>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</si>
  <si>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</si>
  <si>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</si>
  <si>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</si>
  <si>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</si>
  <si>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</si>
  <si>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</si>
  <si>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</si>
  <si>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</si>
  <si>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</si>
  <si>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</si>
  <si>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</si>
  <si>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</si>
  <si>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</si>
  <si>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</si>
  <si>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</si>
  <si>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</si>
  <si>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</si>
  <si>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</si>
  <si>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</si>
  <si>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</si>
  <si>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</si>
  <si>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</si>
  <si>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</si>
  <si>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</si>
  <si>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</si>
  <si>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</si>
  <si>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</si>
  <si>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</si>
  <si>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</si>
  <si>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</si>
  <si>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</si>
  <si>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</si>
  <si>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</si>
  <si>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</si>
  <si>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</si>
  <si>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</si>
  <si>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</si>
  <si>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</si>
  <si>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</si>
  <si>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</si>
  <si>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</si>
  <si>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</si>
  <si>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</si>
  <si>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</si>
  <si>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</si>
  <si>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</si>
  <si>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</si>
  <si>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</si>
  <si>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</si>
  <si>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</si>
  <si>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</si>
  <si>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</si>
  <si>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</si>
  <si>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</si>
  <si>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</si>
  <si>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</si>
  <si>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</si>
  <si>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</si>
  <si>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</si>
  <si>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</si>
  <si>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</si>
  <si>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</si>
  <si>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</si>
  <si>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</si>
  <si>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</si>
  <si>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</si>
  <si>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</si>
  <si>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</si>
  <si>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</si>
  <si>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</si>
  <si>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</si>
  <si>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</si>
  <si>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</si>
  <si>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</si>
  <si>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</si>
  <si>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</si>
  <si>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</si>
  <si>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</si>
  <si>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</si>
  <si>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</si>
  <si>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</si>
  <si>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</si>
  <si>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</si>
  <si>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</si>
  <si>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</si>
  <si>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</si>
  <si>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</si>
  <si>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</si>
  <si>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</si>
  <si>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</si>
  <si>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</si>
  <si>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</si>
  <si>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</si>
  <si>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</si>
  <si>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</si>
  <si>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</si>
  <si>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</si>
  <si>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</si>
  <si>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</si>
  <si>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</si>
  <si>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</si>
  <si>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</si>
  <si>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</si>
  <si>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</si>
  <si>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</si>
  <si>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</si>
  <si>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</si>
  <si>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</si>
  <si>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</si>
  <si>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</si>
  <si>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</si>
  <si>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</si>
  <si>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</si>
  <si>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</si>
  <si>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</si>
  <si>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</si>
  <si>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</si>
  <si>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</si>
  <si>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</si>
  <si>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</si>
  <si>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</si>
  <si>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</si>
  <si>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</si>
  <si>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</si>
  <si>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</si>
  <si>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</si>
  <si>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</si>
  <si>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</si>
  <si>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</si>
  <si>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</si>
  <si>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</si>
  <si>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</si>
  <si>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</si>
  <si>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</si>
  <si>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</si>
  <si>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</si>
  <si>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</si>
  <si>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</si>
  <si>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</si>
  <si>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</si>
  <si>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</si>
  <si>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</si>
  <si>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</si>
  <si>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</si>
  <si>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</si>
  <si>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</si>
  <si>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</si>
  <si>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</si>
  <si>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</si>
  <si>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</si>
  <si>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</si>
  <si>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</si>
  <si>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</si>
  <si>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</si>
  <si>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</si>
  <si>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</si>
  <si>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</si>
  <si>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</si>
  <si>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</si>
  <si>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</si>
  <si>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</si>
  <si>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</si>
  <si>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</si>
  <si>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</si>
  <si>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</si>
  <si>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</si>
  <si>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</si>
  <si>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</si>
  <si>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</si>
  <si>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</si>
  <si>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</si>
  <si>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</si>
  <si>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</si>
  <si>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</si>
  <si>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</si>
  <si>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</si>
  <si>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</si>
  <si>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</si>
  <si>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</si>
  <si>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</si>
  <si>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</si>
  <si>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</si>
  <si>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</si>
  <si>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</si>
  <si>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</si>
  <si>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</si>
  <si>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</si>
  <si>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</si>
  <si>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</si>
  <si>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</si>
  <si>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</si>
  <si>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</si>
  <si>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</si>
  <si>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</si>
  <si>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</si>
  <si>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</si>
  <si>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</si>
  <si>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</si>
  <si>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</si>
  <si>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</si>
  <si>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</si>
  <si>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</si>
  <si>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</si>
  <si>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</si>
  <si>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</si>
  <si>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</si>
  <si>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</si>
  <si>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</si>
  <si>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</si>
  <si>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</si>
  <si>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</si>
  <si>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</si>
  <si>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</si>
  <si>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</si>
  <si>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</si>
  <si>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</si>
  <si>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</si>
  <si>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</si>
  <si>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</si>
  <si>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</si>
  <si>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</si>
  <si>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</si>
  <si>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</si>
  <si>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</si>
  <si>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</si>
  <si>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</si>
  <si>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</si>
  <si>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</si>
  <si>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</si>
  <si>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</si>
  <si>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</si>
  <si>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</si>
  <si>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</si>
  <si>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</si>
  <si>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</si>
  <si>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</si>
  <si>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</si>
  <si>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</si>
  <si>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</si>
  <si>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</si>
  <si>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</si>
  <si>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</si>
  <si>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</si>
  <si>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</si>
  <si>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</si>
  <si>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</si>
  <si>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</si>
  <si>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</si>
  <si>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</si>
  <si>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</si>
  <si>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</si>
  <si>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</si>
  <si>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</si>
  <si>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</si>
  <si>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</si>
  <si>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</si>
  <si>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</si>
  <si>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</si>
  <si>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</si>
  <si>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</si>
  <si>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</si>
  <si>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</si>
  <si>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</si>
  <si>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</si>
  <si>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</si>
  <si>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</si>
  <si>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</si>
  <si>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</si>
  <si>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</si>
  <si>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</si>
  <si>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</si>
  <si>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</si>
  <si>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</si>
  <si>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</si>
  <si>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</si>
  <si>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</si>
  <si>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</si>
  <si>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</si>
  <si>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</si>
  <si>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</si>
  <si>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</si>
  <si>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</si>
  <si>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</si>
  <si>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</si>
  <si>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</si>
  <si>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</si>
  <si>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</si>
  <si>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</si>
  <si>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</si>
  <si>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</si>
  <si>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</si>
  <si>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</si>
  <si>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</si>
  <si>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</si>
  <si>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</si>
  <si>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</si>
  <si>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</si>
  <si>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</si>
  <si>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</si>
  <si>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</si>
  <si>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</si>
  <si>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</si>
  <si>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</si>
  <si>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</si>
  <si>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</si>
  <si>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</si>
  <si>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</si>
  <si>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</si>
  <si>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</si>
  <si>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</si>
  <si>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</si>
  <si>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</si>
  <si>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</si>
  <si>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</si>
  <si>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</si>
  <si>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</si>
  <si>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</si>
  <si>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</si>
  <si>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</si>
  <si>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</si>
  <si>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</si>
  <si>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</si>
  <si>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</si>
  <si>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</si>
  <si>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</si>
  <si>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</si>
  <si>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</si>
  <si>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</si>
  <si>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</si>
  <si>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</si>
  <si>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</si>
  <si>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</si>
  <si>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</si>
  <si>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</si>
  <si>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</si>
  <si>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</si>
  <si>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</si>
  <si>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</si>
  <si>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</si>
  <si>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</si>
  <si>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</si>
  <si>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</si>
  <si>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</si>
  <si>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</si>
  <si>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</si>
  <si>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</si>
  <si>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</si>
  <si>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</si>
  <si>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</si>
  <si>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</si>
  <si>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</si>
  <si>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</si>
  <si>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</si>
  <si>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</si>
  <si>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</si>
  <si>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</si>
  <si>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</si>
  <si>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</si>
  <si>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</si>
  <si>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</si>
  <si>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</si>
  <si>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</si>
  <si>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</si>
  <si>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</si>
  <si>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</si>
  <si>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</si>
  <si>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</si>
  <si>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</si>
  <si>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</si>
  <si>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</si>
  <si>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</si>
  <si>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</si>
  <si>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</si>
  <si>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</si>
  <si>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</si>
  <si>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</si>
  <si>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</si>
  <si>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</si>
  <si>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</si>
  <si>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</si>
  <si>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</si>
  <si>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</si>
  <si>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</si>
  <si>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</si>
  <si>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</si>
  <si>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</si>
  <si>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</si>
  <si>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</si>
  <si>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</si>
  <si>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</si>
  <si>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</si>
  <si>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</si>
  <si>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</si>
  <si>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</si>
  <si>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</si>
  <si>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</si>
  <si>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</si>
  <si>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</si>
  <si>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</si>
  <si>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</si>
  <si>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</si>
  <si>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</si>
  <si>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</si>
  <si>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</si>
  <si>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</si>
  <si>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</si>
  <si>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</si>
  <si>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</si>
  <si>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</si>
  <si>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</si>
  <si>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</si>
  <si>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</si>
  <si>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</si>
  <si>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</si>
  <si>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</si>
  <si>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</si>
  <si>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</si>
  <si>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</si>
  <si>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</si>
  <si>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</si>
  <si>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</si>
  <si>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</si>
  <si>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</si>
  <si>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</si>
  <si>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</si>
  <si>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</si>
  <si>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</si>
  <si>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</si>
  <si>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</si>
  <si>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</si>
  <si>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</si>
  <si>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</si>
  <si>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</si>
  <si>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viernes, 1 de Agosto del 2025 - sábado, 16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</si>
  <si>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</si>
  <si>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</si>
  <si>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</si>
  <si>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</si>
  <si>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</si>
  <si>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</si>
  <si>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</si>
  <si>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</si>
  <si>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</si>
  <si>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</si>
  <si>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</si>
  <si>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</si>
  <si>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</si>
  <si>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</si>
  <si>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</si>
  <si>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</si>
  <si>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</si>
  <si>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</si>
  <si>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</si>
  <si>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</si>
  <si>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</si>
  <si>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</si>
  <si>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</si>
  <si>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</si>
  <si>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</si>
  <si>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</si>
  <si>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</si>
  <si>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</si>
  <si>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</si>
  <si>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</si>
  <si>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</si>
  <si>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</si>
  <si>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</si>
  <si>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</si>
  <si>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</si>
  <si>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</si>
  <si>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</si>
  <si>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</si>
  <si>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</si>
  <si>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</si>
  <si>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</si>
  <si>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</si>
  <si>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</si>
  <si>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</si>
  <si>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</si>
  <si>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</si>
  <si>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</si>
  <si>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</si>
  <si>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</si>
  <si>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</si>
  <si>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</si>
  <si>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</si>
  <si>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</si>
  <si>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</si>
  <si>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</si>
  <si>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</si>
  <si>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</si>
  <si>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</si>
  <si>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</si>
  <si>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</si>
  <si>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</si>
  <si>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</si>
  <si>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</si>
  <si>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</si>
  <si>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</si>
  <si>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</si>
  <si>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</si>
  <si>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</si>
  <si>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</si>
  <si>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</si>
  <si>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</si>
  <si>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</si>
  <si>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</si>
  <si>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</si>
  <si>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</si>
  <si>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</si>
  <si>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</si>
  <si>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</si>
  <si>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</si>
  <si>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</si>
  <si>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</si>
  <si>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</si>
  <si>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</si>
  <si>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</si>
  <si>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</si>
  <si>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</si>
  <si>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</si>
  <si>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</si>
  <si>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</si>
  <si>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</si>
  <si>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</si>
  <si>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</si>
  <si>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</si>
  <si>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</si>
  <si>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</si>
  <si>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</si>
  <si>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</si>
  <si>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</si>
  <si>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</si>
  <si>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</si>
  <si>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</si>
  <si>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</si>
  <si>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</si>
  <si>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</si>
  <si>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</si>
  <si>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</si>
  <si>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</si>
  <si>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</si>
  <si>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</si>
  <si>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</si>
  <si>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</si>
  <si>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</si>
  <si>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</si>
  <si>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</si>
  <si>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</si>
  <si>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</si>
  <si>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</si>
  <si>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</si>
  <si>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</si>
  <si>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</si>
  <si>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</si>
  <si>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</si>
  <si>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</si>
  <si>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</si>
  <si>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</si>
  <si>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</si>
  <si>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</si>
  <si>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</si>
  <si>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</si>
  <si>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</si>
  <si>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</si>
  <si>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</si>
  <si>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</si>
  <si>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</si>
  <si>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</si>
  <si>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</si>
  <si>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</si>
  <si>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</si>
  <si>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</si>
  <si>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</si>
  <si>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</si>
  <si>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</si>
  <si>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</si>
  <si>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</si>
  <si>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</si>
  <si>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AGROLMOS TV1 - BAGAZO</t>
  </si>
  <si>
    <t>G-1</t>
  </si>
  <si>
    <t>CANA BRAVA TV1 - BAGAZO</t>
  </si>
  <si>
    <t>CHILINA SULZ 12 - D2</t>
  </si>
  <si>
    <t>16/08/2025 17:39:00</t>
  </si>
  <si>
    <t>16/08/2025 18:13:00</t>
  </si>
  <si>
    <t>16/08/2025 15:35:00</t>
  </si>
  <si>
    <t>POR PRUEBAS ALEATORIAS PR-25</t>
  </si>
  <si>
    <t>A las 17:57 h, alcanzó su máxima generación. Salió de servicio por falla.</t>
  </si>
  <si>
    <t>16/08/2025 18:52:00</t>
  </si>
  <si>
    <t>16/08/2025 19:13:00</t>
  </si>
  <si>
    <t>Salió de servicio por falla.</t>
  </si>
  <si>
    <t>INDEPENDENCIA GAS</t>
  </si>
  <si>
    <t>16/08/2025 01:18:00</t>
  </si>
  <si>
    <t>16/08/2025 14:57:00</t>
  </si>
  <si>
    <t>16/08/2025 01:12:00</t>
  </si>
  <si>
    <t>POR POTENCIA O ENERGIA</t>
  </si>
  <si>
    <t>16/08/2025 15:07:00</t>
  </si>
  <si>
    <t>16/08/2025 14:57:01</t>
  </si>
  <si>
    <t>A MINIMA CARGA</t>
  </si>
  <si>
    <t>16/08/2025 18:15:00</t>
  </si>
  <si>
    <t>16/08/2025 18:09:00</t>
  </si>
  <si>
    <t>TUMBES MAK 1 - D2</t>
  </si>
  <si>
    <t>16/08/2025 10:32:00</t>
  </si>
  <si>
    <t>16/08/2025 14:41:00</t>
  </si>
  <si>
    <t>16/08/2025 10:09:00</t>
  </si>
  <si>
    <t>xLT</t>
  </si>
  <si>
    <t>TUMBES MAK 2 - D2</t>
  </si>
  <si>
    <t>16/08/2025 10:34:00</t>
  </si>
  <si>
    <t>16/08/2025 15:21:00</t>
  </si>
  <si>
    <t>16/08/2025 15:14:00</t>
  </si>
  <si>
    <t>16/08/2025 15:22:00</t>
  </si>
  <si>
    <t>16/08/2025 18:53:00</t>
  </si>
  <si>
    <t>16/08/2025 21:32:00</t>
  </si>
  <si>
    <t>16/08/2025 18:33:00</t>
  </si>
  <si>
    <t>16/08/2025 18:58:00</t>
  </si>
  <si>
    <t>16/08/2025 22:02:00</t>
  </si>
  <si>
    <t>MALACAS1 TG6 - GAS</t>
  </si>
  <si>
    <t>CHILCA1 CCOMB TG1 &amp; TG2 &amp; TG3 - GAS</t>
  </si>
  <si>
    <t>CHILCA2 CCOMB TG41 - GAS</t>
  </si>
  <si>
    <t>FENIX CCOMB GT11 &amp; GT12 - GAS</t>
  </si>
  <si>
    <t>RF PUCALLPA - D2</t>
  </si>
  <si>
    <t>16/08/2025 10:01:00</t>
  </si>
  <si>
    <t>16/08/2025 11:00:00</t>
  </si>
  <si>
    <t>16/08/2025 09:58:00</t>
  </si>
  <si>
    <t>POR PRUEBAS</t>
  </si>
  <si>
    <t>Operó la unidad G8</t>
  </si>
  <si>
    <t>KALLPA CCOMB TG1 &amp; TG2 &amp; TG3 - GAS</t>
  </si>
  <si>
    <t>LAS FLORES CCOMB TG1 - GAS</t>
  </si>
  <si>
    <t>STA ROSA WEST TG7 - GAS CON H2O</t>
  </si>
  <si>
    <t>16/08/2025 09:20:00</t>
  </si>
  <si>
    <t>16/08/2025 11:50:00</t>
  </si>
  <si>
    <t>16/08/2025 08:53:00</t>
  </si>
  <si>
    <t>16/08/2025 14:54:00</t>
  </si>
  <si>
    <t>16/08/2025 18:16:00</t>
  </si>
  <si>
    <t>16/08/2025 22:34:00</t>
  </si>
  <si>
    <t>16/08/2025 23:07:00</t>
  </si>
  <si>
    <t>16/08/2025 22:36:00</t>
  </si>
  <si>
    <t>STA ROSA TG8 - GAS</t>
  </si>
  <si>
    <t>16/08/2025 08:36:00</t>
  </si>
  <si>
    <t>16/08/2025 08:16:00</t>
  </si>
  <si>
    <t>16/08/2025 17:23:00</t>
  </si>
  <si>
    <t>16/08/2025 22:58:00</t>
  </si>
  <si>
    <t>VENTANILLA CCOMB TG3 &amp; TG4 - GAS</t>
  </si>
  <si>
    <t>16/08/2025 04:27:00</t>
  </si>
  <si>
    <t>VENTANILLA CCOMB TG3 &amp; TG4 - GAS F.DIRECTO</t>
  </si>
  <si>
    <t>16/08/2025 15:29:00</t>
  </si>
  <si>
    <t>16/08/2025 14:58:00</t>
  </si>
  <si>
    <t>16/08/2025 18:49:00</t>
  </si>
  <si>
    <t>HUAYCOLORO - BIOGAS</t>
  </si>
  <si>
    <t>LA GRINGA V - BIOGAS</t>
  </si>
  <si>
    <t>DONA CATALINA  - BIOGAS</t>
  </si>
  <si>
    <t>G2 CALLAO</t>
  </si>
  <si>
    <t>CALLAO - BIOGAS</t>
  </si>
  <si>
    <t>RF ETEN TG1 - D2</t>
  </si>
  <si>
    <t>16/08/2025 11:06:00</t>
  </si>
  <si>
    <t>16/08/2025 10:49:00</t>
  </si>
  <si>
    <t>POR SEGURIDAD</t>
  </si>
  <si>
    <t>Operó a mínima carga</t>
  </si>
  <si>
    <t>RF ETEN TG2 - D2</t>
  </si>
  <si>
    <t>16/08/2025 12:30:00</t>
  </si>
  <si>
    <t>16/08/2025 14:32:00</t>
  </si>
  <si>
    <t>16/08/2025 12:24:00</t>
  </si>
  <si>
    <t>16/08/2025 14:28:00</t>
  </si>
  <si>
    <t>16/08/2025 20:38:00</t>
  </si>
  <si>
    <t>16/08/2025 18:37:00</t>
  </si>
  <si>
    <t>OLLEROS CCOMB TG1 - GAS</t>
  </si>
  <si>
    <t>Hora Inicio y Fin de Indisponibilidades de las Unidades de Generación SEIN</t>
  </si>
  <si>
    <t>Mantenimiento por 32,000 horas de operación</t>
  </si>
  <si>
    <t>Cambio de rodete G3, cambio de bocinas al Grupo G1, mantenimiento piso radiales y alfeizer,mantenimiento izaje compuerta desempedrador, mantenimiento piso canal de demasías, inspección y limpieza de aisladores.</t>
  </si>
  <si>
    <t>MANTENIMIENTO MAYOR DE TURBINA G1 (INSPECCIÓN DE RODETE, INYECTORES).</t>
  </si>
  <si>
    <t>MANTENIMIENTO ANUAL DE GENERADOR UG1 (INSPECCIÓN, LIMPIEZA Y PRUEBAS DE AISLAMIENTO).</t>
  </si>
  <si>
    <t>reparación de álabes y cambio de bujes</t>
  </si>
  <si>
    <t>Reparación de línea de ingreso de gas en combustor N° 12 de la turbina a gas</t>
  </si>
  <si>
    <t>CAÑÓN DEL PATO</t>
  </si>
  <si>
    <t>SAN NICOLÁS</t>
  </si>
  <si>
    <t>CAMBIO DE NUCLEO + REBOBINADO DE GENERADOR UG2 + MANTENIMIENTO MAYOR UG2 + Inspección Semestral 2 F/S UG2</t>
  </si>
  <si>
    <t>CH. Anashironi Fuera de Servicio por mantenimiento correctivo de revisión de sistema de lubricación.</t>
  </si>
  <si>
    <t>EJECUTADO</t>
  </si>
  <si>
    <t>Sábado 16 de Agosto del 2025 / SEM N° 33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</si>
  <si>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</si>
  <si>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</si>
  <si>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</si>
  <si>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</si>
  <si>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</si>
  <si>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</si>
  <si>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</si>
  <si>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</si>
  <si>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</si>
  <si>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</si>
  <si>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</si>
  <si>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</si>
  <si>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</si>
  <si>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</si>
  <si>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</si>
  <si>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</si>
  <si>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</si>
  <si>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</si>
  <si>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</si>
  <si>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</si>
  <si>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</si>
  <si>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</si>
  <si>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</si>
  <si>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</si>
  <si>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</si>
  <si>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</si>
  <si>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</si>
  <si>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</si>
  <si>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</si>
  <si>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</si>
  <si>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</si>
  <si>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</si>
  <si>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</si>
  <si>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</si>
  <si>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</si>
  <si>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</si>
  <si>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</si>
  <si>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</si>
  <si>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</si>
  <si>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</si>
  <si>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</si>
  <si>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</si>
  <si>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</si>
  <si>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</si>
  <si>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</si>
  <si>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</si>
  <si>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</si>
  <si>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</si>
  <si>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</si>
  <si>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</si>
  <si>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</si>
  <si>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</si>
  <si>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</si>
  <si>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</si>
  <si>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</si>
  <si>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</si>
  <si>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</si>
  <si>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</si>
  <si>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</si>
  <si>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</si>
  <si>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</si>
  <si>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</si>
  <si>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</si>
  <si>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</si>
  <si>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</si>
  <si>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</si>
  <si>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</si>
  <si>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</si>
  <si>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</si>
  <si>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</si>
  <si>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</si>
  <si>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</si>
  <si>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</si>
  <si>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</si>
  <si>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</si>
  <si>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</si>
  <si>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</si>
  <si>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</si>
  <si>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</si>
  <si>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</si>
  <si>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</si>
  <si>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</si>
  <si>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</si>
  <si>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</si>
  <si>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</si>
  <si>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</si>
  <si>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</si>
  <si>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</si>
  <si>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</si>
  <si>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</si>
  <si>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</si>
  <si>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</si>
  <si>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</si>
  <si>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</si>
  <si>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</si>
  <si>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</si>
  <si>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</si>
  <si>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</si>
  <si>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</si>
  <si>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</si>
  <si>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</si>
  <si>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</si>
  <si>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</si>
  <si>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</si>
  <si>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</si>
  <si>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</si>
  <si>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</si>
  <si>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</si>
  <si>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</si>
  <si>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</si>
  <si>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</si>
  <si>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</si>
  <si>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</si>
  <si>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</si>
  <si>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</si>
  <si>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</si>
  <si>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</si>
  <si>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</si>
  <si>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</si>
  <si>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</si>
  <si>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</si>
  <si>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</si>
  <si>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</si>
  <si>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</si>
  <si>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</si>
  <si>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</si>
  <si>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</si>
  <si>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</si>
  <si>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</si>
  <si>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</si>
  <si>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</si>
  <si>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</si>
  <si>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</si>
  <si>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</si>
  <si>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</si>
  <si>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</si>
  <si>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</si>
  <si>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</si>
  <si>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</si>
  <si>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</si>
  <si>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</si>
  <si>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</si>
  <si>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</si>
  <si>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</si>
  <si>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</si>
  <si>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</si>
  <si>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</si>
  <si>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</si>
  <si>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</si>
  <si>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</si>
  <si>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</si>
  <si>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</si>
  <si>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</si>
  <si>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</si>
  <si>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</si>
  <si>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</si>
  <si>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</si>
  <si>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</si>
  <si>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</si>
  <si>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</si>
  <si>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</si>
  <si>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</si>
  <si>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</si>
  <si>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</si>
  <si>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</si>
  <si>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</si>
  <si>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</si>
  <si>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</si>
  <si>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</si>
  <si>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</si>
  <si>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</si>
  <si>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</si>
  <si>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</si>
  <si>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</si>
  <si>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</si>
  <si>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</si>
  <si>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</si>
  <si>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</si>
  <si>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</si>
  <si>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</si>
  <si>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</si>
  <si>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</si>
  <si>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</si>
  <si>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</si>
  <si>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</si>
  <si>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</si>
  <si>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</si>
  <si>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</si>
  <si>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</si>
  <si>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</si>
  <si>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</si>
  <si>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</si>
  <si>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</si>
  <si>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</si>
  <si>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</si>
  <si>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</si>
  <si>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</si>
  <si>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</si>
  <si>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</si>
  <si>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</si>
  <si>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</si>
  <si>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</si>
  <si>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</si>
  <si>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</si>
  <si>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</si>
  <si>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</si>
  <si>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</si>
  <si>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</si>
  <si>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</si>
  <si>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</si>
  <si>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</si>
  <si>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</si>
  <si>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</si>
  <si>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</si>
  <si>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</si>
  <si>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</si>
  <si>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</si>
  <si>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</si>
  <si>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</si>
  <si>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</si>
  <si>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</si>
  <si>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</si>
  <si>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</si>
  <si>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</si>
  <si>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</si>
  <si>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</si>
  <si>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</si>
  <si>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</si>
  <si>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</si>
  <si>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</si>
  <si>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</si>
  <si>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</si>
  <si>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</si>
  <si>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</si>
  <si>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</si>
  <si>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</si>
  <si>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</si>
  <si>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</si>
  <si>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</si>
  <si>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</si>
  <si>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13:10:00</t>
  </si>
  <si>
    <t>13:11:00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</si>
  <si>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</si>
  <si>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</si>
  <si>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</si>
  <si>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</si>
  <si>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</si>
  <si>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</si>
  <si>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</si>
  <si>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</si>
  <si>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</si>
  <si>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</si>
  <si>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</si>
  <si>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</si>
  <si>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</si>
  <si>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</si>
  <si>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</si>
  <si>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</si>
  <si>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</si>
  <si>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</si>
  <si>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</si>
  <si>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DIESEL POR ARRANQUE DE LAS UNIDADES GT1 Y GT2.</t>
  </si>
  <si>
    <t>Reporte de Consumo de Combustibles</t>
  </si>
  <si>
    <t>CONSUMO DE COMBUSTIBLES - LÍQUIDO, SÓLIDO, GASEOSO</t>
  </si>
  <si>
    <t>MEDIDOR</t>
  </si>
  <si>
    <t>16/Aug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</si>
  <si>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</si>
  <si>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</si>
  <si>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</si>
  <si>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</si>
  <si>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</si>
  <si>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</si>
  <si>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</si>
  <si>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</si>
  <si>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</si>
  <si>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</si>
  <si>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</si>
  <si>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</si>
  <si>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</si>
  <si>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</si>
  <si>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</si>
  <si>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</si>
  <si>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</si>
  <si>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</si>
  <si>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</si>
  <si>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</si>
  <si>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</si>
  <si>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</si>
  <si>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</si>
  <si>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</si>
  <si>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</si>
  <si>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</si>
  <si>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</si>
  <si>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</si>
  <si>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</si>
  <si>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</si>
  <si>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</si>
  <si>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</si>
  <si>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</si>
  <si>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</si>
  <si>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</si>
  <si>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</si>
  <si>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</si>
  <si>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</si>
  <si>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</si>
  <si>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</si>
  <si>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</si>
  <si>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</si>
  <si>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</si>
  <si>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</si>
  <si>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</si>
  <si>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</si>
  <si>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</si>
  <si>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</si>
  <si>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</si>
  <si>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</si>
  <si>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</si>
  <si>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</si>
  <si>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</si>
  <si>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</si>
  <si>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</si>
  <si>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</si>
  <si>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</si>
  <si>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</si>
  <si>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</si>
  <si>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</si>
  <si>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</si>
  <si>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</si>
  <si>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</si>
  <si>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</si>
  <si>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</si>
  <si>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</si>
  <si>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</si>
  <si>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</si>
  <si>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</si>
  <si>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</si>
  <si>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</si>
  <si>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16/08/2025 01:00</t>
  </si>
  <si>
    <t>16/08/2025 02:00</t>
  </si>
  <si>
    <t>16/08/2025 03:00</t>
  </si>
  <si>
    <t>16/08/2025 04:00</t>
  </si>
  <si>
    <t>16/08/2025 06:00</t>
  </si>
  <si>
    <t>16/08/2025 07:00</t>
  </si>
  <si>
    <t>16/08/2025 09:00</t>
  </si>
  <si>
    <t>16/08/2025 10:00</t>
  </si>
  <si>
    <t>16/08/2025 12:00</t>
  </si>
  <si>
    <t>16/08/2025 13:00</t>
  </si>
  <si>
    <t>16/08/2025 14:00</t>
  </si>
  <si>
    <t>16/08/2025 15:00</t>
  </si>
  <si>
    <t>16/08/2025 16:00</t>
  </si>
  <si>
    <t>16/08/2025 17:00</t>
  </si>
  <si>
    <t>16/08/2025 19:00</t>
  </si>
  <si>
    <t>16/08/2025 20:00</t>
  </si>
  <si>
    <t>16/08/2025 21:00</t>
  </si>
  <si>
    <t>16/08/2025 22:00</t>
  </si>
  <si>
    <t>16/08/2025 23:00</t>
  </si>
  <si>
    <t>TEMPERATURA AMBIENTE (ºC)</t>
  </si>
  <si>
    <t>Disponibilidad de Gas Natural de las Centrales Termoeléctricas</t>
  </si>
  <si>
    <t>GASEODUCTO</t>
  </si>
  <si>
    <t>VOLUMEN DE GAS (Mm3)</t>
  </si>
  <si>
    <t>INICIAL</t>
  </si>
  <si>
    <t>GASEODUCTO DE CAMISEA (EGESUR)</t>
  </si>
  <si>
    <t>17/08/2025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</si>
  <si>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</si>
  <si>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</si>
  <si>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</si>
  <si>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</si>
  <si>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</si>
  <si>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</si>
  <si>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</si>
  <si>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</si>
  <si>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</si>
  <si>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</si>
  <si>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</si>
  <si>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</si>
  <si>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</si>
  <si>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</si>
  <si>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</si>
  <si>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</si>
  <si>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</si>
  <si>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</si>
  <si>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</si>
  <si>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</si>
  <si>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</si>
  <si>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</si>
  <si>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</si>
  <si>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</si>
  <si>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</si>
  <si>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</si>
  <si>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</si>
  <si>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</si>
  <si>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</si>
  <si>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</si>
  <si>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</si>
  <si>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</si>
  <si>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</si>
  <si>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</si>
  <si>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</si>
  <si>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</si>
  <si>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</si>
  <si>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</si>
  <si>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</si>
  <si>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</si>
  <si>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</si>
  <si>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</si>
  <si>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</si>
  <si>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</si>
  <si>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</si>
  <si>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</si>
  <si>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</si>
  <si>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</si>
  <si>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</si>
  <si>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</si>
  <si>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</si>
  <si>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</si>
  <si>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</si>
  <si>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</si>
  <si>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</si>
  <si>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</si>
  <si>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</si>
  <si>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</si>
  <si>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</si>
  <si>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</si>
  <si>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</si>
  <si>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</si>
  <si>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</si>
  <si>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</si>
  <si>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</si>
  <si>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</si>
  <si>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</si>
  <si>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</si>
  <si>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</si>
  <si>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</si>
  <si>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</si>
  <si>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</si>
  <si>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</si>
  <si>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</si>
  <si>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</si>
  <si>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</si>
  <si>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</si>
  <si>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</si>
  <si>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</si>
  <si>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</si>
  <si>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</si>
  <si>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</si>
  <si>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</si>
  <si>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</si>
  <si>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</si>
  <si>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</si>
  <si>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</si>
  <si>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</si>
  <si>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</si>
  <si>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</si>
  <si>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</si>
  <si>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</si>
  <si>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</si>
  <si>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</si>
  <si>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</si>
  <si>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</si>
  <si>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</si>
  <si>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</si>
  <si>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</si>
  <si>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</si>
  <si>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</si>
  <si>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</si>
  <si>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</si>
  <si>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</si>
  <si>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</si>
  <si>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</si>
  <si>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</si>
  <si>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</si>
  <si>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</si>
  <si>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</si>
  <si>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</si>
  <si>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</si>
  <si>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</si>
  <si>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</si>
  <si>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</si>
  <si>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</si>
  <si>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</si>
  <si>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</si>
  <si>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</si>
  <si>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</si>
  <si>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</si>
  <si>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</si>
  <si>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</si>
  <si>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</si>
  <si>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</si>
  <si>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</si>
  <si>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</si>
  <si>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</si>
  <si>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</si>
  <si>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</si>
  <si>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</si>
  <si>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</si>
  <si>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</si>
  <si>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</si>
  <si>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</si>
  <si>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</si>
  <si>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</si>
  <si>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</si>
  <si>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</si>
  <si>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</si>
  <si>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</si>
  <si>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</si>
  <si>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</si>
  <si>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</si>
  <si>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</si>
  <si>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</si>
  <si>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</si>
  <si>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</si>
  <si>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</si>
  <si>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</si>
  <si>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</si>
  <si>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</si>
  <si>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</si>
  <si>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</si>
  <si>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</si>
  <si>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</si>
  <si>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</si>
  <si>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</si>
  <si>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</si>
  <si>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</si>
  <si>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</si>
  <si>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</si>
  <si>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</si>
  <si>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</si>
  <si>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</si>
  <si>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</si>
  <si>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</si>
  <si>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</si>
  <si>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</si>
  <si>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</si>
  <si>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</si>
  <si>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</si>
  <si>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</si>
  <si>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</si>
  <si>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</si>
  <si>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</si>
  <si>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</si>
  <si>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</si>
  <si>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</si>
  <si>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</si>
  <si>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</si>
  <si>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</si>
  <si>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</si>
  <si>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</si>
  <si>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</si>
  <si>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</si>
  <si>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</si>
  <si>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</si>
  <si>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</si>
  <si>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</si>
  <si>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</si>
  <si>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</si>
  <si>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</si>
  <si>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</si>
  <si>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</si>
  <si>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</si>
  <si>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</si>
  <si>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</si>
  <si>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</si>
  <si>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</si>
  <si>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</si>
  <si>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</si>
  <si>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</si>
  <si>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</si>
  <si>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</si>
  <si>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</si>
  <si>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</si>
  <si>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</si>
  <si>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</si>
  <si>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</si>
  <si>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</si>
  <si>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</si>
  <si>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</si>
  <si>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</si>
  <si>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</si>
  <si>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</si>
  <si>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</si>
  <si>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</si>
  <si>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</si>
  <si>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</si>
  <si>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</si>
  <si>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</si>
  <si>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</si>
  <si>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</si>
  <si>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</si>
  <si>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</si>
  <si>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</si>
  <si>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</si>
  <si>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</si>
  <si>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</si>
  <si>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</si>
  <si>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</si>
  <si>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</si>
  <si>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</si>
  <si>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</si>
  <si>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</si>
  <si>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</si>
  <si>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</si>
  <si>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</si>
  <si>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</si>
  <si>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</si>
  <si>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</si>
  <si>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</si>
  <si>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</si>
  <si>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</si>
  <si>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</si>
  <si>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</si>
  <si>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</si>
  <si>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</si>
  <si>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</si>
  <si>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</si>
  <si>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</si>
  <si>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</si>
  <si>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</si>
  <si>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</si>
  <si>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</si>
  <si>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</si>
  <si>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</si>
  <si>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</si>
  <si>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</si>
  <si>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</si>
  <si>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</si>
  <si>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</si>
  <si>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</si>
  <si>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</si>
  <si>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</si>
  <si>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</si>
  <si>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</si>
  <si>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</si>
  <si>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</si>
  <si>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</si>
  <si>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</si>
  <si>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</si>
  <si>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</si>
  <si>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</si>
  <si>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</si>
  <si>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</si>
  <si>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</si>
  <si>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</si>
  <si>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</si>
  <si>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</si>
  <si>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</si>
  <si>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</si>
  <si>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</si>
  <si>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</si>
  <si>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</si>
  <si>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</si>
  <si>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</si>
  <si>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</si>
  <si>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</si>
  <si>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</si>
  <si>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</si>
  <si>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</si>
  <si>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</si>
  <si>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</si>
  <si>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</si>
  <si>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</si>
  <si>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</si>
  <si>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</si>
  <si>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</si>
  <si>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</si>
  <si>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</si>
  <si>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</si>
  <si>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</si>
  <si>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</si>
  <si>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</si>
  <si>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</si>
  <si>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</si>
  <si>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</si>
  <si>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</si>
  <si>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</si>
  <si>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</si>
  <si>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</si>
  <si>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</si>
  <si>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</si>
  <si>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</si>
  <si>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</si>
  <si>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</si>
  <si>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</si>
  <si>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</si>
  <si>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</si>
  <si>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</si>
  <si>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</si>
  <si>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</si>
  <si>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</si>
  <si>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</si>
  <si>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</si>
  <si>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</si>
  <si>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</si>
  <si>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</si>
  <si>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</si>
  <si>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</si>
  <si>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</si>
  <si>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</si>
  <si>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</si>
  <si>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</si>
  <si>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</si>
  <si>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</si>
  <si>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</si>
  <si>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</si>
  <si>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</si>
  <si>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</si>
  <si>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</si>
  <si>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</si>
  <si>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</si>
  <si>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</si>
  <si>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</si>
  <si>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</si>
  <si>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</si>
  <si>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</si>
  <si>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</si>
  <si>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</si>
  <si>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</si>
  <si>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</si>
  <si>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</si>
  <si>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</si>
  <si>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</si>
  <si>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</si>
  <si>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</si>
  <si>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</si>
  <si>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</si>
  <si>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</si>
  <si>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</si>
  <si>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</si>
  <si>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</si>
  <si>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</si>
  <si>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</si>
  <si>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</si>
  <si>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</si>
  <si>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</si>
  <si>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</si>
  <si>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</si>
  <si>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</si>
  <si>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</si>
  <si>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</si>
  <si>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</si>
  <si>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</si>
  <si>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</si>
  <si>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</si>
  <si>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</si>
  <si>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</si>
  <si>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</si>
  <si>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</si>
  <si>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</si>
  <si>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</si>
  <si>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</si>
  <si>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</si>
  <si>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</si>
  <si>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</si>
  <si>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</si>
  <si>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</si>
  <si>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</si>
  <si>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</si>
  <si>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</si>
  <si>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</si>
  <si>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</si>
  <si>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</si>
  <si>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</si>
  <si>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</si>
  <si>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</si>
  <si>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</si>
  <si>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</si>
  <si>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</si>
  <si>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</si>
  <si>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</si>
  <si>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</si>
  <si>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</si>
  <si>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</si>
  <si>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</si>
  <si>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</si>
  <si>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</si>
  <si>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</si>
  <si>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</si>
  <si>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</si>
  <si>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</si>
  <si>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</si>
  <si>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</si>
  <si>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</si>
  <si>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</si>
  <si>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</si>
  <si>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</si>
  <si>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</si>
  <si>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</si>
  <si>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</si>
  <si>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</si>
  <si>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</si>
  <si>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</si>
  <si>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</si>
  <si>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</si>
  <si>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</si>
  <si>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</si>
  <si>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</si>
  <si>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</si>
  <si>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</si>
  <si>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</si>
  <si>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</si>
  <si>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</si>
  <si>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</si>
  <si>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</si>
  <si>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</si>
  <si>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</si>
  <si>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</si>
  <si>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</si>
  <si>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</si>
  <si>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</si>
  <si>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</si>
  <si>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</si>
  <si>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</si>
  <si>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</si>
  <si>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</si>
  <si>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</si>
  <si>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</si>
  <si>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</si>
  <si>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</si>
  <si>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</si>
  <si>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</si>
  <si>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</si>
  <si>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</si>
  <si>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</si>
  <si>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</si>
  <si>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</si>
  <si>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</si>
  <si>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</si>
  <si>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</si>
  <si>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</si>
  <si>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</si>
  <si>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</si>
  <si>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</si>
  <si>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</si>
  <si>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</si>
  <si>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</si>
  <si>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</si>
  <si>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</si>
  <si>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</si>
  <si>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</si>
  <si>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</si>
  <si>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</si>
  <si>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</si>
  <si>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</si>
  <si>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</si>
  <si>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</si>
  <si>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</si>
  <si>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</si>
  <si>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</si>
  <si>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</si>
  <si>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</si>
  <si>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</si>
  <si>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</si>
  <si>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</si>
  <si>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</si>
  <si>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</si>
  <si>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</si>
  <si>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</si>
  <si>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</si>
  <si>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</si>
  <si>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</si>
  <si>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</si>
  <si>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</si>
  <si>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</si>
  <si>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</si>
  <si>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</si>
  <si>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</si>
  <si>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</si>
  <si>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</si>
  <si>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</si>
  <si>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</si>
  <si>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</si>
  <si>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</si>
  <si>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</si>
  <si>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</si>
  <si>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</si>
  <si>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</si>
  <si>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</si>
  <si>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</si>
  <si>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</si>
  <si>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</si>
  <si>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</si>
  <si>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</si>
  <si>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</si>
  <si>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</si>
  <si>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</si>
  <si>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</si>
  <si>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</si>
  <si>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</si>
  <si>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</si>
  <si>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</si>
  <si>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</si>
  <si>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</si>
  <si>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</si>
  <si>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</si>
  <si>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L-2008</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</si>
  <si>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</si>
  <si>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</si>
  <si>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</si>
  <si>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</si>
  <si>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</si>
  <si>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</si>
  <si>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</si>
  <si>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</si>
  <si>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</si>
  <si>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</si>
  <si>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</si>
  <si>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</si>
  <si>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</si>
  <si>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</si>
  <si>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</si>
  <si>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</si>
  <si>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</si>
  <si>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</si>
  <si>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</si>
  <si>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</si>
  <si>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</si>
  <si>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</si>
  <si>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</si>
  <si>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</si>
  <si>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</si>
  <si>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</si>
  <si>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</si>
  <si>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</si>
  <si>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</si>
  <si>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</si>
  <si>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</si>
  <si>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</si>
  <si>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</si>
  <si>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</si>
  <si>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</si>
  <si>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</si>
  <si>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</si>
  <si>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</si>
  <si>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</si>
  <si>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</si>
  <si>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</si>
  <si>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</si>
  <si>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</si>
  <si>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</si>
  <si>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</si>
  <si>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</si>
  <si>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</si>
  <si>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</si>
  <si>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</si>
  <si>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</si>
  <si>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</si>
  <si>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</si>
  <si>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</si>
  <si>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</si>
  <si>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</si>
  <si>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</si>
  <si>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</si>
  <si>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</si>
  <si>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</si>
  <si>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</si>
  <si>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</si>
  <si>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</si>
  <si>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</si>
  <si>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</si>
  <si>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</si>
  <si>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</si>
  <si>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</si>
  <si>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</si>
  <si>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</si>
  <si>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</si>
  <si>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</si>
  <si>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</si>
  <si>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</si>
  <si>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</si>
  <si>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</si>
  <si>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</si>
  <si>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</si>
  <si>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</si>
  <si>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</si>
  <si>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</si>
  <si>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</si>
  <si>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</si>
  <si>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</si>
  <si>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</si>
  <si>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</si>
  <si>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</si>
  <si>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</si>
  <si>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</si>
  <si>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</si>
  <si>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</si>
  <si>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</si>
  <si>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</si>
  <si>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</si>
  <si>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</si>
  <si>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</si>
  <si>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</si>
  <si>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</si>
  <si>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</si>
  <si>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</si>
  <si>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</si>
  <si>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</si>
  <si>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</si>
  <si>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</si>
  <si>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</si>
  <si>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</si>
  <si>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</si>
  <si>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</si>
  <si>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</si>
  <si>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</si>
  <si>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</si>
  <si>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</si>
  <si>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</si>
  <si>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</si>
  <si>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</si>
  <si>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</si>
  <si>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</si>
  <si>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</si>
  <si>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</si>
  <si>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</si>
  <si>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</si>
  <si>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</si>
  <si>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</si>
  <si>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</si>
  <si>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</si>
  <si>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</si>
  <si>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</si>
  <si>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</si>
  <si>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</si>
  <si>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</si>
  <si>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</si>
  <si>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</si>
  <si>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</si>
  <si>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</si>
  <si>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</si>
  <si>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</si>
  <si>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</si>
  <si>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</si>
  <si>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</si>
  <si>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</si>
  <si>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</si>
  <si>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</si>
  <si>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</si>
  <si>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</si>
  <si>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</si>
  <si>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</si>
  <si>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</si>
  <si>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</si>
  <si>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</si>
  <si>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</si>
  <si>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</si>
  <si>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</si>
  <si>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</si>
  <si>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</si>
  <si>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</si>
  <si>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</si>
  <si>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</si>
  <si>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</si>
  <si>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</si>
  <si>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</si>
  <si>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</si>
  <si>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</si>
  <si>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</si>
  <si>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</si>
  <si>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</si>
  <si>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</si>
  <si>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</si>
  <si>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</si>
  <si>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</si>
  <si>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</si>
  <si>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</si>
  <si>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</si>
  <si>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</si>
  <si>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</si>
  <si>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</si>
  <si>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</si>
  <si>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</si>
  <si>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</si>
  <si>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</si>
  <si>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</si>
  <si>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</si>
  <si>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</si>
  <si>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</si>
  <si>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</si>
  <si>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</si>
  <si>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</si>
  <si>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</si>
  <si>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</si>
  <si>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</si>
  <si>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</si>
  <si>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</si>
  <si>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</si>
  <si>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</si>
  <si>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</si>
  <si>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</si>
  <si>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</si>
  <si>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</si>
  <si>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</si>
  <si>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</si>
  <si>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</si>
  <si>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</si>
  <si>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</si>
  <si>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</si>
  <si>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</si>
  <si>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</si>
  <si>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</si>
  <si>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</si>
  <si>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</si>
  <si>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</si>
  <si>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</si>
  <si>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</si>
  <si>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</si>
  <si>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</si>
  <si>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</si>
  <si>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</si>
  <si>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</si>
  <si>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</si>
  <si>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</si>
  <si>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</si>
  <si>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</si>
  <si>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</si>
  <si>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</si>
  <si>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</si>
  <si>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</si>
  <si>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</si>
  <si>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</si>
  <si>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</si>
  <si>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</si>
  <si>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</si>
  <si>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</si>
  <si>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</si>
  <si>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</si>
  <si>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</si>
  <si>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</si>
  <si>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</si>
  <si>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</si>
  <si>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</si>
  <si>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</si>
  <si>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</si>
  <si>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</si>
  <si>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</si>
  <si>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</si>
  <si>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</si>
  <si>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</si>
  <si>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</si>
  <si>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</si>
  <si>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</si>
  <si>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</si>
  <si>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</si>
  <si>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</si>
  <si>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</si>
  <si>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</si>
  <si>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</si>
  <si>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</si>
  <si>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</si>
  <si>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</si>
  <si>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</si>
  <si>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</si>
  <si>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</si>
  <si>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</si>
  <si>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</si>
  <si>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</si>
  <si>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</si>
  <si>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</si>
  <si>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</si>
  <si>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</si>
  <si>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</si>
  <si>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</si>
  <si>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</si>
  <si>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</si>
  <si>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</si>
  <si>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</si>
  <si>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</si>
  <si>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</si>
  <si>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</si>
  <si>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</si>
  <si>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</si>
  <si>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</si>
  <si>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</si>
  <si>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</si>
  <si>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</si>
  <si>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</si>
  <si>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</si>
  <si>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</si>
  <si>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</si>
  <si>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</si>
  <si>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</si>
  <si>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</si>
  <si>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</si>
  <si>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</si>
  <si>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</si>
  <si>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</si>
  <si>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</si>
  <si>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</si>
  <si>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</si>
  <si>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</si>
  <si>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</si>
  <si>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</si>
  <si>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</si>
  <si>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</si>
  <si>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</si>
  <si>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</si>
  <si>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</si>
  <si>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</si>
  <si>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</si>
  <si>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</si>
  <si>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</si>
  <si>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</si>
  <si>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</si>
  <si>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</si>
  <si>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</si>
  <si>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</si>
  <si>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</si>
  <si>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</si>
  <si>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</si>
  <si>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</si>
  <si>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</si>
  <si>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</si>
  <si>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</si>
  <si>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</si>
  <si>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</si>
  <si>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</si>
  <si>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</si>
  <si>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</si>
  <si>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</si>
  <si>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</si>
  <si>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</si>
  <si>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</si>
  <si>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</si>
  <si>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</si>
  <si>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</si>
  <si>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</si>
  <si>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</si>
  <si>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</si>
  <si>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</si>
  <si>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</si>
  <si>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</si>
  <si>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</si>
  <si>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</si>
  <si>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</si>
  <si>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</si>
  <si>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</si>
  <si>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</si>
  <si>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</si>
  <si>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</si>
  <si>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</si>
  <si>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</si>
  <si>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</si>
  <si>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</si>
  <si>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</si>
  <si>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</si>
  <si>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</si>
  <si>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</si>
  <si>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</si>
  <si>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</si>
  <si>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</si>
  <si>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</si>
  <si>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</si>
  <si>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</si>
  <si>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</si>
  <si>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</si>
  <si>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</si>
  <si>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</si>
  <si>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</si>
  <si>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</si>
  <si>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</si>
  <si>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</si>
  <si>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</si>
  <si>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</si>
  <si>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</si>
  <si>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</si>
  <si>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</si>
  <si>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</si>
  <si>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</si>
  <si>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</si>
  <si>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</si>
  <si>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</si>
  <si>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</si>
  <si>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</si>
  <si>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</si>
  <si>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</si>
  <si>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</si>
  <si>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</si>
  <si>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</si>
  <si>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</si>
  <si>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</si>
  <si>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</si>
  <si>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</si>
  <si>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</si>
  <si>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</si>
  <si>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</si>
  <si>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</si>
  <si>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</si>
  <si>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</si>
  <si>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</si>
  <si>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</si>
  <si>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</si>
  <si>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</si>
  <si>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</si>
  <si>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</si>
  <si>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</si>
  <si>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</si>
  <si>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</si>
  <si>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</si>
  <si>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</si>
  <si>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</si>
  <si>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</si>
  <si>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</si>
  <si>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</si>
  <si>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</si>
  <si>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</si>
  <si>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</si>
  <si>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</si>
  <si>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</si>
  <si>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</si>
  <si>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</si>
  <si>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</si>
  <si>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</si>
  <si>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</si>
  <si>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</si>
  <si>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</si>
  <si>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</si>
  <si>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</si>
  <si>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</si>
  <si>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</si>
  <si>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</si>
  <si>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</si>
  <si>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</si>
  <si>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</si>
  <si>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</si>
  <si>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</si>
  <si>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</si>
  <si>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</si>
  <si>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</si>
  <si>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</si>
  <si>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</si>
  <si>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</si>
  <si>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</si>
  <si>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</si>
  <si>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</si>
  <si>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</si>
  <si>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</si>
  <si>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</si>
  <si>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</si>
  <si>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</si>
  <si>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</si>
  <si>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</si>
  <si>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</si>
  <si>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</si>
  <si>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</si>
  <si>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</si>
  <si>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</si>
  <si>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</si>
  <si>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</si>
  <si>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</si>
  <si>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</si>
  <si>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</si>
  <si>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</si>
  <si>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</si>
  <si>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</si>
  <si>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</si>
  <si>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</si>
  <si>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</si>
  <si>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</si>
  <si>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</si>
  <si>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</si>
  <si>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</si>
  <si>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</si>
  <si>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</si>
  <si>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</si>
  <si>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</si>
  <si>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</si>
  <si>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</si>
  <si>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</si>
  <si>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</si>
  <si>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</si>
  <si>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</si>
  <si>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</si>
  <si>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</si>
  <si>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</si>
  <si>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</si>
  <si>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</si>
  <si>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</si>
  <si>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</si>
  <si>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</si>
  <si>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</si>
  <si>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</si>
  <si>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</si>
  <si>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</si>
  <si>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</si>
  <si>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</si>
  <si>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</si>
  <si>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</si>
  <si>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</si>
  <si>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</si>
  <si>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</si>
  <si>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</si>
  <si>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</si>
  <si>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</si>
  <si>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</si>
  <si>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</si>
  <si>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</si>
  <si>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</si>
  <si>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</si>
  <si>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</si>
  <si>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</si>
  <si>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</si>
  <si>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</si>
  <si>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</si>
  <si>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</si>
  <si>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</si>
  <si>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</si>
  <si>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</si>
  <si>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</si>
  <si>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</si>
  <si>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</si>
  <si>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</si>
  <si>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</si>
  <si>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</si>
  <si>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</si>
  <si>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</si>
  <si>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</si>
  <si>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</si>
  <si>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</si>
  <si>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</si>
  <si>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</si>
  <si>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</si>
  <si>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</si>
  <si>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</si>
  <si>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</si>
  <si>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</si>
  <si>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</si>
  <si>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</si>
  <si>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</si>
  <si>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</si>
  <si>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</si>
  <si>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</si>
  <si>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</si>
  <si>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PUMIRI - SAN ROMAN</t>
  </si>
  <si>
    <t>L-2041</t>
  </si>
  <si>
    <t>Por regulación de tensión en la Pumiri.</t>
  </si>
  <si>
    <t>L. CHAGLLA - PARAGSHA</t>
  </si>
  <si>
    <t>16/08/2025 00:43:00</t>
  </si>
  <si>
    <t>16/08/2025 18:59:00</t>
  </si>
  <si>
    <t>Por control de tensión de la S.E. Paragsha II.</t>
  </si>
  <si>
    <t>16/08/2025 00:44:00</t>
  </si>
  <si>
    <t>16/08/2025 07:32:00</t>
  </si>
  <si>
    <t>16/08/2025 16:57:00</t>
  </si>
  <si>
    <t>16/08/2025 22:04:00</t>
  </si>
  <si>
    <t>16/08/2025 22:56:00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</si>
  <si>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</si>
  <si>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</si>
  <si>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</si>
  <si>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</si>
  <si>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</si>
  <si>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</si>
  <si>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</si>
  <si>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</si>
  <si>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</si>
  <si>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</si>
  <si>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</si>
  <si>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</si>
  <si>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</si>
  <si>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</si>
  <si>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</si>
  <si>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</si>
  <si>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</si>
  <si>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</si>
  <si>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</si>
  <si>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02:32:53
</t>
  </si>
  <si>
    <t xml:space="preserve">59.821 
</t>
  </si>
  <si>
    <t xml:space="preserve">22:27:31
</t>
  </si>
  <si>
    <t xml:space="preserve">60.224 
</t>
  </si>
  <si>
    <t>PUCALLPA ISA</t>
  </si>
  <si>
    <t xml:space="preserve">59.822 
</t>
  </si>
  <si>
    <t xml:space="preserve">60.222 
</t>
  </si>
  <si>
    <t>SAN JUAN CCRespaldo</t>
  </si>
  <si>
    <t>TALARA</t>
  </si>
  <si>
    <t xml:space="preserve">60.225 
</t>
  </si>
  <si>
    <t xml:space="preserve">60.223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</si>
  <si>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</si>
  <si>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</si>
  <si>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</si>
  <si>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</si>
  <si>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</si>
  <si>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</si>
  <si>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</si>
  <si>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</si>
  <si>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</si>
  <si>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</si>
  <si>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</si>
  <si>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</si>
  <si>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</si>
  <si>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</si>
  <si>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</si>
  <si>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</si>
  <si>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</si>
  <si>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</si>
  <si>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</si>
  <si>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9228766 y resultó S/. 1920335 (26.28% ) menor que el correspondiente al sábado de la semana pasada.</t>
  </si>
  <si>
    <t>Fecha</t>
  </si>
  <si>
    <t>Costo Total Ejecutado</t>
  </si>
  <si>
    <t>Costo Total Programado</t>
  </si>
  <si>
    <t>SAB 9</t>
  </si>
  <si>
    <t>DOM 10</t>
  </si>
  <si>
    <t>LUN 11</t>
  </si>
  <si>
    <t>MAR 12</t>
  </si>
  <si>
    <t>MIE 13</t>
  </si>
  <si>
    <t>JUE 14</t>
  </si>
  <si>
    <t>VIE 15</t>
  </si>
  <si>
    <t>SAB 16</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</si>
  <si>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</si>
  <si>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</si>
  <si>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</si>
  <si>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</si>
  <si>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</si>
  <si>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</si>
  <si>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Operó la C.T.  Tumbes y C.T. RF Eten TG1 y TG2</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</si>
  <si>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</si>
  <si>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</si>
  <si>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</si>
  <si>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</si>
  <si>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</si>
  <si>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</si>
  <si>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</si>
  <si>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</si>
  <si>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</si>
  <si>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</si>
  <si>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</si>
  <si>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</si>
  <si>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</si>
  <si>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</si>
  <si>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</si>
  <si>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</si>
  <si>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</si>
  <si>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</si>
  <si>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</si>
  <si>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</si>
  <si>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</si>
  <si>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</si>
  <si>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</si>
  <si>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</si>
  <si>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</si>
  <si>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</si>
  <si>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</si>
  <si>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</si>
  <si>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</si>
  <si>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</si>
  <si>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</si>
  <si>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</si>
  <si>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</si>
  <si>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</si>
  <si>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</si>
  <si>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</si>
  <si>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</si>
  <si>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</si>
  <si>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</si>
  <si>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</si>
  <si>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</si>
  <si>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</si>
  <si>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</si>
  <si>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</si>
  <si>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</si>
  <si>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</si>
  <si>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</si>
  <si>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</si>
  <si>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</si>
  <si>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</si>
  <si>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</si>
  <si>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</si>
  <si>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</si>
  <si>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</si>
  <si>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</si>
  <si>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</si>
  <si>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</si>
  <si>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</si>
  <si>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</si>
  <si>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</si>
  <si>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</si>
  <si>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107.4284</t>
  </si>
  <si>
    <t>66.1095</t>
  </si>
  <si>
    <t>110</t>
  </si>
  <si>
    <t>186</t>
  </si>
  <si>
    <t>172.5563</t>
  </si>
  <si>
    <t>160.5042</t>
  </si>
  <si>
    <t>46.6809</t>
  </si>
  <si>
    <t>46.1409</t>
  </si>
  <si>
    <t>54.1409</t>
  </si>
  <si>
    <t>54.6809</t>
  </si>
  <si>
    <t>199</t>
  </si>
  <si>
    <t>191</t>
  </si>
  <si>
    <t>163.5563</t>
  </si>
  <si>
    <t>141.8063</t>
  </si>
  <si>
    <t>79.5563</t>
  </si>
  <si>
    <t>77.142</t>
  </si>
  <si>
    <t>71.5563</t>
  </si>
  <si>
    <t>65.5563</t>
  </si>
  <si>
    <t>85.2068</t>
  </si>
  <si>
    <t>77.2068</t>
  </si>
  <si>
    <t>74.5563</t>
  </si>
  <si>
    <t>91.9495</t>
  </si>
  <si>
    <t>120.6014</t>
  </si>
  <si>
    <t>128.8809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</si>
  <si>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</si>
  <si>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</si>
  <si>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</si>
  <si>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</si>
  <si>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</si>
  <si>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</si>
  <si>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</si>
  <si>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</si>
  <si>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</si>
  <si>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</si>
  <si>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</si>
  <si>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</si>
  <si>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</si>
  <si>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</si>
  <si>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</si>
  <si>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</si>
  <si>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</si>
  <si>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</si>
  <si>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</si>
  <si>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</si>
  <si>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</si>
  <si>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</si>
  <si>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</si>
  <si>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</si>
  <si>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</si>
  <si>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</si>
  <si>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</si>
  <si>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</si>
  <si>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</si>
  <si>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</si>
  <si>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</si>
  <si>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</si>
  <si>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</si>
  <si>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</si>
  <si>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</si>
  <si>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</si>
  <si>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</si>
  <si>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</si>
  <si>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</si>
  <si>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</si>
  <si>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</si>
  <si>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</si>
  <si>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</si>
  <si>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16.9724</t>
  </si>
  <si>
    <t>6</t>
  </si>
  <si>
    <t>9.7932</t>
  </si>
  <si>
    <t>9.9742</t>
  </si>
  <si>
    <t>6.0505</t>
  </si>
  <si>
    <t>917-39</t>
  </si>
  <si>
    <t>URS-STK-002 - G1</t>
  </si>
  <si>
    <t>CHMalpas - G1</t>
  </si>
  <si>
    <t>5.1479</t>
  </si>
  <si>
    <t>5.6575</t>
  </si>
  <si>
    <t>2</t>
  </si>
  <si>
    <t>3.2644</t>
  </si>
  <si>
    <t>3.3247</t>
  </si>
  <si>
    <t>2.0168</t>
  </si>
  <si>
    <t>917-40</t>
  </si>
  <si>
    <t>URS-STK-002 - G2</t>
  </si>
  <si>
    <t>CHMalpas - G2</t>
  </si>
  <si>
    <t>917-41</t>
  </si>
  <si>
    <t>URS-STK-002 - G3</t>
  </si>
  <si>
    <t>CHMalpas - G3</t>
  </si>
  <si>
    <t>917-42</t>
  </si>
  <si>
    <t>URS-STK-002 - G4</t>
  </si>
  <si>
    <t>CHMalpas - G4</t>
  </si>
  <si>
    <t>918-260</t>
  </si>
  <si>
    <t>URS-STK-003</t>
  </si>
  <si>
    <t>CHCahua</t>
  </si>
  <si>
    <t>8</t>
  </si>
  <si>
    <t>918-55</t>
  </si>
  <si>
    <t>URS-STK-003 - G1</t>
  </si>
  <si>
    <t>CHCahua - G1</t>
  </si>
  <si>
    <t>3.4286</t>
  </si>
  <si>
    <t>4.5714</t>
  </si>
  <si>
    <t>918-56</t>
  </si>
  <si>
    <t>URS-STK-003 - G2</t>
  </si>
  <si>
    <t>CHCahua - G2</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</si>
  <si>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</si>
  <si>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</si>
  <si>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</si>
  <si>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</si>
  <si>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</si>
  <si>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</si>
  <si>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</si>
  <si>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</si>
  <si>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</si>
  <si>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</si>
  <si>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</si>
  <si>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</si>
  <si>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</si>
  <si>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</si>
  <si>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</si>
  <si>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</si>
  <si>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</si>
  <si>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</si>
  <si>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</si>
  <si>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</si>
  <si>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</si>
  <si>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</si>
  <si>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</si>
  <si>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</si>
  <si>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</si>
  <si>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</si>
  <si>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</si>
  <si>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</si>
  <si>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</si>
  <si>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</si>
  <si>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</si>
  <si>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</si>
  <si>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</si>
  <si>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</si>
  <si>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</si>
  <si>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</si>
  <si>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</si>
  <si>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</si>
  <si>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44.6017</t>
  </si>
  <si>
    <t>59.25</t>
  </si>
  <si>
    <t>18.0018</t>
  </si>
  <si>
    <t>57.7371</t>
  </si>
  <si>
    <t>52.7647</t>
  </si>
  <si>
    <t>46.7647</t>
  </si>
  <si>
    <t>80.7938</t>
  </si>
  <si>
    <t>101.6392</t>
  </si>
  <si>
    <t>112.2371</t>
  </si>
  <si>
    <t>80.4194</t>
  </si>
  <si>
    <t>76.0211</t>
  </si>
  <si>
    <t>83.1215</t>
  </si>
  <si>
    <t>54.8749</t>
  </si>
  <si>
    <t>57.813</t>
  </si>
  <si>
    <t>30.194</t>
  </si>
  <si>
    <t>34.1096</t>
  </si>
  <si>
    <t>28.0443</t>
  </si>
  <si>
    <t>25.7943</t>
  </si>
  <si>
    <t>19.7943</t>
  </si>
  <si>
    <t>30.2608</t>
  </si>
  <si>
    <t>922-14965</t>
  </si>
  <si>
    <t>URS-STK-004 - G1</t>
  </si>
  <si>
    <t>CHCheves - G1</t>
  </si>
  <si>
    <t>40.3969</t>
  </si>
  <si>
    <t>50.8196</t>
  </si>
  <si>
    <t>56.1186</t>
  </si>
  <si>
    <t>40.2097</t>
  </si>
  <si>
    <t>38.0106</t>
  </si>
  <si>
    <t>922-14966</t>
  </si>
  <si>
    <t>URS-STK-004 - G2</t>
  </si>
  <si>
    <t>CHCheves - G2</t>
  </si>
  <si>
    <t>41.5607</t>
  </si>
  <si>
    <t>923-13656</t>
  </si>
  <si>
    <t>URS-TCH-001</t>
  </si>
  <si>
    <t>CTOllero</t>
  </si>
  <si>
    <t>923-13657</t>
  </si>
  <si>
    <t>URS-TCH-001 - TG1</t>
  </si>
  <si>
    <t>CTOllero - TG1</t>
  </si>
  <si>
    <t>923-18479</t>
  </si>
  <si>
    <t>URS-TCH-001 - TV</t>
  </si>
  <si>
    <t>CTOllero - TV</t>
  </si>
  <si>
    <t>924-272</t>
  </si>
  <si>
    <t>URS-ENL-001</t>
  </si>
  <si>
    <t>CHHuinco</t>
  </si>
  <si>
    <t>82.7371</t>
  </si>
  <si>
    <t>57.1279</t>
  </si>
  <si>
    <t>79.0425</t>
  </si>
  <si>
    <t>60.4227</t>
  </si>
  <si>
    <t>6.5147</t>
  </si>
  <si>
    <t>70</t>
  </si>
  <si>
    <t>47.7629</t>
  </si>
  <si>
    <t>69.0688</t>
  </si>
  <si>
    <t>60.6211</t>
  </si>
  <si>
    <t>77.9556</t>
  </si>
  <si>
    <t>55.1754</t>
  </si>
  <si>
    <t>83.084</t>
  </si>
  <si>
    <t>53.7629</t>
  </si>
  <si>
    <t>84.4143</t>
  </si>
  <si>
    <t>64.9735</t>
  </si>
  <si>
    <t>73.8567</t>
  </si>
  <si>
    <t>46.7629</t>
  </si>
  <si>
    <t>90</t>
  </si>
  <si>
    <t>47.7371</t>
  </si>
  <si>
    <t>84.1528</t>
  </si>
  <si>
    <t>55.7947</t>
  </si>
  <si>
    <t>85.2146</t>
  </si>
  <si>
    <t>54.7947</t>
  </si>
  <si>
    <t>51.7371</t>
  </si>
  <si>
    <t>21.5431</t>
  </si>
  <si>
    <t>24.5296</t>
  </si>
  <si>
    <t>45.7371</t>
  </si>
  <si>
    <t>924-22</t>
  </si>
  <si>
    <t>URS-ENL-001 - G1</t>
  </si>
  <si>
    <t>CHHuinco - G1</t>
  </si>
  <si>
    <t>924-23</t>
  </si>
  <si>
    <t>URS-ENL-001 - G2</t>
  </si>
  <si>
    <t>CHHuinco - G2</t>
  </si>
  <si>
    <t>45.0842</t>
  </si>
  <si>
    <t>39.0226</t>
  </si>
  <si>
    <t>7.2894</t>
  </si>
  <si>
    <t>31.3774</t>
  </si>
  <si>
    <t>44.6215</t>
  </si>
  <si>
    <t>44.8889</t>
  </si>
  <si>
    <t>35.2654</t>
  </si>
  <si>
    <t>36.1967</t>
  </si>
  <si>
    <t>924-24</t>
  </si>
  <si>
    <t>URS-ENL-001 - G3</t>
  </si>
  <si>
    <t>CHHuinco - G3</t>
  </si>
  <si>
    <t>45.8413</t>
  </si>
  <si>
    <t>41.3686</t>
  </si>
  <si>
    <t>6.0218</t>
  </si>
  <si>
    <t>34.9742</t>
  </si>
  <si>
    <t>12.0437</t>
  </si>
  <si>
    <t>38.6226</t>
  </si>
  <si>
    <t>45.2674</t>
  </si>
  <si>
    <t>45.3785</t>
  </si>
  <si>
    <t>39.3301</t>
  </si>
  <si>
    <t>35.9026</t>
  </si>
  <si>
    <t>36.8579</t>
  </si>
  <si>
    <t>924-25</t>
  </si>
  <si>
    <t>URS-ENL-001 - G4</t>
  </si>
  <si>
    <t>CHHuinco - G4</t>
  </si>
  <si>
    <t>40.0199</t>
  </si>
  <si>
    <t>7.292</t>
  </si>
  <si>
    <t>44.7326</t>
  </si>
  <si>
    <t>45.1111</t>
  </si>
  <si>
    <t>36.3899</t>
  </si>
  <si>
    <t>10.7105</t>
  </si>
  <si>
    <t>37.4517</t>
  </si>
  <si>
    <t>9.7105</t>
  </si>
  <si>
    <t>18.832</t>
  </si>
  <si>
    <t>16.9454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</si>
  <si>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</si>
  <si>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</si>
  <si>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</si>
  <si>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</si>
  <si>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</si>
  <si>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</si>
  <si>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</si>
  <si>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</si>
  <si>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</si>
  <si>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</si>
  <si>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</si>
  <si>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</si>
  <si>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</si>
  <si>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</si>
  <si>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</si>
  <si>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</si>
  <si>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</si>
  <si>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</si>
  <si>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</si>
  <si>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</si>
  <si>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</si>
  <si>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</si>
  <si>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</si>
  <si>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</si>
  <si>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</si>
  <si>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</si>
  <si>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</si>
  <si>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</si>
  <si>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</si>
  <si>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</si>
  <si>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</si>
  <si>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</si>
  <si>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</si>
  <si>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</si>
  <si>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</si>
  <si>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</si>
  <si>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</si>
  <si>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</si>
  <si>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</si>
  <si>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</si>
  <si>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</si>
  <si>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89.2629</t>
  </si>
  <si>
    <t>48.3558</t>
  </si>
  <si>
    <t>38.0241</t>
  </si>
  <si>
    <t>49.6812</t>
  </si>
  <si>
    <t>36.7759</t>
  </si>
  <si>
    <t>64.1289</t>
  </si>
  <si>
    <t>23.1699</t>
  </si>
  <si>
    <t>52.6022</t>
  </si>
  <si>
    <t>34.0251</t>
  </si>
  <si>
    <t>54.0147</t>
  </si>
  <si>
    <t>32.6949</t>
  </si>
  <si>
    <t>59.7765</t>
  </si>
  <si>
    <t>27.2688</t>
  </si>
  <si>
    <t>82.3608</t>
  </si>
  <si>
    <t>85.5563</t>
  </si>
  <si>
    <t>81</t>
  </si>
  <si>
    <t>42.216</t>
  </si>
  <si>
    <t>43.8063</t>
  </si>
  <si>
    <t>86.4553</t>
  </si>
  <si>
    <t>57.3474</t>
  </si>
  <si>
    <t>29.5563</t>
  </si>
  <si>
    <t>80.4428</t>
  </si>
  <si>
    <t>7.8063</t>
  </si>
  <si>
    <t>72.1928</t>
  </si>
  <si>
    <t>15.5757</t>
  </si>
  <si>
    <t>50.9763</t>
  </si>
  <si>
    <t>35.5563</t>
  </si>
  <si>
    <t>35.9839</t>
  </si>
  <si>
    <t>49.6754</t>
  </si>
  <si>
    <t>2253-12601</t>
  </si>
  <si>
    <t>URS-CLP-001 - G1</t>
  </si>
  <si>
    <t>CHPlatan - G1</t>
  </si>
  <si>
    <t>2253-12602</t>
  </si>
  <si>
    <t>URS-CLP-001 - G2</t>
  </si>
  <si>
    <t>CHPlatan - G2</t>
  </si>
  <si>
    <t>3168-1191</t>
  </si>
  <si>
    <t>URS-CHI-001</t>
  </si>
  <si>
    <t>CHChimay</t>
  </si>
  <si>
    <t>25</t>
  </si>
  <si>
    <t>19.4958</t>
  </si>
  <si>
    <t>27.75</t>
  </si>
  <si>
    <t>20.8454</t>
  </si>
  <si>
    <t>18.1433</t>
  </si>
  <si>
    <t>8.5447</t>
  </si>
  <si>
    <t>19.9806</t>
  </si>
  <si>
    <t>15.4147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</si>
  <si>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</si>
  <si>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</si>
  <si>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</si>
  <si>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</si>
  <si>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</si>
  <si>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</si>
  <si>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</si>
  <si>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</si>
  <si>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</si>
  <si>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</si>
  <si>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</si>
  <si>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</si>
  <si>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</si>
  <si>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</si>
  <si>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</si>
  <si>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</si>
  <si>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</si>
  <si>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</si>
  <si>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</si>
  <si>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</si>
  <si>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</si>
  <si>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</si>
  <si>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</si>
  <si>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</si>
  <si>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</si>
  <si>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</si>
  <si>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</si>
  <si>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</si>
  <si>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</si>
  <si>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</si>
  <si>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</si>
  <si>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</si>
  <si>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</si>
  <si>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</si>
  <si>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</si>
  <si>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</si>
  <si>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</si>
  <si>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</si>
  <si>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</si>
  <si>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</si>
  <si>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</si>
  <si>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</si>
  <si>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</si>
  <si>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</si>
  <si>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</si>
  <si>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</si>
  <si>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</si>
  <si>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Huinco no reguló debido a que se encontraba en mantenimiento programado.</t>
  </si>
  <si>
    <t>Huinco no reguló por falla.</t>
  </si>
  <si>
    <t>C.T. Kallpa se desconectó del AGC por no seguir consigna, se quedo en potencia fija</t>
  </si>
  <si>
    <t>G1 de la C.H. Cheves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</si>
  <si>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</si>
  <si>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</si>
  <si>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</si>
  <si>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</si>
  <si>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</si>
  <si>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</si>
  <si>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</si>
  <si>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9196707.84 Soles</t>
  </si>
  <si>
    <t>RESIDUAL</t>
  </si>
  <si>
    <t>NAFTA+GAS DE REFINERIA</t>
  </si>
  <si>
    <t>FLEXIGAS+GAS DE REFINERIA</t>
  </si>
  <si>
    <t xml:space="preserve">
GAS DE AGUAYTIA
</t>
  </si>
  <si>
    <t>CENTRALES DE ELECTRO ORIENTE</t>
  </si>
  <si>
    <t>HIDRO - TÉRMICO</t>
  </si>
  <si>
    <t>La información y cumplimiento de la Demanda de los Grandes Usuarios Libres se encuentra ubicado en la pestaña "DEMANDA_UL" del Anexo A.</t>
  </si>
  <si>
    <t xml:space="preserve">Se actualizó el despacho ejecutado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</si>
</sst>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
      <b/>
      <sz val="12"/>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773C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167" fontId="37" fillId="0" borderId="2" xfId="0" applyNumberFormat="1" applyFont="1" applyBorder="1" applyAlignment="1">
      <alignment horizontal="right" vertical="center" wrapText="1"/>
    </xf>
    <xf numFmtId="164" fontId="37" fillId="4" borderId="4" xfId="0" applyNumberFormat="1" applyFont="1" applyFill="1" applyBorder="1" applyAlignment="1">
      <alignment horizontal="center" vertical="center"/>
    </xf>
    <xf numFmtId="164" fontId="37" fillId="4" borderId="5" xfId="0" applyNumberFormat="1" applyFont="1" applyFill="1" applyBorder="1" applyAlignment="1">
      <alignment horizontal="center" vertical="center"/>
    </xf>
    <xf numFmtId="164" fontId="37" fillId="4" borderId="6" xfId="0" applyNumberFormat="1" applyFont="1" applyFill="1" applyBorder="1" applyAlignment="1">
      <alignment horizontal="center" vertical="center"/>
    </xf>
    <xf numFmtId="164" fontId="38" fillId="5" borderId="9"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990.20709999999997</c:v>
                </c:pt>
                <c:pt idx="1">
                  <c:v>943.25469999999996</c:v>
                </c:pt>
                <c:pt idx="2">
                  <c:v>932.80259999999998</c:v>
                </c:pt>
                <c:pt idx="3">
                  <c:v>918.11630000000002</c:v>
                </c:pt>
                <c:pt idx="4">
                  <c:v>938.32129999999995</c:v>
                </c:pt>
                <c:pt idx="5">
                  <c:v>938.81200000000001</c:v>
                </c:pt>
                <c:pt idx="6">
                  <c:v>937.24419999999998</c:v>
                </c:pt>
                <c:pt idx="7">
                  <c:v>906.40779999999995</c:v>
                </c:pt>
                <c:pt idx="8">
                  <c:v>950.16110000000003</c:v>
                </c:pt>
                <c:pt idx="9">
                  <c:v>943.78139999999996</c:v>
                </c:pt>
                <c:pt idx="10">
                  <c:v>980.42949999999996</c:v>
                </c:pt>
                <c:pt idx="11">
                  <c:v>951.80600000000004</c:v>
                </c:pt>
                <c:pt idx="12">
                  <c:v>962.65250000000003</c:v>
                </c:pt>
                <c:pt idx="13">
                  <c:v>991.69809999999995</c:v>
                </c:pt>
                <c:pt idx="14">
                  <c:v>999.67489999999998</c:v>
                </c:pt>
                <c:pt idx="15">
                  <c:v>1047.6953000000001</c:v>
                </c:pt>
                <c:pt idx="16">
                  <c:v>1100.1287</c:v>
                </c:pt>
                <c:pt idx="17">
                  <c:v>1128.0893000000001</c:v>
                </c:pt>
                <c:pt idx="18">
                  <c:v>1136.6425999999999</c:v>
                </c:pt>
                <c:pt idx="19">
                  <c:v>1115.991</c:v>
                </c:pt>
                <c:pt idx="20">
                  <c:v>1152.9812999999999</c:v>
                </c:pt>
                <c:pt idx="21">
                  <c:v>1137.9129</c:v>
                </c:pt>
                <c:pt idx="22">
                  <c:v>1156.8837000000001</c:v>
                </c:pt>
                <c:pt idx="23">
                  <c:v>1117.7194</c:v>
                </c:pt>
                <c:pt idx="24">
                  <c:v>1122.2728999999999</c:v>
                </c:pt>
                <c:pt idx="25">
                  <c:v>1093.7813000000001</c:v>
                </c:pt>
                <c:pt idx="26">
                  <c:v>1119.7043000000001</c:v>
                </c:pt>
                <c:pt idx="27">
                  <c:v>1112.9466</c:v>
                </c:pt>
                <c:pt idx="28">
                  <c:v>1113.7769000000001</c:v>
                </c:pt>
                <c:pt idx="29">
                  <c:v>1053.7954999999999</c:v>
                </c:pt>
                <c:pt idx="30">
                  <c:v>1056.2753</c:v>
                </c:pt>
                <c:pt idx="31">
                  <c:v>1067.5731000000001</c:v>
                </c:pt>
                <c:pt idx="32">
                  <c:v>1040.8566000000001</c:v>
                </c:pt>
                <c:pt idx="33">
                  <c:v>1071.5554</c:v>
                </c:pt>
                <c:pt idx="34">
                  <c:v>1047.2286999999999</c:v>
                </c:pt>
                <c:pt idx="35">
                  <c:v>1043.5471</c:v>
                </c:pt>
                <c:pt idx="36">
                  <c:v>1143.8182999999999</c:v>
                </c:pt>
                <c:pt idx="37">
                  <c:v>1170.7722000000001</c:v>
                </c:pt>
                <c:pt idx="38">
                  <c:v>1202.6185</c:v>
                </c:pt>
                <c:pt idx="39">
                  <c:v>1200.4648999999999</c:v>
                </c:pt>
                <c:pt idx="40">
                  <c:v>1138.1718000000001</c:v>
                </c:pt>
                <c:pt idx="41">
                  <c:v>1153.1651999999999</c:v>
                </c:pt>
                <c:pt idx="42">
                  <c:v>1102.2874999999999</c:v>
                </c:pt>
                <c:pt idx="43">
                  <c:v>1066.8259</c:v>
                </c:pt>
                <c:pt idx="44">
                  <c:v>1068.8815</c:v>
                </c:pt>
                <c:pt idx="45">
                  <c:v>1028.0708</c:v>
                </c:pt>
                <c:pt idx="46">
                  <c:v>975.88599999999997</c:v>
                </c:pt>
                <c:pt idx="47">
                  <c:v>988.94880000000001</c:v>
                </c:pt>
              </c:numCache>
            </c:numRef>
          </c:val>
          <c:smooth val="0"/>
          <c:extLst>
            <c:ext xmlns:c16="http://schemas.microsoft.com/office/drawing/2014/chart" uri="{C3380CC4-5D6E-409C-BE32-E72D297353CC}">
              <c16:uniqueId val="{00000000-99E2-47B4-BFA4-DDA18EF24FD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1624.9538</c:v>
                </c:pt>
                <c:pt idx="1">
                  <c:v>1623.183</c:v>
                </c:pt>
                <c:pt idx="2">
                  <c:v>1612.6722</c:v>
                </c:pt>
                <c:pt idx="3">
                  <c:v>1583.6890000000001</c:v>
                </c:pt>
                <c:pt idx="4">
                  <c:v>1594.3927000000001</c:v>
                </c:pt>
                <c:pt idx="5">
                  <c:v>1584.0948000000001</c:v>
                </c:pt>
                <c:pt idx="6">
                  <c:v>1602.3759</c:v>
                </c:pt>
                <c:pt idx="7">
                  <c:v>1618.3217999999999</c:v>
                </c:pt>
                <c:pt idx="8">
                  <c:v>1614.76</c:v>
                </c:pt>
                <c:pt idx="9">
                  <c:v>1620.0386000000001</c:v>
                </c:pt>
                <c:pt idx="10">
                  <c:v>1640.8842999999999</c:v>
                </c:pt>
                <c:pt idx="11">
                  <c:v>1631.0776000000001</c:v>
                </c:pt>
                <c:pt idx="12">
                  <c:v>1620.9024999999999</c:v>
                </c:pt>
                <c:pt idx="13">
                  <c:v>1607.2280000000001</c:v>
                </c:pt>
                <c:pt idx="14">
                  <c:v>1612.5340000000001</c:v>
                </c:pt>
                <c:pt idx="15">
                  <c:v>1634.8558</c:v>
                </c:pt>
                <c:pt idx="16">
                  <c:v>1658.1783</c:v>
                </c:pt>
                <c:pt idx="17">
                  <c:v>1714.2018</c:v>
                </c:pt>
                <c:pt idx="18">
                  <c:v>1739.0687</c:v>
                </c:pt>
                <c:pt idx="19">
                  <c:v>1747.2772</c:v>
                </c:pt>
                <c:pt idx="20">
                  <c:v>1754.3748000000001</c:v>
                </c:pt>
                <c:pt idx="21">
                  <c:v>1755.1079999999999</c:v>
                </c:pt>
                <c:pt idx="22">
                  <c:v>1752.7806</c:v>
                </c:pt>
                <c:pt idx="23">
                  <c:v>1751.2625</c:v>
                </c:pt>
                <c:pt idx="24">
                  <c:v>1737.5700999999999</c:v>
                </c:pt>
                <c:pt idx="25">
                  <c:v>1715.0125</c:v>
                </c:pt>
                <c:pt idx="26">
                  <c:v>1691.1225999999999</c:v>
                </c:pt>
                <c:pt idx="27">
                  <c:v>1703.0313000000001</c:v>
                </c:pt>
                <c:pt idx="28">
                  <c:v>1713.3784000000001</c:v>
                </c:pt>
                <c:pt idx="29">
                  <c:v>1711.0752</c:v>
                </c:pt>
                <c:pt idx="30">
                  <c:v>1674.4563000000001</c:v>
                </c:pt>
                <c:pt idx="31">
                  <c:v>1671.7319</c:v>
                </c:pt>
                <c:pt idx="32">
                  <c:v>1710.2358999999999</c:v>
                </c:pt>
                <c:pt idx="33">
                  <c:v>1702.827</c:v>
                </c:pt>
                <c:pt idx="34">
                  <c:v>1746.9304999999999</c:v>
                </c:pt>
                <c:pt idx="35">
                  <c:v>1798.5402999999999</c:v>
                </c:pt>
                <c:pt idx="36">
                  <c:v>1822.0392999999999</c:v>
                </c:pt>
                <c:pt idx="37">
                  <c:v>1816.4013</c:v>
                </c:pt>
                <c:pt idx="38">
                  <c:v>1762.2936</c:v>
                </c:pt>
                <c:pt idx="39">
                  <c:v>1803.4802999999999</c:v>
                </c:pt>
                <c:pt idx="40">
                  <c:v>1811.5153</c:v>
                </c:pt>
                <c:pt idx="41">
                  <c:v>1780.971</c:v>
                </c:pt>
                <c:pt idx="42">
                  <c:v>1788.6973</c:v>
                </c:pt>
                <c:pt idx="43">
                  <c:v>1779.251</c:v>
                </c:pt>
                <c:pt idx="44">
                  <c:v>1736.9972</c:v>
                </c:pt>
                <c:pt idx="45">
                  <c:v>1703.6233</c:v>
                </c:pt>
                <c:pt idx="46">
                  <c:v>1692.3052</c:v>
                </c:pt>
                <c:pt idx="47">
                  <c:v>1666.0413000000001</c:v>
                </c:pt>
              </c:numCache>
            </c:numRef>
          </c:val>
          <c:smooth val="0"/>
          <c:extLst>
            <c:ext xmlns:c16="http://schemas.microsoft.com/office/drawing/2014/chart" uri="{C3380CC4-5D6E-409C-BE32-E72D297353CC}">
              <c16:uniqueId val="{00000001-99E2-47B4-BFA4-DDA18EF24FD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3956.0191</c:v>
                </c:pt>
                <c:pt idx="1">
                  <c:v>3896.1423</c:v>
                </c:pt>
                <c:pt idx="2">
                  <c:v>3766.5052000000001</c:v>
                </c:pt>
                <c:pt idx="3">
                  <c:v>3791.2746999999999</c:v>
                </c:pt>
                <c:pt idx="4">
                  <c:v>3721.7660000000001</c:v>
                </c:pt>
                <c:pt idx="5">
                  <c:v>3609.7732000000001</c:v>
                </c:pt>
                <c:pt idx="6">
                  <c:v>3688.3598999999999</c:v>
                </c:pt>
                <c:pt idx="7">
                  <c:v>3660.8703999999998</c:v>
                </c:pt>
                <c:pt idx="8">
                  <c:v>3595.3589000000002</c:v>
                </c:pt>
                <c:pt idx="9">
                  <c:v>3618.97</c:v>
                </c:pt>
                <c:pt idx="10">
                  <c:v>3651.1662000000001</c:v>
                </c:pt>
                <c:pt idx="11">
                  <c:v>3753.3964000000001</c:v>
                </c:pt>
                <c:pt idx="12">
                  <c:v>3625.625</c:v>
                </c:pt>
                <c:pt idx="13">
                  <c:v>3613.4639000000002</c:v>
                </c:pt>
                <c:pt idx="14">
                  <c:v>3847.4711000000002</c:v>
                </c:pt>
                <c:pt idx="15">
                  <c:v>3979.0288999999998</c:v>
                </c:pt>
                <c:pt idx="16">
                  <c:v>4143.2730000000001</c:v>
                </c:pt>
                <c:pt idx="17">
                  <c:v>4285.3888999999999</c:v>
                </c:pt>
                <c:pt idx="18">
                  <c:v>4431.1687000000002</c:v>
                </c:pt>
                <c:pt idx="19">
                  <c:v>4434.2118</c:v>
                </c:pt>
                <c:pt idx="20">
                  <c:v>4414.9238999999998</c:v>
                </c:pt>
                <c:pt idx="21">
                  <c:v>4557.1691000000001</c:v>
                </c:pt>
                <c:pt idx="22">
                  <c:v>4578.4156999999996</c:v>
                </c:pt>
                <c:pt idx="23">
                  <c:v>4469.9980999999998</c:v>
                </c:pt>
                <c:pt idx="24">
                  <c:v>4646.5569999999998</c:v>
                </c:pt>
                <c:pt idx="25">
                  <c:v>4575.7961999999998</c:v>
                </c:pt>
                <c:pt idx="26">
                  <c:v>4469.4831000000004</c:v>
                </c:pt>
                <c:pt idx="27">
                  <c:v>4426.5020999999997</c:v>
                </c:pt>
                <c:pt idx="28">
                  <c:v>4436.8247000000001</c:v>
                </c:pt>
                <c:pt idx="29">
                  <c:v>4380.2093000000004</c:v>
                </c:pt>
                <c:pt idx="30">
                  <c:v>4282.3483999999999</c:v>
                </c:pt>
                <c:pt idx="31">
                  <c:v>4236.585</c:v>
                </c:pt>
                <c:pt idx="32">
                  <c:v>4206.3874999999998</c:v>
                </c:pt>
                <c:pt idx="33">
                  <c:v>4201.5976000000001</c:v>
                </c:pt>
                <c:pt idx="34">
                  <c:v>4219.8108000000002</c:v>
                </c:pt>
                <c:pt idx="35">
                  <c:v>4151.5925999999999</c:v>
                </c:pt>
                <c:pt idx="36">
                  <c:v>4401.8224</c:v>
                </c:pt>
                <c:pt idx="37">
                  <c:v>4477.2065000000002</c:v>
                </c:pt>
                <c:pt idx="38">
                  <c:v>4454.5879000000004</c:v>
                </c:pt>
                <c:pt idx="39">
                  <c:v>4429.5348000000004</c:v>
                </c:pt>
                <c:pt idx="40">
                  <c:v>4437.9129000000003</c:v>
                </c:pt>
                <c:pt idx="41">
                  <c:v>4362.6437999999998</c:v>
                </c:pt>
                <c:pt idx="42">
                  <c:v>4396.2951999999996</c:v>
                </c:pt>
                <c:pt idx="43">
                  <c:v>4372.1130999999996</c:v>
                </c:pt>
                <c:pt idx="44">
                  <c:v>4393.0012999999999</c:v>
                </c:pt>
                <c:pt idx="45">
                  <c:v>4216.5959000000003</c:v>
                </c:pt>
                <c:pt idx="46">
                  <c:v>4038.3888000000002</c:v>
                </c:pt>
                <c:pt idx="47">
                  <c:v>4003.9899</c:v>
                </c:pt>
              </c:numCache>
            </c:numRef>
          </c:val>
          <c:smooth val="0"/>
          <c:extLst>
            <c:ext xmlns:c16="http://schemas.microsoft.com/office/drawing/2014/chart" uri="{C3380CC4-5D6E-409C-BE32-E72D297353CC}">
              <c16:uniqueId val="{00000002-99E2-47B4-BFA4-DDA18EF24FD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327-45AB-9D86-81686DD77F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327-45AB-9D86-81686DD77F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35.622</c:v>
                </c:pt>
                <c:pt idx="1">
                  <c:v>37.129399999999997</c:v>
                </c:pt>
                <c:pt idx="2">
                  <c:v>40.8249</c:v>
                </c:pt>
                <c:pt idx="3">
                  <c:v>43.331499999999998</c:v>
                </c:pt>
                <c:pt idx="4">
                  <c:v>47.814599999999999</c:v>
                </c:pt>
                <c:pt idx="5">
                  <c:v>47.831699999999998</c:v>
                </c:pt>
                <c:pt idx="6">
                  <c:v>46.6599</c:v>
                </c:pt>
                <c:pt idx="7">
                  <c:v>46.286900000000003</c:v>
                </c:pt>
                <c:pt idx="8">
                  <c:v>46.438099999999999</c:v>
                </c:pt>
                <c:pt idx="9">
                  <c:v>46.344099999999997</c:v>
                </c:pt>
                <c:pt idx="10">
                  <c:v>46.228400000000001</c:v>
                </c:pt>
                <c:pt idx="11">
                  <c:v>46.513599999999997</c:v>
                </c:pt>
                <c:pt idx="12">
                  <c:v>43.806199999999997</c:v>
                </c:pt>
                <c:pt idx="13">
                  <c:v>42.025300000000001</c:v>
                </c:pt>
                <c:pt idx="14">
                  <c:v>40.335799999999999</c:v>
                </c:pt>
                <c:pt idx="15">
                  <c:v>40.4694</c:v>
                </c:pt>
                <c:pt idx="16">
                  <c:v>40.1646</c:v>
                </c:pt>
                <c:pt idx="17">
                  <c:v>40.379800000000003</c:v>
                </c:pt>
                <c:pt idx="18">
                  <c:v>41.400599999999997</c:v>
                </c:pt>
                <c:pt idx="19">
                  <c:v>41.197099999999999</c:v>
                </c:pt>
                <c:pt idx="20">
                  <c:v>41.545000000000002</c:v>
                </c:pt>
                <c:pt idx="21">
                  <c:v>41.726199999999999</c:v>
                </c:pt>
                <c:pt idx="22">
                  <c:v>40.698799999999999</c:v>
                </c:pt>
                <c:pt idx="23">
                  <c:v>41.815100000000001</c:v>
                </c:pt>
                <c:pt idx="24">
                  <c:v>41.688699999999997</c:v>
                </c:pt>
                <c:pt idx="25">
                  <c:v>41.722299999999997</c:v>
                </c:pt>
                <c:pt idx="26">
                  <c:v>40.968499999999999</c:v>
                </c:pt>
                <c:pt idx="27">
                  <c:v>40.988900000000001</c:v>
                </c:pt>
                <c:pt idx="28">
                  <c:v>41.135899999999999</c:v>
                </c:pt>
                <c:pt idx="29">
                  <c:v>40.580199999999998</c:v>
                </c:pt>
                <c:pt idx="30">
                  <c:v>40.4876</c:v>
                </c:pt>
                <c:pt idx="31">
                  <c:v>41.003700000000002</c:v>
                </c:pt>
                <c:pt idx="32">
                  <c:v>35.891599999999997</c:v>
                </c:pt>
                <c:pt idx="33">
                  <c:v>32.298900000000003</c:v>
                </c:pt>
                <c:pt idx="34">
                  <c:v>19.678699999999999</c:v>
                </c:pt>
                <c:pt idx="35">
                  <c:v>23.4237</c:v>
                </c:pt>
                <c:pt idx="36">
                  <c:v>24.1387</c:v>
                </c:pt>
                <c:pt idx="37">
                  <c:v>24.430900000000001</c:v>
                </c:pt>
                <c:pt idx="38">
                  <c:v>23.837199999999999</c:v>
                </c:pt>
                <c:pt idx="39">
                  <c:v>24.1496</c:v>
                </c:pt>
                <c:pt idx="40">
                  <c:v>24.127700000000001</c:v>
                </c:pt>
                <c:pt idx="41">
                  <c:v>24.136500000000002</c:v>
                </c:pt>
                <c:pt idx="42">
                  <c:v>25.507999999999999</c:v>
                </c:pt>
                <c:pt idx="43">
                  <c:v>26.3125</c:v>
                </c:pt>
                <c:pt idx="44">
                  <c:v>30.7193</c:v>
                </c:pt>
                <c:pt idx="45">
                  <c:v>30.5825</c:v>
                </c:pt>
                <c:pt idx="46">
                  <c:v>31.856000000000002</c:v>
                </c:pt>
                <c:pt idx="47">
                  <c:v>33.279000000000003</c:v>
                </c:pt>
              </c:numCache>
            </c:numRef>
          </c:val>
          <c:smooth val="0"/>
          <c:extLst>
            <c:ext xmlns:c16="http://schemas.microsoft.com/office/drawing/2014/chart" uri="{C3380CC4-5D6E-409C-BE32-E72D297353CC}">
              <c16:uniqueId val="{00000002-C327-45AB-9D86-81686DD77F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c:v>
                </c:pt>
                <c:pt idx="1">
                  <c:v>12.647</c:v>
                </c:pt>
                <c:pt idx="2">
                  <c:v>12.201000000000001</c:v>
                </c:pt>
                <c:pt idx="3">
                  <c:v>12.829000000000001</c:v>
                </c:pt>
                <c:pt idx="4">
                  <c:v>11.811</c:v>
                </c:pt>
                <c:pt idx="5">
                  <c:v>12.004</c:v>
                </c:pt>
                <c:pt idx="6">
                  <c:v>12.952</c:v>
                </c:pt>
                <c:pt idx="7">
                  <c:v>12.65</c:v>
                </c:pt>
                <c:pt idx="8">
                  <c:v>12.688000000000001</c:v>
                </c:pt>
                <c:pt idx="9">
                  <c:v>11.375999999999999</c:v>
                </c:pt>
                <c:pt idx="10">
                  <c:v>10.734999999999999</c:v>
                </c:pt>
                <c:pt idx="11">
                  <c:v>10.782</c:v>
                </c:pt>
                <c:pt idx="12">
                  <c:v>9.6669999999999998</c:v>
                </c:pt>
                <c:pt idx="13">
                  <c:v>8.9860000000000007</c:v>
                </c:pt>
                <c:pt idx="14">
                  <c:v>8.8919999999999995</c:v>
                </c:pt>
                <c:pt idx="15">
                  <c:v>9.2330000000000005</c:v>
                </c:pt>
                <c:pt idx="16">
                  <c:v>11.08</c:v>
                </c:pt>
                <c:pt idx="17">
                  <c:v>12.35</c:v>
                </c:pt>
                <c:pt idx="18">
                  <c:v>12.670999999999999</c:v>
                </c:pt>
                <c:pt idx="19">
                  <c:v>11.818</c:v>
                </c:pt>
                <c:pt idx="20">
                  <c:v>12.359</c:v>
                </c:pt>
                <c:pt idx="21">
                  <c:v>13.042999999999999</c:v>
                </c:pt>
                <c:pt idx="22">
                  <c:v>12.202</c:v>
                </c:pt>
                <c:pt idx="23">
                  <c:v>11.612</c:v>
                </c:pt>
                <c:pt idx="24">
                  <c:v>10.879</c:v>
                </c:pt>
                <c:pt idx="25">
                  <c:v>10.852</c:v>
                </c:pt>
                <c:pt idx="26">
                  <c:v>11.672000000000001</c:v>
                </c:pt>
                <c:pt idx="27">
                  <c:v>12.622999999999999</c:v>
                </c:pt>
                <c:pt idx="28">
                  <c:v>12.64</c:v>
                </c:pt>
                <c:pt idx="29">
                  <c:v>12.625</c:v>
                </c:pt>
                <c:pt idx="30">
                  <c:v>13.04</c:v>
                </c:pt>
                <c:pt idx="31">
                  <c:v>12.999000000000001</c:v>
                </c:pt>
                <c:pt idx="32">
                  <c:v>12.827</c:v>
                </c:pt>
                <c:pt idx="33">
                  <c:v>12.212999999999999</c:v>
                </c:pt>
                <c:pt idx="34">
                  <c:v>10.981</c:v>
                </c:pt>
                <c:pt idx="35">
                  <c:v>10.786</c:v>
                </c:pt>
                <c:pt idx="36">
                  <c:v>9.7449999999999992</c:v>
                </c:pt>
                <c:pt idx="37">
                  <c:v>9.4670000000000005</c:v>
                </c:pt>
                <c:pt idx="38">
                  <c:v>9.6110000000000007</c:v>
                </c:pt>
                <c:pt idx="39">
                  <c:v>9.7680000000000007</c:v>
                </c:pt>
                <c:pt idx="40">
                  <c:v>11.536</c:v>
                </c:pt>
                <c:pt idx="41">
                  <c:v>12.025</c:v>
                </c:pt>
                <c:pt idx="42">
                  <c:v>12.617000000000001</c:v>
                </c:pt>
                <c:pt idx="43">
                  <c:v>12.55</c:v>
                </c:pt>
                <c:pt idx="44">
                  <c:v>13.291</c:v>
                </c:pt>
                <c:pt idx="45">
                  <c:v>12.452999999999999</c:v>
                </c:pt>
                <c:pt idx="46">
                  <c:v>12.534000000000001</c:v>
                </c:pt>
                <c:pt idx="47">
                  <c:v>13.273999999999999</c:v>
                </c:pt>
              </c:numCache>
            </c:numRef>
          </c:val>
          <c:smooth val="0"/>
          <c:extLst>
            <c:ext xmlns:c16="http://schemas.microsoft.com/office/drawing/2014/chart" uri="{C3380CC4-5D6E-409C-BE32-E72D297353CC}">
              <c16:uniqueId val="{00000003-C327-45AB-9D86-81686DD77F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327-45AB-9D86-81686DD77F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327-45AB-9D86-81686DD77F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327-45AB-9D86-81686DD77F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327-45AB-9D86-81686DD77F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327-45AB-9D86-81686DD77F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26.504100000000001</c:v>
                </c:pt>
                <c:pt idx="1">
                  <c:v>25.889600000000002</c:v>
                </c:pt>
                <c:pt idx="2">
                  <c:v>26.256900000000002</c:v>
                </c:pt>
                <c:pt idx="3">
                  <c:v>26.259699999999999</c:v>
                </c:pt>
                <c:pt idx="4">
                  <c:v>26.693200000000001</c:v>
                </c:pt>
                <c:pt idx="5">
                  <c:v>26.895900000000001</c:v>
                </c:pt>
                <c:pt idx="6">
                  <c:v>26.608799999999999</c:v>
                </c:pt>
                <c:pt idx="7">
                  <c:v>26.342500000000001</c:v>
                </c:pt>
                <c:pt idx="8">
                  <c:v>26.930499999999999</c:v>
                </c:pt>
                <c:pt idx="9">
                  <c:v>26.764900000000001</c:v>
                </c:pt>
                <c:pt idx="10">
                  <c:v>26.7684</c:v>
                </c:pt>
                <c:pt idx="11">
                  <c:v>27.002800000000001</c:v>
                </c:pt>
                <c:pt idx="12">
                  <c:v>27.1145</c:v>
                </c:pt>
                <c:pt idx="13">
                  <c:v>26.678100000000001</c:v>
                </c:pt>
                <c:pt idx="14">
                  <c:v>26.819600000000001</c:v>
                </c:pt>
                <c:pt idx="15">
                  <c:v>27.165099999999999</c:v>
                </c:pt>
                <c:pt idx="16">
                  <c:v>27.241800000000001</c:v>
                </c:pt>
                <c:pt idx="17">
                  <c:v>27.665900000000001</c:v>
                </c:pt>
                <c:pt idx="18">
                  <c:v>27.630800000000001</c:v>
                </c:pt>
                <c:pt idx="19">
                  <c:v>27.347000000000001</c:v>
                </c:pt>
                <c:pt idx="20">
                  <c:v>27.066800000000001</c:v>
                </c:pt>
                <c:pt idx="21">
                  <c:v>27.139099999999999</c:v>
                </c:pt>
                <c:pt idx="22">
                  <c:v>26.974299999999999</c:v>
                </c:pt>
                <c:pt idx="23">
                  <c:v>26.991599999999998</c:v>
                </c:pt>
                <c:pt idx="24">
                  <c:v>26.302299999999999</c:v>
                </c:pt>
                <c:pt idx="25">
                  <c:v>26.948</c:v>
                </c:pt>
                <c:pt idx="26">
                  <c:v>27.076699999999999</c:v>
                </c:pt>
                <c:pt idx="27">
                  <c:v>27.429500000000001</c:v>
                </c:pt>
                <c:pt idx="28">
                  <c:v>27.478300000000001</c:v>
                </c:pt>
                <c:pt idx="29">
                  <c:v>27.599299999999999</c:v>
                </c:pt>
                <c:pt idx="30">
                  <c:v>27.111499999999999</c:v>
                </c:pt>
                <c:pt idx="31">
                  <c:v>27.124099999999999</c:v>
                </c:pt>
                <c:pt idx="32">
                  <c:v>27.23</c:v>
                </c:pt>
                <c:pt idx="33">
                  <c:v>27.125599999999999</c:v>
                </c:pt>
                <c:pt idx="34">
                  <c:v>26.696899999999999</c:v>
                </c:pt>
                <c:pt idx="35">
                  <c:v>26.536200000000001</c:v>
                </c:pt>
                <c:pt idx="36">
                  <c:v>26.991700000000002</c:v>
                </c:pt>
                <c:pt idx="37">
                  <c:v>28.1448</c:v>
                </c:pt>
                <c:pt idx="38">
                  <c:v>28.3338</c:v>
                </c:pt>
                <c:pt idx="39">
                  <c:v>28.583200000000001</c:v>
                </c:pt>
                <c:pt idx="40">
                  <c:v>28.639700000000001</c:v>
                </c:pt>
                <c:pt idx="41">
                  <c:v>28.408100000000001</c:v>
                </c:pt>
                <c:pt idx="42">
                  <c:v>27.975000000000001</c:v>
                </c:pt>
                <c:pt idx="43">
                  <c:v>27.1752</c:v>
                </c:pt>
                <c:pt idx="44">
                  <c:v>27.5489</c:v>
                </c:pt>
                <c:pt idx="45">
                  <c:v>27.152999999999999</c:v>
                </c:pt>
                <c:pt idx="46">
                  <c:v>26.9938</c:v>
                </c:pt>
                <c:pt idx="47">
                  <c:v>26.542200000000001</c:v>
                </c:pt>
              </c:numCache>
            </c:numRef>
          </c:val>
          <c:smooth val="0"/>
          <c:extLst>
            <c:ext xmlns:c16="http://schemas.microsoft.com/office/drawing/2014/chart" uri="{C3380CC4-5D6E-409C-BE32-E72D297353CC}">
              <c16:uniqueId val="{00000009-C327-45AB-9D86-81686DD77F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14.957599999999999</c:v>
                </c:pt>
                <c:pt idx="1">
                  <c:v>14.5616</c:v>
                </c:pt>
                <c:pt idx="2">
                  <c:v>14.262499999999999</c:v>
                </c:pt>
                <c:pt idx="3">
                  <c:v>13.780200000000001</c:v>
                </c:pt>
                <c:pt idx="4">
                  <c:v>14.6126</c:v>
                </c:pt>
                <c:pt idx="5">
                  <c:v>14.3711</c:v>
                </c:pt>
                <c:pt idx="6">
                  <c:v>14.711499999999999</c:v>
                </c:pt>
                <c:pt idx="7">
                  <c:v>14.754799999999999</c:v>
                </c:pt>
                <c:pt idx="8">
                  <c:v>15.8879</c:v>
                </c:pt>
                <c:pt idx="9">
                  <c:v>16.130800000000001</c:v>
                </c:pt>
                <c:pt idx="10">
                  <c:v>15.8521</c:v>
                </c:pt>
                <c:pt idx="11">
                  <c:v>15.2148</c:v>
                </c:pt>
                <c:pt idx="12">
                  <c:v>14.3346</c:v>
                </c:pt>
                <c:pt idx="13">
                  <c:v>12.285</c:v>
                </c:pt>
                <c:pt idx="14">
                  <c:v>11.1738</c:v>
                </c:pt>
                <c:pt idx="15">
                  <c:v>10.9544</c:v>
                </c:pt>
                <c:pt idx="16">
                  <c:v>11.0174</c:v>
                </c:pt>
                <c:pt idx="17">
                  <c:v>10.8124</c:v>
                </c:pt>
                <c:pt idx="18">
                  <c:v>10.979799999999999</c:v>
                </c:pt>
                <c:pt idx="19">
                  <c:v>10.8193</c:v>
                </c:pt>
                <c:pt idx="20">
                  <c:v>11.158200000000001</c:v>
                </c:pt>
                <c:pt idx="21">
                  <c:v>10.4976</c:v>
                </c:pt>
                <c:pt idx="22">
                  <c:v>10.393000000000001</c:v>
                </c:pt>
                <c:pt idx="23">
                  <c:v>10.446999999999999</c:v>
                </c:pt>
                <c:pt idx="24">
                  <c:v>10.7806</c:v>
                </c:pt>
                <c:pt idx="25">
                  <c:v>13.347799999999999</c:v>
                </c:pt>
                <c:pt idx="26">
                  <c:v>14.338900000000001</c:v>
                </c:pt>
                <c:pt idx="27">
                  <c:v>14.9589</c:v>
                </c:pt>
                <c:pt idx="28">
                  <c:v>15.1267</c:v>
                </c:pt>
                <c:pt idx="29">
                  <c:v>15.0288</c:v>
                </c:pt>
                <c:pt idx="30">
                  <c:v>15.2799</c:v>
                </c:pt>
                <c:pt idx="31">
                  <c:v>14.7399</c:v>
                </c:pt>
                <c:pt idx="32">
                  <c:v>14.2196</c:v>
                </c:pt>
                <c:pt idx="33">
                  <c:v>14.6271</c:v>
                </c:pt>
                <c:pt idx="34">
                  <c:v>15.890599999999999</c:v>
                </c:pt>
                <c:pt idx="35">
                  <c:v>15.9598</c:v>
                </c:pt>
                <c:pt idx="36">
                  <c:v>15.6698</c:v>
                </c:pt>
                <c:pt idx="37">
                  <c:v>14.9169</c:v>
                </c:pt>
                <c:pt idx="38">
                  <c:v>13.448399999999999</c:v>
                </c:pt>
                <c:pt idx="39">
                  <c:v>11.531700000000001</c:v>
                </c:pt>
                <c:pt idx="40">
                  <c:v>11.369300000000001</c:v>
                </c:pt>
                <c:pt idx="41">
                  <c:v>11.0778</c:v>
                </c:pt>
                <c:pt idx="42">
                  <c:v>11.013500000000001</c:v>
                </c:pt>
                <c:pt idx="43">
                  <c:v>11.1341</c:v>
                </c:pt>
                <c:pt idx="44">
                  <c:v>11.213900000000001</c:v>
                </c:pt>
                <c:pt idx="45">
                  <c:v>11.5158</c:v>
                </c:pt>
                <c:pt idx="46">
                  <c:v>11.856299999999999</c:v>
                </c:pt>
                <c:pt idx="47">
                  <c:v>14.4763</c:v>
                </c:pt>
              </c:numCache>
            </c:numRef>
          </c:val>
          <c:smooth val="0"/>
          <c:extLst>
            <c:ext xmlns:c16="http://schemas.microsoft.com/office/drawing/2014/chart" uri="{C3380CC4-5D6E-409C-BE32-E72D297353CC}">
              <c16:uniqueId val="{0000000A-C327-45AB-9D86-81686DD77F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13.16</c:v>
                </c:pt>
                <c:pt idx="1">
                  <c:v>13.54</c:v>
                </c:pt>
                <c:pt idx="2">
                  <c:v>13.57</c:v>
                </c:pt>
                <c:pt idx="3">
                  <c:v>13.52</c:v>
                </c:pt>
                <c:pt idx="4">
                  <c:v>13.68</c:v>
                </c:pt>
                <c:pt idx="5">
                  <c:v>13.61</c:v>
                </c:pt>
                <c:pt idx="6">
                  <c:v>13.34</c:v>
                </c:pt>
                <c:pt idx="7">
                  <c:v>13.66</c:v>
                </c:pt>
                <c:pt idx="8">
                  <c:v>13.56</c:v>
                </c:pt>
                <c:pt idx="9">
                  <c:v>13.5</c:v>
                </c:pt>
                <c:pt idx="10">
                  <c:v>13.58</c:v>
                </c:pt>
                <c:pt idx="11">
                  <c:v>13.75</c:v>
                </c:pt>
                <c:pt idx="12">
                  <c:v>13.54</c:v>
                </c:pt>
                <c:pt idx="13">
                  <c:v>13.65</c:v>
                </c:pt>
                <c:pt idx="14">
                  <c:v>13.44</c:v>
                </c:pt>
                <c:pt idx="15">
                  <c:v>13.37</c:v>
                </c:pt>
                <c:pt idx="16">
                  <c:v>13.47</c:v>
                </c:pt>
                <c:pt idx="17">
                  <c:v>13.49</c:v>
                </c:pt>
                <c:pt idx="18">
                  <c:v>13.22</c:v>
                </c:pt>
                <c:pt idx="19">
                  <c:v>13.48</c:v>
                </c:pt>
                <c:pt idx="20">
                  <c:v>12.48</c:v>
                </c:pt>
                <c:pt idx="21">
                  <c:v>11.62</c:v>
                </c:pt>
                <c:pt idx="22">
                  <c:v>8.6999999999999993</c:v>
                </c:pt>
                <c:pt idx="23">
                  <c:v>7.86</c:v>
                </c:pt>
                <c:pt idx="24">
                  <c:v>7.66</c:v>
                </c:pt>
                <c:pt idx="25">
                  <c:v>7.58</c:v>
                </c:pt>
                <c:pt idx="26">
                  <c:v>9.93</c:v>
                </c:pt>
                <c:pt idx="27">
                  <c:v>11.21</c:v>
                </c:pt>
                <c:pt idx="28">
                  <c:v>11.73</c:v>
                </c:pt>
                <c:pt idx="29">
                  <c:v>12.05</c:v>
                </c:pt>
                <c:pt idx="30">
                  <c:v>12.4</c:v>
                </c:pt>
                <c:pt idx="31">
                  <c:v>12.83</c:v>
                </c:pt>
                <c:pt idx="32">
                  <c:v>12.46</c:v>
                </c:pt>
                <c:pt idx="33">
                  <c:v>12.81</c:v>
                </c:pt>
                <c:pt idx="34">
                  <c:v>13.05</c:v>
                </c:pt>
                <c:pt idx="35">
                  <c:v>12.9</c:v>
                </c:pt>
                <c:pt idx="36">
                  <c:v>13.2</c:v>
                </c:pt>
                <c:pt idx="37">
                  <c:v>13.07</c:v>
                </c:pt>
                <c:pt idx="38">
                  <c:v>12.98</c:v>
                </c:pt>
                <c:pt idx="39">
                  <c:v>12.96</c:v>
                </c:pt>
                <c:pt idx="40">
                  <c:v>13.04</c:v>
                </c:pt>
                <c:pt idx="41">
                  <c:v>13.16</c:v>
                </c:pt>
                <c:pt idx="42">
                  <c:v>13.24</c:v>
                </c:pt>
                <c:pt idx="43">
                  <c:v>13.08</c:v>
                </c:pt>
                <c:pt idx="44">
                  <c:v>13.25</c:v>
                </c:pt>
                <c:pt idx="45">
                  <c:v>13.33</c:v>
                </c:pt>
                <c:pt idx="46">
                  <c:v>13.32</c:v>
                </c:pt>
                <c:pt idx="47">
                  <c:v>13.31</c:v>
                </c:pt>
              </c:numCache>
            </c:numRef>
          </c:val>
          <c:smooth val="0"/>
          <c:extLst>
            <c:ext xmlns:c16="http://schemas.microsoft.com/office/drawing/2014/chart" uri="{C3380CC4-5D6E-409C-BE32-E72D297353CC}">
              <c16:uniqueId val="{0000000B-C327-45AB-9D86-81686DD77F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28.45</c:v>
                </c:pt>
                <c:pt idx="1">
                  <c:v>28.324000000000002</c:v>
                </c:pt>
                <c:pt idx="2">
                  <c:v>28.492000000000001</c:v>
                </c:pt>
                <c:pt idx="3">
                  <c:v>28.908000000000001</c:v>
                </c:pt>
                <c:pt idx="4">
                  <c:v>28.756</c:v>
                </c:pt>
                <c:pt idx="5">
                  <c:v>28.446000000000002</c:v>
                </c:pt>
                <c:pt idx="6">
                  <c:v>28.795999999999999</c:v>
                </c:pt>
                <c:pt idx="7">
                  <c:v>28.37</c:v>
                </c:pt>
                <c:pt idx="8">
                  <c:v>28.738</c:v>
                </c:pt>
                <c:pt idx="9">
                  <c:v>29.812000000000001</c:v>
                </c:pt>
                <c:pt idx="10">
                  <c:v>30.808</c:v>
                </c:pt>
                <c:pt idx="11">
                  <c:v>31.094000000000001</c:v>
                </c:pt>
                <c:pt idx="12">
                  <c:v>31.158000000000001</c:v>
                </c:pt>
                <c:pt idx="13">
                  <c:v>30.914000000000001</c:v>
                </c:pt>
                <c:pt idx="14">
                  <c:v>30.385999999999999</c:v>
                </c:pt>
                <c:pt idx="15">
                  <c:v>30.52</c:v>
                </c:pt>
                <c:pt idx="16">
                  <c:v>30.425999999999998</c:v>
                </c:pt>
                <c:pt idx="17">
                  <c:v>29.742000000000001</c:v>
                </c:pt>
                <c:pt idx="18">
                  <c:v>29.434000000000001</c:v>
                </c:pt>
                <c:pt idx="19">
                  <c:v>28.795999999999999</c:v>
                </c:pt>
                <c:pt idx="20">
                  <c:v>28.882000000000001</c:v>
                </c:pt>
                <c:pt idx="21">
                  <c:v>28.058</c:v>
                </c:pt>
                <c:pt idx="22">
                  <c:v>28.608000000000001</c:v>
                </c:pt>
                <c:pt idx="23">
                  <c:v>28.111999999999998</c:v>
                </c:pt>
                <c:pt idx="24">
                  <c:v>28.388000000000002</c:v>
                </c:pt>
                <c:pt idx="25">
                  <c:v>28.91</c:v>
                </c:pt>
                <c:pt idx="26">
                  <c:v>28.928000000000001</c:v>
                </c:pt>
                <c:pt idx="27">
                  <c:v>28.824000000000002</c:v>
                </c:pt>
                <c:pt idx="28">
                  <c:v>29.18</c:v>
                </c:pt>
                <c:pt idx="29">
                  <c:v>29.678000000000001</c:v>
                </c:pt>
                <c:pt idx="30">
                  <c:v>29.826000000000001</c:v>
                </c:pt>
                <c:pt idx="31">
                  <c:v>30.512</c:v>
                </c:pt>
                <c:pt idx="32">
                  <c:v>30.416</c:v>
                </c:pt>
                <c:pt idx="33">
                  <c:v>29.53</c:v>
                </c:pt>
                <c:pt idx="34">
                  <c:v>30.69</c:v>
                </c:pt>
                <c:pt idx="35">
                  <c:v>30.824000000000002</c:v>
                </c:pt>
                <c:pt idx="36">
                  <c:v>31.08</c:v>
                </c:pt>
                <c:pt idx="37">
                  <c:v>31.725999999999999</c:v>
                </c:pt>
                <c:pt idx="38">
                  <c:v>31.65</c:v>
                </c:pt>
                <c:pt idx="39">
                  <c:v>31.454000000000001</c:v>
                </c:pt>
                <c:pt idx="40">
                  <c:v>31.32</c:v>
                </c:pt>
                <c:pt idx="41">
                  <c:v>31.856000000000002</c:v>
                </c:pt>
                <c:pt idx="42">
                  <c:v>31.704000000000001</c:v>
                </c:pt>
                <c:pt idx="43">
                  <c:v>31.442</c:v>
                </c:pt>
                <c:pt idx="44">
                  <c:v>30.212</c:v>
                </c:pt>
                <c:pt idx="45">
                  <c:v>30.576000000000001</c:v>
                </c:pt>
                <c:pt idx="46">
                  <c:v>30.602</c:v>
                </c:pt>
                <c:pt idx="47">
                  <c:v>30.334</c:v>
                </c:pt>
              </c:numCache>
            </c:numRef>
          </c:val>
          <c:smooth val="0"/>
          <c:extLst>
            <c:ext xmlns:c16="http://schemas.microsoft.com/office/drawing/2014/chart" uri="{C3380CC4-5D6E-409C-BE32-E72D297353CC}">
              <c16:uniqueId val="{0000000C-C327-45AB-9D86-81686DD77F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327-45AB-9D86-81686DD77F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327-45AB-9D86-81686DD77F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51.423999999999999</c:v>
                </c:pt>
                <c:pt idx="1">
                  <c:v>51.436999999999998</c:v>
                </c:pt>
                <c:pt idx="2">
                  <c:v>51.593000000000004</c:v>
                </c:pt>
                <c:pt idx="3">
                  <c:v>51.655999999999999</c:v>
                </c:pt>
                <c:pt idx="4">
                  <c:v>51.761000000000003</c:v>
                </c:pt>
                <c:pt idx="5">
                  <c:v>52.09</c:v>
                </c:pt>
                <c:pt idx="6">
                  <c:v>51.735999999999997</c:v>
                </c:pt>
                <c:pt idx="7">
                  <c:v>52.235999999999997</c:v>
                </c:pt>
                <c:pt idx="8">
                  <c:v>52.124000000000002</c:v>
                </c:pt>
                <c:pt idx="9">
                  <c:v>51.893000000000001</c:v>
                </c:pt>
                <c:pt idx="10">
                  <c:v>52.392000000000003</c:v>
                </c:pt>
                <c:pt idx="11">
                  <c:v>52.124000000000002</c:v>
                </c:pt>
                <c:pt idx="12">
                  <c:v>52.073</c:v>
                </c:pt>
                <c:pt idx="13">
                  <c:v>50.976999999999997</c:v>
                </c:pt>
                <c:pt idx="14">
                  <c:v>51.362000000000002</c:v>
                </c:pt>
                <c:pt idx="15">
                  <c:v>51.158000000000001</c:v>
                </c:pt>
                <c:pt idx="16">
                  <c:v>51.256</c:v>
                </c:pt>
                <c:pt idx="17">
                  <c:v>50.932000000000002</c:v>
                </c:pt>
                <c:pt idx="18">
                  <c:v>50.872</c:v>
                </c:pt>
                <c:pt idx="19">
                  <c:v>51.273000000000003</c:v>
                </c:pt>
                <c:pt idx="20">
                  <c:v>51.203000000000003</c:v>
                </c:pt>
                <c:pt idx="21">
                  <c:v>51.238999999999997</c:v>
                </c:pt>
                <c:pt idx="22">
                  <c:v>51.438000000000002</c:v>
                </c:pt>
                <c:pt idx="23">
                  <c:v>51.564999999999998</c:v>
                </c:pt>
                <c:pt idx="24">
                  <c:v>50.984999999999999</c:v>
                </c:pt>
                <c:pt idx="25">
                  <c:v>51.048999999999999</c:v>
                </c:pt>
                <c:pt idx="26">
                  <c:v>51.051000000000002</c:v>
                </c:pt>
                <c:pt idx="27">
                  <c:v>52.084000000000003</c:v>
                </c:pt>
                <c:pt idx="28">
                  <c:v>51.874000000000002</c:v>
                </c:pt>
                <c:pt idx="29">
                  <c:v>51.834000000000003</c:v>
                </c:pt>
                <c:pt idx="30">
                  <c:v>52.046999999999997</c:v>
                </c:pt>
                <c:pt idx="31">
                  <c:v>51.768000000000001</c:v>
                </c:pt>
                <c:pt idx="32">
                  <c:v>51.857999999999997</c:v>
                </c:pt>
                <c:pt idx="33">
                  <c:v>51.845999999999997</c:v>
                </c:pt>
                <c:pt idx="34">
                  <c:v>51.588999999999999</c:v>
                </c:pt>
                <c:pt idx="35">
                  <c:v>52.087000000000003</c:v>
                </c:pt>
                <c:pt idx="36">
                  <c:v>52.55</c:v>
                </c:pt>
                <c:pt idx="37">
                  <c:v>53.603000000000002</c:v>
                </c:pt>
                <c:pt idx="38">
                  <c:v>53.036999999999999</c:v>
                </c:pt>
                <c:pt idx="39">
                  <c:v>53.116999999999997</c:v>
                </c:pt>
                <c:pt idx="40">
                  <c:v>53.084000000000003</c:v>
                </c:pt>
                <c:pt idx="41">
                  <c:v>53.35</c:v>
                </c:pt>
                <c:pt idx="42">
                  <c:v>53.146999999999998</c:v>
                </c:pt>
                <c:pt idx="43">
                  <c:v>53.305</c:v>
                </c:pt>
                <c:pt idx="44">
                  <c:v>53.436</c:v>
                </c:pt>
                <c:pt idx="45">
                  <c:v>53.08</c:v>
                </c:pt>
                <c:pt idx="46">
                  <c:v>52.65</c:v>
                </c:pt>
                <c:pt idx="47">
                  <c:v>52.865000000000002</c:v>
                </c:pt>
              </c:numCache>
            </c:numRef>
          </c:val>
          <c:smooth val="0"/>
          <c:extLst>
            <c:ext xmlns:c16="http://schemas.microsoft.com/office/drawing/2014/chart" uri="{C3380CC4-5D6E-409C-BE32-E72D297353CC}">
              <c16:uniqueId val="{0000000F-C327-45AB-9D86-81686DD77F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327-45AB-9D86-81686DD77F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46.734000000000002</c:v>
                </c:pt>
                <c:pt idx="1">
                  <c:v>50.615600000000001</c:v>
                </c:pt>
                <c:pt idx="2">
                  <c:v>57.799700000000001</c:v>
                </c:pt>
                <c:pt idx="3">
                  <c:v>56.248600000000003</c:v>
                </c:pt>
                <c:pt idx="4">
                  <c:v>51.044800000000002</c:v>
                </c:pt>
                <c:pt idx="5">
                  <c:v>40.424500000000002</c:v>
                </c:pt>
                <c:pt idx="6">
                  <c:v>44.301400000000001</c:v>
                </c:pt>
                <c:pt idx="7">
                  <c:v>49.438400000000001</c:v>
                </c:pt>
                <c:pt idx="8">
                  <c:v>53.3919</c:v>
                </c:pt>
                <c:pt idx="9">
                  <c:v>53.1</c:v>
                </c:pt>
                <c:pt idx="10">
                  <c:v>54.124299999999998</c:v>
                </c:pt>
                <c:pt idx="11">
                  <c:v>41.964300000000001</c:v>
                </c:pt>
                <c:pt idx="12">
                  <c:v>54.374099999999999</c:v>
                </c:pt>
                <c:pt idx="13">
                  <c:v>52.881</c:v>
                </c:pt>
                <c:pt idx="14">
                  <c:v>47.295200000000001</c:v>
                </c:pt>
                <c:pt idx="15">
                  <c:v>31.328800000000001</c:v>
                </c:pt>
                <c:pt idx="16">
                  <c:v>43.011299999999999</c:v>
                </c:pt>
                <c:pt idx="17">
                  <c:v>47.291800000000002</c:v>
                </c:pt>
                <c:pt idx="18">
                  <c:v>37.400199999999998</c:v>
                </c:pt>
                <c:pt idx="19">
                  <c:v>44.216799999999999</c:v>
                </c:pt>
                <c:pt idx="20">
                  <c:v>48.118600000000001</c:v>
                </c:pt>
                <c:pt idx="21">
                  <c:v>44.183700000000002</c:v>
                </c:pt>
                <c:pt idx="22">
                  <c:v>33.001899999999999</c:v>
                </c:pt>
                <c:pt idx="23">
                  <c:v>40.0154</c:v>
                </c:pt>
                <c:pt idx="24">
                  <c:v>53.664700000000003</c:v>
                </c:pt>
                <c:pt idx="25">
                  <c:v>36.418700000000001</c:v>
                </c:pt>
                <c:pt idx="26">
                  <c:v>50.470500000000001</c:v>
                </c:pt>
                <c:pt idx="27">
                  <c:v>30.661999999999999</c:v>
                </c:pt>
                <c:pt idx="28">
                  <c:v>39.157899999999998</c:v>
                </c:pt>
                <c:pt idx="29">
                  <c:v>37.250300000000003</c:v>
                </c:pt>
                <c:pt idx="30">
                  <c:v>37.742600000000003</c:v>
                </c:pt>
                <c:pt idx="31">
                  <c:v>41.3294</c:v>
                </c:pt>
                <c:pt idx="32">
                  <c:v>49.130600000000001</c:v>
                </c:pt>
                <c:pt idx="33">
                  <c:v>53.744599999999998</c:v>
                </c:pt>
                <c:pt idx="34">
                  <c:v>43.4285</c:v>
                </c:pt>
                <c:pt idx="35">
                  <c:v>47.290799999999997</c:v>
                </c:pt>
                <c:pt idx="36">
                  <c:v>45.120199999999997</c:v>
                </c:pt>
                <c:pt idx="37">
                  <c:v>52.8934</c:v>
                </c:pt>
                <c:pt idx="38">
                  <c:v>53.165700000000001</c:v>
                </c:pt>
                <c:pt idx="39">
                  <c:v>50.944099999999999</c:v>
                </c:pt>
                <c:pt idx="40">
                  <c:v>51.810299999999998</c:v>
                </c:pt>
                <c:pt idx="41">
                  <c:v>42.316699999999997</c:v>
                </c:pt>
                <c:pt idx="42">
                  <c:v>42.962899999999998</c:v>
                </c:pt>
                <c:pt idx="43">
                  <c:v>55.316499999999998</c:v>
                </c:pt>
                <c:pt idx="44">
                  <c:v>49.603400000000001</c:v>
                </c:pt>
                <c:pt idx="45">
                  <c:v>56.570399999999999</c:v>
                </c:pt>
                <c:pt idx="46">
                  <c:v>24.240200000000002</c:v>
                </c:pt>
                <c:pt idx="47">
                  <c:v>56.462000000000003</c:v>
                </c:pt>
              </c:numCache>
            </c:numRef>
          </c:val>
          <c:smooth val="0"/>
          <c:extLst>
            <c:ext xmlns:c16="http://schemas.microsoft.com/office/drawing/2014/chart" uri="{C3380CC4-5D6E-409C-BE32-E72D297353CC}">
              <c16:uniqueId val="{00000011-C327-45AB-9D86-81686DD77F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327-45AB-9D86-81686DD77F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7.4</c:v>
                </c:pt>
                <c:pt idx="2">
                  <c:v>8</c:v>
                </c:pt>
                <c:pt idx="3">
                  <c:v>8.4</c:v>
                </c:pt>
                <c:pt idx="4">
                  <c:v>8.6</c:v>
                </c:pt>
                <c:pt idx="5">
                  <c:v>8.8000000000000007</c:v>
                </c:pt>
                <c:pt idx="6">
                  <c:v>8.9</c:v>
                </c:pt>
                <c:pt idx="7">
                  <c:v>9.1999999999999993</c:v>
                </c:pt>
                <c:pt idx="8">
                  <c:v>9.1</c:v>
                </c:pt>
                <c:pt idx="9">
                  <c:v>9</c:v>
                </c:pt>
                <c:pt idx="10">
                  <c:v>9</c:v>
                </c:pt>
                <c:pt idx="11">
                  <c:v>8.9</c:v>
                </c:pt>
                <c:pt idx="12">
                  <c:v>9</c:v>
                </c:pt>
                <c:pt idx="13">
                  <c:v>8.9</c:v>
                </c:pt>
                <c:pt idx="14">
                  <c:v>8.8000000000000007</c:v>
                </c:pt>
                <c:pt idx="15">
                  <c:v>8.6</c:v>
                </c:pt>
                <c:pt idx="16">
                  <c:v>8.6</c:v>
                </c:pt>
                <c:pt idx="17">
                  <c:v>8.8000000000000007</c:v>
                </c:pt>
                <c:pt idx="18">
                  <c:v>8.9</c:v>
                </c:pt>
                <c:pt idx="19">
                  <c:v>9.1999999999999993</c:v>
                </c:pt>
                <c:pt idx="20">
                  <c:v>8.8000000000000007</c:v>
                </c:pt>
                <c:pt idx="21">
                  <c:v>8.5</c:v>
                </c:pt>
                <c:pt idx="22">
                  <c:v>8.6999999999999993</c:v>
                </c:pt>
                <c:pt idx="23">
                  <c:v>8.9</c:v>
                </c:pt>
                <c:pt idx="24">
                  <c:v>8.8000000000000007</c:v>
                </c:pt>
                <c:pt idx="25">
                  <c:v>8.6</c:v>
                </c:pt>
                <c:pt idx="26">
                  <c:v>8.3000000000000007</c:v>
                </c:pt>
                <c:pt idx="27">
                  <c:v>8.1</c:v>
                </c:pt>
                <c:pt idx="28">
                  <c:v>8.1</c:v>
                </c:pt>
                <c:pt idx="29">
                  <c:v>8.1</c:v>
                </c:pt>
                <c:pt idx="30">
                  <c:v>8.1999999999999993</c:v>
                </c:pt>
                <c:pt idx="31">
                  <c:v>8.3000000000000007</c:v>
                </c:pt>
                <c:pt idx="32">
                  <c:v>8.6999999999999993</c:v>
                </c:pt>
                <c:pt idx="33">
                  <c:v>8.9</c:v>
                </c:pt>
                <c:pt idx="34">
                  <c:v>9.4</c:v>
                </c:pt>
                <c:pt idx="35">
                  <c:v>9.6999999999999993</c:v>
                </c:pt>
                <c:pt idx="36">
                  <c:v>9.6</c:v>
                </c:pt>
                <c:pt idx="37">
                  <c:v>9.1999999999999993</c:v>
                </c:pt>
                <c:pt idx="38">
                  <c:v>9.4</c:v>
                </c:pt>
                <c:pt idx="39">
                  <c:v>9.8000000000000007</c:v>
                </c:pt>
                <c:pt idx="40">
                  <c:v>9.9</c:v>
                </c:pt>
                <c:pt idx="41">
                  <c:v>9.5</c:v>
                </c:pt>
                <c:pt idx="42">
                  <c:v>9.3000000000000007</c:v>
                </c:pt>
                <c:pt idx="43">
                  <c:v>9.3000000000000007</c:v>
                </c:pt>
                <c:pt idx="44">
                  <c:v>9.1999999999999993</c:v>
                </c:pt>
                <c:pt idx="45">
                  <c:v>8.6999999999999993</c:v>
                </c:pt>
                <c:pt idx="46">
                  <c:v>8.5</c:v>
                </c:pt>
                <c:pt idx="47">
                  <c:v>7.9</c:v>
                </c:pt>
              </c:numCache>
            </c:numRef>
          </c:val>
          <c:smooth val="0"/>
          <c:extLst>
            <c:ext xmlns:c16="http://schemas.microsoft.com/office/drawing/2014/chart" uri="{C3380CC4-5D6E-409C-BE32-E72D297353CC}">
              <c16:uniqueId val="{00000013-C327-45AB-9D86-81686DD77F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327-45AB-9D86-81686DD77F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111.486</c:v>
                </c:pt>
                <c:pt idx="1">
                  <c:v>100.899</c:v>
                </c:pt>
                <c:pt idx="2">
                  <c:v>126.666</c:v>
                </c:pt>
                <c:pt idx="3">
                  <c:v>115.893</c:v>
                </c:pt>
                <c:pt idx="4">
                  <c:v>88.632999999999996</c:v>
                </c:pt>
                <c:pt idx="5">
                  <c:v>141.024</c:v>
                </c:pt>
                <c:pt idx="6">
                  <c:v>118.886</c:v>
                </c:pt>
                <c:pt idx="7">
                  <c:v>71.983000000000004</c:v>
                </c:pt>
                <c:pt idx="8">
                  <c:v>148.70599999999999</c:v>
                </c:pt>
                <c:pt idx="9">
                  <c:v>126.13200000000001</c:v>
                </c:pt>
                <c:pt idx="10">
                  <c:v>103.072</c:v>
                </c:pt>
                <c:pt idx="11">
                  <c:v>131.929</c:v>
                </c:pt>
                <c:pt idx="12">
                  <c:v>53.536000000000001</c:v>
                </c:pt>
                <c:pt idx="13">
                  <c:v>104.17700000000001</c:v>
                </c:pt>
                <c:pt idx="14">
                  <c:v>82.614000000000004</c:v>
                </c:pt>
                <c:pt idx="15">
                  <c:v>143.93</c:v>
                </c:pt>
                <c:pt idx="16">
                  <c:v>119.688</c:v>
                </c:pt>
                <c:pt idx="17">
                  <c:v>127.869</c:v>
                </c:pt>
                <c:pt idx="18">
                  <c:v>92.462999999999994</c:v>
                </c:pt>
                <c:pt idx="19">
                  <c:v>123.904</c:v>
                </c:pt>
                <c:pt idx="20">
                  <c:v>77.037000000000006</c:v>
                </c:pt>
                <c:pt idx="21">
                  <c:v>94.209000000000003</c:v>
                </c:pt>
                <c:pt idx="22">
                  <c:v>108.864</c:v>
                </c:pt>
                <c:pt idx="23">
                  <c:v>145.24299999999999</c:v>
                </c:pt>
                <c:pt idx="24">
                  <c:v>72.146000000000001</c:v>
                </c:pt>
                <c:pt idx="25">
                  <c:v>96.858999999999995</c:v>
                </c:pt>
                <c:pt idx="26">
                  <c:v>113.437</c:v>
                </c:pt>
                <c:pt idx="27">
                  <c:v>107.288</c:v>
                </c:pt>
                <c:pt idx="28">
                  <c:v>72.798000000000002</c:v>
                </c:pt>
                <c:pt idx="29">
                  <c:v>42.954000000000001</c:v>
                </c:pt>
                <c:pt idx="30">
                  <c:v>40.478000000000002</c:v>
                </c:pt>
                <c:pt idx="31">
                  <c:v>41.408000000000001</c:v>
                </c:pt>
                <c:pt idx="32">
                  <c:v>33.978000000000002</c:v>
                </c:pt>
                <c:pt idx="33">
                  <c:v>38.363999999999997</c:v>
                </c:pt>
                <c:pt idx="34">
                  <c:v>39.988999999999997</c:v>
                </c:pt>
                <c:pt idx="35">
                  <c:v>39.091000000000001</c:v>
                </c:pt>
                <c:pt idx="36">
                  <c:v>29.870999999999999</c:v>
                </c:pt>
                <c:pt idx="37">
                  <c:v>30.634</c:v>
                </c:pt>
                <c:pt idx="38">
                  <c:v>31.806999999999999</c:v>
                </c:pt>
                <c:pt idx="39">
                  <c:v>35.421999999999997</c:v>
                </c:pt>
                <c:pt idx="40">
                  <c:v>38.838000000000001</c:v>
                </c:pt>
                <c:pt idx="41">
                  <c:v>34.31</c:v>
                </c:pt>
                <c:pt idx="42">
                  <c:v>38.765999999999998</c:v>
                </c:pt>
                <c:pt idx="43">
                  <c:v>38.334000000000003</c:v>
                </c:pt>
                <c:pt idx="44">
                  <c:v>127.008</c:v>
                </c:pt>
                <c:pt idx="45">
                  <c:v>104.745</c:v>
                </c:pt>
                <c:pt idx="46">
                  <c:v>131.107</c:v>
                </c:pt>
                <c:pt idx="47">
                  <c:v>158.892</c:v>
                </c:pt>
              </c:numCache>
            </c:numRef>
          </c:val>
          <c:smooth val="0"/>
          <c:extLst>
            <c:ext xmlns:c16="http://schemas.microsoft.com/office/drawing/2014/chart" uri="{C3380CC4-5D6E-409C-BE32-E72D297353CC}">
              <c16:uniqueId val="{00000000-3623-454A-98AA-9F86493DBF3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23-454A-98AA-9F86493DBF3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9.9564800000000009</c:v>
                </c:pt>
                <c:pt idx="1">
                  <c:v>9.7692800000000002</c:v>
                </c:pt>
                <c:pt idx="2">
                  <c:v>9.6247000000000007</c:v>
                </c:pt>
                <c:pt idx="3">
                  <c:v>9.70763</c:v>
                </c:pt>
                <c:pt idx="4">
                  <c:v>9.6880900000000008</c:v>
                </c:pt>
                <c:pt idx="5">
                  <c:v>9.7998200000000004</c:v>
                </c:pt>
                <c:pt idx="6">
                  <c:v>9.6168800000000001</c:v>
                </c:pt>
                <c:pt idx="7">
                  <c:v>9.4407099999999993</c:v>
                </c:pt>
                <c:pt idx="8">
                  <c:v>9.4484399999999997</c:v>
                </c:pt>
                <c:pt idx="9">
                  <c:v>9.5051000000000005</c:v>
                </c:pt>
                <c:pt idx="10">
                  <c:v>9.4109499999999997</c:v>
                </c:pt>
                <c:pt idx="11">
                  <c:v>9.6833200000000001</c:v>
                </c:pt>
                <c:pt idx="12">
                  <c:v>9.56663</c:v>
                </c:pt>
                <c:pt idx="13">
                  <c:v>9.2572500000000009</c:v>
                </c:pt>
                <c:pt idx="14">
                  <c:v>9.1802200000000003</c:v>
                </c:pt>
                <c:pt idx="15">
                  <c:v>9.5221400000000003</c:v>
                </c:pt>
                <c:pt idx="16">
                  <c:v>9.7546300000000006</c:v>
                </c:pt>
                <c:pt idx="17">
                  <c:v>9.7202699999999993</c:v>
                </c:pt>
                <c:pt idx="18">
                  <c:v>9.5950100000000003</c:v>
                </c:pt>
                <c:pt idx="19">
                  <c:v>9.5059900000000006</c:v>
                </c:pt>
                <c:pt idx="20">
                  <c:v>9.7378999999999998</c:v>
                </c:pt>
                <c:pt idx="21">
                  <c:v>9.6495599999999992</c:v>
                </c:pt>
                <c:pt idx="22">
                  <c:v>9.3367599999999999</c:v>
                </c:pt>
                <c:pt idx="23">
                  <c:v>9.2499599999999997</c:v>
                </c:pt>
                <c:pt idx="24">
                  <c:v>9.8198100000000004</c:v>
                </c:pt>
                <c:pt idx="25">
                  <c:v>9.8333700000000004</c:v>
                </c:pt>
                <c:pt idx="26">
                  <c:v>9.6080400000000008</c:v>
                </c:pt>
                <c:pt idx="27">
                  <c:v>10.04157</c:v>
                </c:pt>
                <c:pt idx="28">
                  <c:v>9.6777200000000008</c:v>
                </c:pt>
                <c:pt idx="29">
                  <c:v>9.3093000000000004</c:v>
                </c:pt>
                <c:pt idx="30">
                  <c:v>8.8662500000000009</c:v>
                </c:pt>
                <c:pt idx="31">
                  <c:v>9.1057699999999997</c:v>
                </c:pt>
                <c:pt idx="32">
                  <c:v>8.8117999999999999</c:v>
                </c:pt>
                <c:pt idx="33">
                  <c:v>8.8375900000000005</c:v>
                </c:pt>
                <c:pt idx="34">
                  <c:v>8.9016000000000002</c:v>
                </c:pt>
                <c:pt idx="35">
                  <c:v>9.0705500000000008</c:v>
                </c:pt>
                <c:pt idx="36">
                  <c:v>7.4848699999999999</c:v>
                </c:pt>
                <c:pt idx="37">
                  <c:v>7.0264600000000002</c:v>
                </c:pt>
                <c:pt idx="38">
                  <c:v>7.1222000000000003</c:v>
                </c:pt>
                <c:pt idx="39">
                  <c:v>7.4312399999999998</c:v>
                </c:pt>
                <c:pt idx="40">
                  <c:v>7.7293399999999997</c:v>
                </c:pt>
                <c:pt idx="41">
                  <c:v>7.5134100000000004</c:v>
                </c:pt>
                <c:pt idx="42">
                  <c:v>8.2535299999999996</c:v>
                </c:pt>
                <c:pt idx="43">
                  <c:v>9.0261700000000005</c:v>
                </c:pt>
                <c:pt idx="44">
                  <c:v>8.7452699999999997</c:v>
                </c:pt>
                <c:pt idx="45">
                  <c:v>8.4982100000000003</c:v>
                </c:pt>
                <c:pt idx="46">
                  <c:v>8.2111699999999992</c:v>
                </c:pt>
                <c:pt idx="47">
                  <c:v>8.4331300000000002</c:v>
                </c:pt>
              </c:numCache>
            </c:numRef>
          </c:val>
          <c:smooth val="0"/>
          <c:extLst>
            <c:ext xmlns:c16="http://schemas.microsoft.com/office/drawing/2014/chart" uri="{C3380CC4-5D6E-409C-BE32-E72D297353CC}">
              <c16:uniqueId val="{00000002-3623-454A-98AA-9F86493DBF3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623-454A-98AA-9F86493DBF3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23-454A-98AA-9F86493DBF3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16.02</c:v>
                </c:pt>
                <c:pt idx="1">
                  <c:v>16.05</c:v>
                </c:pt>
                <c:pt idx="2">
                  <c:v>16.04</c:v>
                </c:pt>
                <c:pt idx="3">
                  <c:v>15.89</c:v>
                </c:pt>
                <c:pt idx="4">
                  <c:v>15.63</c:v>
                </c:pt>
                <c:pt idx="5">
                  <c:v>15.34</c:v>
                </c:pt>
                <c:pt idx="6">
                  <c:v>15.09</c:v>
                </c:pt>
                <c:pt idx="7">
                  <c:v>15.19</c:v>
                </c:pt>
                <c:pt idx="8">
                  <c:v>14.61</c:v>
                </c:pt>
                <c:pt idx="9">
                  <c:v>14.69</c:v>
                </c:pt>
                <c:pt idx="10">
                  <c:v>14.8</c:v>
                </c:pt>
                <c:pt idx="11">
                  <c:v>15.28</c:v>
                </c:pt>
                <c:pt idx="12">
                  <c:v>15.47</c:v>
                </c:pt>
                <c:pt idx="13">
                  <c:v>15.75</c:v>
                </c:pt>
                <c:pt idx="14">
                  <c:v>16.29</c:v>
                </c:pt>
                <c:pt idx="15">
                  <c:v>16.09</c:v>
                </c:pt>
                <c:pt idx="16">
                  <c:v>16.04</c:v>
                </c:pt>
                <c:pt idx="17">
                  <c:v>16.09</c:v>
                </c:pt>
                <c:pt idx="18">
                  <c:v>15.72</c:v>
                </c:pt>
                <c:pt idx="19">
                  <c:v>16</c:v>
                </c:pt>
                <c:pt idx="20">
                  <c:v>15.77</c:v>
                </c:pt>
                <c:pt idx="21">
                  <c:v>15.58</c:v>
                </c:pt>
                <c:pt idx="22">
                  <c:v>15.8</c:v>
                </c:pt>
                <c:pt idx="23">
                  <c:v>16.3</c:v>
                </c:pt>
                <c:pt idx="24">
                  <c:v>16.510000000000002</c:v>
                </c:pt>
                <c:pt idx="25">
                  <c:v>16.5</c:v>
                </c:pt>
                <c:pt idx="26">
                  <c:v>16.79</c:v>
                </c:pt>
                <c:pt idx="27">
                  <c:v>16.440000000000001</c:v>
                </c:pt>
                <c:pt idx="28">
                  <c:v>15.79</c:v>
                </c:pt>
                <c:pt idx="29">
                  <c:v>15.41</c:v>
                </c:pt>
                <c:pt idx="30">
                  <c:v>15.22</c:v>
                </c:pt>
                <c:pt idx="31">
                  <c:v>14.62</c:v>
                </c:pt>
                <c:pt idx="32">
                  <c:v>14.36</c:v>
                </c:pt>
                <c:pt idx="33">
                  <c:v>14.52</c:v>
                </c:pt>
                <c:pt idx="34">
                  <c:v>14.62</c:v>
                </c:pt>
                <c:pt idx="35">
                  <c:v>15.53</c:v>
                </c:pt>
                <c:pt idx="36">
                  <c:v>15.69</c:v>
                </c:pt>
                <c:pt idx="37">
                  <c:v>16.23</c:v>
                </c:pt>
                <c:pt idx="38">
                  <c:v>16.64</c:v>
                </c:pt>
                <c:pt idx="39">
                  <c:v>16.52</c:v>
                </c:pt>
                <c:pt idx="40">
                  <c:v>16.55</c:v>
                </c:pt>
                <c:pt idx="41">
                  <c:v>16.46</c:v>
                </c:pt>
                <c:pt idx="42">
                  <c:v>16.309999999999999</c:v>
                </c:pt>
                <c:pt idx="43">
                  <c:v>15.98</c:v>
                </c:pt>
                <c:pt idx="44">
                  <c:v>16.39</c:v>
                </c:pt>
                <c:pt idx="45">
                  <c:v>16.23</c:v>
                </c:pt>
                <c:pt idx="46">
                  <c:v>15.09</c:v>
                </c:pt>
                <c:pt idx="47">
                  <c:v>14.21</c:v>
                </c:pt>
              </c:numCache>
            </c:numRef>
          </c:val>
          <c:smooth val="0"/>
          <c:extLst>
            <c:ext xmlns:c16="http://schemas.microsoft.com/office/drawing/2014/chart" uri="{C3380CC4-5D6E-409C-BE32-E72D297353CC}">
              <c16:uniqueId val="{00000005-3623-454A-98AA-9F86493DBF3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23-454A-98AA-9F86493DBF3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623-454A-98AA-9F86493DBF3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2.1</c:v>
                </c:pt>
                <c:pt idx="2">
                  <c:v>3.4</c:v>
                </c:pt>
                <c:pt idx="3">
                  <c:v>4.0999999999999996</c:v>
                </c:pt>
                <c:pt idx="4">
                  <c:v>5.6</c:v>
                </c:pt>
                <c:pt idx="5">
                  <c:v>3.5</c:v>
                </c:pt>
                <c:pt idx="6">
                  <c:v>2.1</c:v>
                </c:pt>
                <c:pt idx="7">
                  <c:v>4.5999999999999996</c:v>
                </c:pt>
                <c:pt idx="8">
                  <c:v>5.8</c:v>
                </c:pt>
                <c:pt idx="9">
                  <c:v>3.3</c:v>
                </c:pt>
                <c:pt idx="10">
                  <c:v>1.6</c:v>
                </c:pt>
                <c:pt idx="11">
                  <c:v>0.9</c:v>
                </c:pt>
                <c:pt idx="12">
                  <c:v>0.8</c:v>
                </c:pt>
                <c:pt idx="13">
                  <c:v>0.7</c:v>
                </c:pt>
                <c:pt idx="14">
                  <c:v>0.6</c:v>
                </c:pt>
                <c:pt idx="15">
                  <c:v>0.8</c:v>
                </c:pt>
                <c:pt idx="16">
                  <c:v>0.7</c:v>
                </c:pt>
                <c:pt idx="17">
                  <c:v>0.8</c:v>
                </c:pt>
                <c:pt idx="18">
                  <c:v>0.9</c:v>
                </c:pt>
                <c:pt idx="19">
                  <c:v>0.9</c:v>
                </c:pt>
                <c:pt idx="20">
                  <c:v>1</c:v>
                </c:pt>
                <c:pt idx="21">
                  <c:v>0.9</c:v>
                </c:pt>
                <c:pt idx="22">
                  <c:v>0.9</c:v>
                </c:pt>
                <c:pt idx="23">
                  <c:v>0.9</c:v>
                </c:pt>
                <c:pt idx="24">
                  <c:v>0.8</c:v>
                </c:pt>
                <c:pt idx="25">
                  <c:v>0.7</c:v>
                </c:pt>
                <c:pt idx="26">
                  <c:v>0.8</c:v>
                </c:pt>
                <c:pt idx="27">
                  <c:v>1.1000000000000001</c:v>
                </c:pt>
                <c:pt idx="28">
                  <c:v>1.3</c:v>
                </c:pt>
                <c:pt idx="29">
                  <c:v>1.3</c:v>
                </c:pt>
                <c:pt idx="30">
                  <c:v>1.3</c:v>
                </c:pt>
                <c:pt idx="31">
                  <c:v>1.2</c:v>
                </c:pt>
                <c:pt idx="32">
                  <c:v>1.1000000000000001</c:v>
                </c:pt>
                <c:pt idx="33">
                  <c:v>0.6</c:v>
                </c:pt>
                <c:pt idx="34">
                  <c:v>0.7</c:v>
                </c:pt>
                <c:pt idx="35">
                  <c:v>0.7</c:v>
                </c:pt>
                <c:pt idx="36">
                  <c:v>0.7</c:v>
                </c:pt>
                <c:pt idx="37">
                  <c:v>0.9</c:v>
                </c:pt>
                <c:pt idx="38">
                  <c:v>1</c:v>
                </c:pt>
                <c:pt idx="39">
                  <c:v>1</c:v>
                </c:pt>
                <c:pt idx="40">
                  <c:v>1</c:v>
                </c:pt>
                <c:pt idx="41">
                  <c:v>1.1000000000000001</c:v>
                </c:pt>
                <c:pt idx="42">
                  <c:v>1.1000000000000001</c:v>
                </c:pt>
                <c:pt idx="43">
                  <c:v>1.1000000000000001</c:v>
                </c:pt>
                <c:pt idx="44">
                  <c:v>1.1000000000000001</c:v>
                </c:pt>
                <c:pt idx="45">
                  <c:v>1.1000000000000001</c:v>
                </c:pt>
                <c:pt idx="46">
                  <c:v>1.1000000000000001</c:v>
                </c:pt>
                <c:pt idx="47">
                  <c:v>1.1000000000000001</c:v>
                </c:pt>
              </c:numCache>
            </c:numRef>
          </c:val>
          <c:smooth val="0"/>
          <c:extLst>
            <c:ext xmlns:c16="http://schemas.microsoft.com/office/drawing/2014/chart" uri="{C3380CC4-5D6E-409C-BE32-E72D297353CC}">
              <c16:uniqueId val="{00000008-3623-454A-98AA-9F86493DBF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23-454A-98AA-9F86493DBF3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623-454A-98AA-9F86493DBF3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23-454A-98AA-9F86493DBF3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623-454A-98AA-9F86493DBF3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23-454A-98AA-9F86493DBF3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0.94889999999999997</c:v>
                </c:pt>
                <c:pt idx="1">
                  <c:v>0.82979999999999998</c:v>
                </c:pt>
                <c:pt idx="2">
                  <c:v>0.7782</c:v>
                </c:pt>
                <c:pt idx="3">
                  <c:v>0.76749999999999996</c:v>
                </c:pt>
                <c:pt idx="4">
                  <c:v>0.75119999999999998</c:v>
                </c:pt>
                <c:pt idx="5">
                  <c:v>0.72819999999999996</c:v>
                </c:pt>
                <c:pt idx="6">
                  <c:v>0.69779999999999998</c:v>
                </c:pt>
                <c:pt idx="7">
                  <c:v>0.70820000000000005</c:v>
                </c:pt>
                <c:pt idx="8">
                  <c:v>0.68459999999999999</c:v>
                </c:pt>
                <c:pt idx="9">
                  <c:v>0.67390000000000005</c:v>
                </c:pt>
                <c:pt idx="10">
                  <c:v>0.67859999999999998</c:v>
                </c:pt>
                <c:pt idx="11">
                  <c:v>0.77390000000000003</c:v>
                </c:pt>
                <c:pt idx="12">
                  <c:v>0.86560000000000004</c:v>
                </c:pt>
                <c:pt idx="13">
                  <c:v>0.89829999999999999</c:v>
                </c:pt>
                <c:pt idx="14">
                  <c:v>0.9778</c:v>
                </c:pt>
                <c:pt idx="15">
                  <c:v>1.1089</c:v>
                </c:pt>
                <c:pt idx="16">
                  <c:v>1.6274999999999999</c:v>
                </c:pt>
                <c:pt idx="17">
                  <c:v>1.8612</c:v>
                </c:pt>
                <c:pt idx="18">
                  <c:v>1.9159999999999999</c:v>
                </c:pt>
                <c:pt idx="19">
                  <c:v>2.1798999999999999</c:v>
                </c:pt>
                <c:pt idx="20">
                  <c:v>2.6074000000000002</c:v>
                </c:pt>
                <c:pt idx="21">
                  <c:v>2.9735</c:v>
                </c:pt>
                <c:pt idx="22">
                  <c:v>3.3849</c:v>
                </c:pt>
                <c:pt idx="23">
                  <c:v>3.3184999999999998</c:v>
                </c:pt>
                <c:pt idx="24">
                  <c:v>3.4161000000000001</c:v>
                </c:pt>
                <c:pt idx="25">
                  <c:v>3.4615999999999998</c:v>
                </c:pt>
                <c:pt idx="26">
                  <c:v>3.3868999999999998</c:v>
                </c:pt>
                <c:pt idx="27">
                  <c:v>3.4980000000000002</c:v>
                </c:pt>
                <c:pt idx="28">
                  <c:v>3.4376000000000002</c:v>
                </c:pt>
                <c:pt idx="29">
                  <c:v>3.4723000000000002</c:v>
                </c:pt>
                <c:pt idx="30">
                  <c:v>3.5476000000000001</c:v>
                </c:pt>
                <c:pt idx="31">
                  <c:v>3.4230999999999998</c:v>
                </c:pt>
                <c:pt idx="32">
                  <c:v>3.5367999999999999</c:v>
                </c:pt>
                <c:pt idx="33">
                  <c:v>3.4939</c:v>
                </c:pt>
                <c:pt idx="34">
                  <c:v>3.4439000000000002</c:v>
                </c:pt>
                <c:pt idx="35">
                  <c:v>3.5714000000000001</c:v>
                </c:pt>
                <c:pt idx="36">
                  <c:v>3.5827</c:v>
                </c:pt>
                <c:pt idx="37">
                  <c:v>3.5491000000000001</c:v>
                </c:pt>
                <c:pt idx="38">
                  <c:v>3.6511999999999998</c:v>
                </c:pt>
                <c:pt idx="39">
                  <c:v>3.5878000000000001</c:v>
                </c:pt>
                <c:pt idx="40">
                  <c:v>3.5901000000000001</c:v>
                </c:pt>
                <c:pt idx="41">
                  <c:v>3.6145999999999998</c:v>
                </c:pt>
                <c:pt idx="42">
                  <c:v>3.4340000000000002</c:v>
                </c:pt>
                <c:pt idx="43">
                  <c:v>3.3340999999999998</c:v>
                </c:pt>
                <c:pt idx="44">
                  <c:v>2.4409000000000001</c:v>
                </c:pt>
                <c:pt idx="45">
                  <c:v>1.9315</c:v>
                </c:pt>
                <c:pt idx="46">
                  <c:v>1.5396000000000001</c:v>
                </c:pt>
                <c:pt idx="47">
                  <c:v>1.2787999999999999</c:v>
                </c:pt>
              </c:numCache>
            </c:numRef>
          </c:val>
          <c:smooth val="0"/>
          <c:extLst>
            <c:ext xmlns:c16="http://schemas.microsoft.com/office/drawing/2014/chart" uri="{C3380CC4-5D6E-409C-BE32-E72D297353CC}">
              <c16:uniqueId val="{0000000E-3623-454A-98AA-9F86493DBF3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45.76267</c:v>
                </c:pt>
                <c:pt idx="1">
                  <c:v>46.538829999999997</c:v>
                </c:pt>
                <c:pt idx="2">
                  <c:v>48.268129999999999</c:v>
                </c:pt>
                <c:pt idx="3">
                  <c:v>48.934959999999997</c:v>
                </c:pt>
                <c:pt idx="4">
                  <c:v>48.801270000000002</c:v>
                </c:pt>
                <c:pt idx="5">
                  <c:v>48.779519999999998</c:v>
                </c:pt>
                <c:pt idx="6">
                  <c:v>48.237569999999998</c:v>
                </c:pt>
                <c:pt idx="7">
                  <c:v>49.969090000000001</c:v>
                </c:pt>
                <c:pt idx="8">
                  <c:v>49.602640000000001</c:v>
                </c:pt>
                <c:pt idx="9">
                  <c:v>50.02355</c:v>
                </c:pt>
                <c:pt idx="10">
                  <c:v>49.876510000000003</c:v>
                </c:pt>
                <c:pt idx="11">
                  <c:v>49.819429999999997</c:v>
                </c:pt>
                <c:pt idx="12">
                  <c:v>49.956910000000001</c:v>
                </c:pt>
                <c:pt idx="13">
                  <c:v>45.191929999999999</c:v>
                </c:pt>
                <c:pt idx="14">
                  <c:v>48.975290000000001</c:v>
                </c:pt>
                <c:pt idx="15">
                  <c:v>50.339799999999997</c:v>
                </c:pt>
                <c:pt idx="16">
                  <c:v>48.490859999999998</c:v>
                </c:pt>
                <c:pt idx="17">
                  <c:v>48.944650000000003</c:v>
                </c:pt>
                <c:pt idx="18">
                  <c:v>47.955869999999997</c:v>
                </c:pt>
                <c:pt idx="19">
                  <c:v>49.377360000000003</c:v>
                </c:pt>
                <c:pt idx="20">
                  <c:v>48.755330000000001</c:v>
                </c:pt>
                <c:pt idx="21">
                  <c:v>48.302770000000002</c:v>
                </c:pt>
                <c:pt idx="22">
                  <c:v>47.910550000000001</c:v>
                </c:pt>
                <c:pt idx="23">
                  <c:v>47.571510000000004</c:v>
                </c:pt>
                <c:pt idx="24">
                  <c:v>47.830390000000001</c:v>
                </c:pt>
                <c:pt idx="25">
                  <c:v>47.031599999999997</c:v>
                </c:pt>
                <c:pt idx="26">
                  <c:v>47.268859999999997</c:v>
                </c:pt>
                <c:pt idx="27">
                  <c:v>49.144889999999997</c:v>
                </c:pt>
                <c:pt idx="28">
                  <c:v>48.337530000000001</c:v>
                </c:pt>
                <c:pt idx="29">
                  <c:v>48.215800000000002</c:v>
                </c:pt>
                <c:pt idx="30">
                  <c:v>48.503540000000001</c:v>
                </c:pt>
                <c:pt idx="31">
                  <c:v>45.220390000000002</c:v>
                </c:pt>
                <c:pt idx="32">
                  <c:v>43.675440000000002</c:v>
                </c:pt>
                <c:pt idx="33">
                  <c:v>45.975050000000003</c:v>
                </c:pt>
                <c:pt idx="34">
                  <c:v>46.075650000000003</c:v>
                </c:pt>
                <c:pt idx="35">
                  <c:v>47.409840000000003</c:v>
                </c:pt>
                <c:pt idx="36">
                  <c:v>49.858249999999998</c:v>
                </c:pt>
                <c:pt idx="37">
                  <c:v>46.465499999999999</c:v>
                </c:pt>
                <c:pt idx="38">
                  <c:v>49.080150000000003</c:v>
                </c:pt>
                <c:pt idx="39">
                  <c:v>50.899349999999998</c:v>
                </c:pt>
                <c:pt idx="40">
                  <c:v>51.3127</c:v>
                </c:pt>
                <c:pt idx="41">
                  <c:v>51.326270000000001</c:v>
                </c:pt>
                <c:pt idx="42">
                  <c:v>50.847999999999999</c:v>
                </c:pt>
                <c:pt idx="43">
                  <c:v>50.245550000000001</c:v>
                </c:pt>
                <c:pt idx="44">
                  <c:v>51.678269999999998</c:v>
                </c:pt>
                <c:pt idx="45">
                  <c:v>50.881810000000002</c:v>
                </c:pt>
                <c:pt idx="46">
                  <c:v>52.015779999999999</c:v>
                </c:pt>
                <c:pt idx="47">
                  <c:v>51.99315</c:v>
                </c:pt>
              </c:numCache>
            </c:numRef>
          </c:val>
          <c:smooth val="0"/>
          <c:extLst>
            <c:ext xmlns:c16="http://schemas.microsoft.com/office/drawing/2014/chart" uri="{C3380CC4-5D6E-409C-BE32-E72D297353CC}">
              <c16:uniqueId val="{0000000F-3623-454A-98AA-9F86493DBF3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126.49301</c:v>
                </c:pt>
                <c:pt idx="1">
                  <c:v>127.07162</c:v>
                </c:pt>
                <c:pt idx="2">
                  <c:v>128.55052000000001</c:v>
                </c:pt>
                <c:pt idx="3">
                  <c:v>129.03402</c:v>
                </c:pt>
                <c:pt idx="4">
                  <c:v>129.35683</c:v>
                </c:pt>
                <c:pt idx="5">
                  <c:v>129.8877</c:v>
                </c:pt>
                <c:pt idx="6">
                  <c:v>127.76727</c:v>
                </c:pt>
                <c:pt idx="7">
                  <c:v>129.05914000000001</c:v>
                </c:pt>
                <c:pt idx="8">
                  <c:v>126.57778</c:v>
                </c:pt>
                <c:pt idx="9">
                  <c:v>127.96901</c:v>
                </c:pt>
                <c:pt idx="10">
                  <c:v>126.23339</c:v>
                </c:pt>
                <c:pt idx="11">
                  <c:v>127.80568</c:v>
                </c:pt>
                <c:pt idx="12">
                  <c:v>123.45877</c:v>
                </c:pt>
                <c:pt idx="13">
                  <c:v>121.16969</c:v>
                </c:pt>
                <c:pt idx="14">
                  <c:v>121.59935</c:v>
                </c:pt>
                <c:pt idx="15">
                  <c:v>122.50288</c:v>
                </c:pt>
                <c:pt idx="16">
                  <c:v>128.37397999999999</c:v>
                </c:pt>
                <c:pt idx="17">
                  <c:v>129.26770999999999</c:v>
                </c:pt>
                <c:pt idx="18">
                  <c:v>130.21914000000001</c:v>
                </c:pt>
                <c:pt idx="19">
                  <c:v>131.39024000000001</c:v>
                </c:pt>
                <c:pt idx="20">
                  <c:v>129.70577</c:v>
                </c:pt>
                <c:pt idx="21">
                  <c:v>129.86886999999999</c:v>
                </c:pt>
                <c:pt idx="22">
                  <c:v>130.53855999999999</c:v>
                </c:pt>
                <c:pt idx="23">
                  <c:v>128.41197</c:v>
                </c:pt>
                <c:pt idx="24">
                  <c:v>127.84797</c:v>
                </c:pt>
                <c:pt idx="25">
                  <c:v>124.69842</c:v>
                </c:pt>
                <c:pt idx="26">
                  <c:v>125.71619</c:v>
                </c:pt>
                <c:pt idx="27">
                  <c:v>120.83592</c:v>
                </c:pt>
                <c:pt idx="28">
                  <c:v>119.43606</c:v>
                </c:pt>
                <c:pt idx="29">
                  <c:v>121.69302999999999</c:v>
                </c:pt>
                <c:pt idx="30">
                  <c:v>126.64284000000001</c:v>
                </c:pt>
                <c:pt idx="31">
                  <c:v>129.39565999999999</c:v>
                </c:pt>
                <c:pt idx="32">
                  <c:v>127.99955</c:v>
                </c:pt>
                <c:pt idx="33">
                  <c:v>130.73031</c:v>
                </c:pt>
                <c:pt idx="34">
                  <c:v>131.24055000000001</c:v>
                </c:pt>
                <c:pt idx="35">
                  <c:v>128.42402000000001</c:v>
                </c:pt>
                <c:pt idx="36">
                  <c:v>124.73593</c:v>
                </c:pt>
                <c:pt idx="37">
                  <c:v>121.19117</c:v>
                </c:pt>
                <c:pt idx="38">
                  <c:v>125.1463</c:v>
                </c:pt>
                <c:pt idx="39">
                  <c:v>126.03455</c:v>
                </c:pt>
                <c:pt idx="40">
                  <c:v>128.20808</c:v>
                </c:pt>
                <c:pt idx="41">
                  <c:v>131.1343</c:v>
                </c:pt>
                <c:pt idx="42">
                  <c:v>129.53630999999999</c:v>
                </c:pt>
                <c:pt idx="43">
                  <c:v>129.12485000000001</c:v>
                </c:pt>
                <c:pt idx="44">
                  <c:v>128.74019000000001</c:v>
                </c:pt>
                <c:pt idx="45">
                  <c:v>129.83859000000001</c:v>
                </c:pt>
                <c:pt idx="46">
                  <c:v>129.06245000000001</c:v>
                </c:pt>
                <c:pt idx="47">
                  <c:v>130.75794999999999</c:v>
                </c:pt>
              </c:numCache>
            </c:numRef>
          </c:val>
          <c:smooth val="0"/>
          <c:extLst>
            <c:ext xmlns:c16="http://schemas.microsoft.com/office/drawing/2014/chart" uri="{C3380CC4-5D6E-409C-BE32-E72D297353CC}">
              <c16:uniqueId val="{00000010-3623-454A-98AA-9F86493DBF3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26.505299999999998</c:v>
                </c:pt>
                <c:pt idx="1">
                  <c:v>26.772400000000001</c:v>
                </c:pt>
                <c:pt idx="2">
                  <c:v>27.091000000000001</c:v>
                </c:pt>
                <c:pt idx="3">
                  <c:v>27.194299999999998</c:v>
                </c:pt>
                <c:pt idx="4">
                  <c:v>27.101800000000001</c:v>
                </c:pt>
                <c:pt idx="5">
                  <c:v>27.166799999999999</c:v>
                </c:pt>
                <c:pt idx="6">
                  <c:v>27.293900000000001</c:v>
                </c:pt>
                <c:pt idx="7">
                  <c:v>27.089600000000001</c:v>
                </c:pt>
                <c:pt idx="8">
                  <c:v>26.8355</c:v>
                </c:pt>
                <c:pt idx="9">
                  <c:v>26.398599999999998</c:v>
                </c:pt>
                <c:pt idx="10">
                  <c:v>26.2377</c:v>
                </c:pt>
                <c:pt idx="11">
                  <c:v>23.251799999999999</c:v>
                </c:pt>
                <c:pt idx="12">
                  <c:v>22.636700000000001</c:v>
                </c:pt>
                <c:pt idx="13">
                  <c:v>22.503399999999999</c:v>
                </c:pt>
                <c:pt idx="14">
                  <c:v>22.711600000000001</c:v>
                </c:pt>
                <c:pt idx="15">
                  <c:v>25.916</c:v>
                </c:pt>
                <c:pt idx="16">
                  <c:v>26.021799999999999</c:v>
                </c:pt>
                <c:pt idx="17">
                  <c:v>26.680900000000001</c:v>
                </c:pt>
                <c:pt idx="18">
                  <c:v>27.894300000000001</c:v>
                </c:pt>
                <c:pt idx="19">
                  <c:v>27.841699999999999</c:v>
                </c:pt>
                <c:pt idx="20">
                  <c:v>27.747199999999999</c:v>
                </c:pt>
                <c:pt idx="21">
                  <c:v>27.603300000000001</c:v>
                </c:pt>
                <c:pt idx="22">
                  <c:v>28.004300000000001</c:v>
                </c:pt>
                <c:pt idx="23">
                  <c:v>27.732199999999999</c:v>
                </c:pt>
                <c:pt idx="24">
                  <c:v>26.546299999999999</c:v>
                </c:pt>
                <c:pt idx="25">
                  <c:v>26.577100000000002</c:v>
                </c:pt>
                <c:pt idx="26">
                  <c:v>27.9726</c:v>
                </c:pt>
                <c:pt idx="27">
                  <c:v>27.5716</c:v>
                </c:pt>
                <c:pt idx="28">
                  <c:v>27.826599999999999</c:v>
                </c:pt>
                <c:pt idx="29">
                  <c:v>28.865100000000002</c:v>
                </c:pt>
                <c:pt idx="30">
                  <c:v>27.6616</c:v>
                </c:pt>
                <c:pt idx="31">
                  <c:v>27.105799999999999</c:v>
                </c:pt>
                <c:pt idx="32">
                  <c:v>21.634</c:v>
                </c:pt>
                <c:pt idx="33">
                  <c:v>22.4299</c:v>
                </c:pt>
                <c:pt idx="34">
                  <c:v>22.350300000000001</c:v>
                </c:pt>
                <c:pt idx="35">
                  <c:v>22.135200000000001</c:v>
                </c:pt>
                <c:pt idx="36">
                  <c:v>21.444400000000002</c:v>
                </c:pt>
                <c:pt idx="37">
                  <c:v>21.703800000000001</c:v>
                </c:pt>
                <c:pt idx="38">
                  <c:v>22.5657</c:v>
                </c:pt>
                <c:pt idx="39">
                  <c:v>23.879000000000001</c:v>
                </c:pt>
                <c:pt idx="40">
                  <c:v>23.904399999999999</c:v>
                </c:pt>
                <c:pt idx="41">
                  <c:v>23.9954</c:v>
                </c:pt>
                <c:pt idx="42">
                  <c:v>23.765899999999998</c:v>
                </c:pt>
                <c:pt idx="43">
                  <c:v>26.790400000000002</c:v>
                </c:pt>
                <c:pt idx="44">
                  <c:v>27.7971</c:v>
                </c:pt>
                <c:pt idx="45">
                  <c:v>28.284300000000002</c:v>
                </c:pt>
                <c:pt idx="46">
                  <c:v>28.695</c:v>
                </c:pt>
                <c:pt idx="47">
                  <c:v>29.1082</c:v>
                </c:pt>
              </c:numCache>
            </c:numRef>
          </c:val>
          <c:smooth val="0"/>
          <c:extLst>
            <c:ext xmlns:c16="http://schemas.microsoft.com/office/drawing/2014/chart" uri="{C3380CC4-5D6E-409C-BE32-E72D297353CC}">
              <c16:uniqueId val="{00000011-3623-454A-98AA-9F86493DBF3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23-454A-98AA-9F86493DBF3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168.58</c:v>
                </c:pt>
                <c:pt idx="1">
                  <c:v>169.48</c:v>
                </c:pt>
                <c:pt idx="2">
                  <c:v>170.17</c:v>
                </c:pt>
                <c:pt idx="3">
                  <c:v>168.07</c:v>
                </c:pt>
                <c:pt idx="4">
                  <c:v>168.64</c:v>
                </c:pt>
                <c:pt idx="5">
                  <c:v>167.35</c:v>
                </c:pt>
                <c:pt idx="6">
                  <c:v>166.35</c:v>
                </c:pt>
                <c:pt idx="7">
                  <c:v>167.2</c:v>
                </c:pt>
                <c:pt idx="8">
                  <c:v>165.93</c:v>
                </c:pt>
                <c:pt idx="9">
                  <c:v>165.17</c:v>
                </c:pt>
                <c:pt idx="10">
                  <c:v>163.91</c:v>
                </c:pt>
                <c:pt idx="11">
                  <c:v>164.94</c:v>
                </c:pt>
                <c:pt idx="12">
                  <c:v>163.49</c:v>
                </c:pt>
                <c:pt idx="13">
                  <c:v>161.22999999999999</c:v>
                </c:pt>
                <c:pt idx="14">
                  <c:v>160.46</c:v>
                </c:pt>
                <c:pt idx="15">
                  <c:v>156.57</c:v>
                </c:pt>
                <c:pt idx="16">
                  <c:v>159.82</c:v>
                </c:pt>
                <c:pt idx="17">
                  <c:v>163.13</c:v>
                </c:pt>
                <c:pt idx="18">
                  <c:v>164.16</c:v>
                </c:pt>
                <c:pt idx="19">
                  <c:v>164.97</c:v>
                </c:pt>
                <c:pt idx="20">
                  <c:v>165.15</c:v>
                </c:pt>
                <c:pt idx="21">
                  <c:v>165.22</c:v>
                </c:pt>
                <c:pt idx="22">
                  <c:v>165.35</c:v>
                </c:pt>
                <c:pt idx="23">
                  <c:v>163.22999999999999</c:v>
                </c:pt>
                <c:pt idx="24">
                  <c:v>166.31</c:v>
                </c:pt>
                <c:pt idx="25">
                  <c:v>161.80000000000001</c:v>
                </c:pt>
                <c:pt idx="26">
                  <c:v>161.84</c:v>
                </c:pt>
                <c:pt idx="27">
                  <c:v>165.97</c:v>
                </c:pt>
                <c:pt idx="28">
                  <c:v>164.69</c:v>
                </c:pt>
                <c:pt idx="29">
                  <c:v>166.86</c:v>
                </c:pt>
                <c:pt idx="30">
                  <c:v>167.84</c:v>
                </c:pt>
                <c:pt idx="31">
                  <c:v>168.54</c:v>
                </c:pt>
                <c:pt idx="32">
                  <c:v>167.16</c:v>
                </c:pt>
                <c:pt idx="33">
                  <c:v>168.53</c:v>
                </c:pt>
                <c:pt idx="34">
                  <c:v>168.09</c:v>
                </c:pt>
                <c:pt idx="35">
                  <c:v>167.06</c:v>
                </c:pt>
                <c:pt idx="36">
                  <c:v>166.12</c:v>
                </c:pt>
                <c:pt idx="37">
                  <c:v>164.92</c:v>
                </c:pt>
                <c:pt idx="38">
                  <c:v>161.13</c:v>
                </c:pt>
                <c:pt idx="39">
                  <c:v>161.87</c:v>
                </c:pt>
                <c:pt idx="40">
                  <c:v>164.92</c:v>
                </c:pt>
                <c:pt idx="41">
                  <c:v>164.7</c:v>
                </c:pt>
                <c:pt idx="42">
                  <c:v>167.61</c:v>
                </c:pt>
                <c:pt idx="43">
                  <c:v>167.19</c:v>
                </c:pt>
                <c:pt idx="44">
                  <c:v>167.44</c:v>
                </c:pt>
                <c:pt idx="45">
                  <c:v>168.42</c:v>
                </c:pt>
                <c:pt idx="46">
                  <c:v>168.84</c:v>
                </c:pt>
                <c:pt idx="47">
                  <c:v>167.79</c:v>
                </c:pt>
              </c:numCache>
            </c:numRef>
          </c:val>
          <c:smooth val="0"/>
          <c:extLst>
            <c:ext xmlns:c16="http://schemas.microsoft.com/office/drawing/2014/chart" uri="{C3380CC4-5D6E-409C-BE32-E72D297353CC}">
              <c16:uniqueId val="{00000013-3623-454A-98AA-9F86493DBF3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623-454A-98AA-9F86493DBF3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32.99512</c:v>
                </c:pt>
                <c:pt idx="1">
                  <c:v>32.785080000000001</c:v>
                </c:pt>
                <c:pt idx="2">
                  <c:v>33.069299999999998</c:v>
                </c:pt>
                <c:pt idx="3">
                  <c:v>33.063099999999999</c:v>
                </c:pt>
                <c:pt idx="4">
                  <c:v>32.79616</c:v>
                </c:pt>
                <c:pt idx="5">
                  <c:v>33.044370000000001</c:v>
                </c:pt>
                <c:pt idx="6">
                  <c:v>32.787959999999998</c:v>
                </c:pt>
                <c:pt idx="7">
                  <c:v>32.260950000000001</c:v>
                </c:pt>
                <c:pt idx="8">
                  <c:v>31.219950000000001</c:v>
                </c:pt>
                <c:pt idx="9">
                  <c:v>32.201160000000002</c:v>
                </c:pt>
                <c:pt idx="10">
                  <c:v>31.559920000000002</c:v>
                </c:pt>
                <c:pt idx="11">
                  <c:v>28.458480000000002</c:v>
                </c:pt>
                <c:pt idx="12">
                  <c:v>28.609940000000002</c:v>
                </c:pt>
                <c:pt idx="13">
                  <c:v>25.637519999999999</c:v>
                </c:pt>
                <c:pt idx="14">
                  <c:v>26.581440000000001</c:v>
                </c:pt>
                <c:pt idx="15">
                  <c:v>27.236470000000001</c:v>
                </c:pt>
                <c:pt idx="16">
                  <c:v>28.7437</c:v>
                </c:pt>
                <c:pt idx="17">
                  <c:v>29.398129999999998</c:v>
                </c:pt>
                <c:pt idx="18">
                  <c:v>29.92313</c:v>
                </c:pt>
                <c:pt idx="19">
                  <c:v>29.952490000000001</c:v>
                </c:pt>
                <c:pt idx="20">
                  <c:v>31.89349</c:v>
                </c:pt>
                <c:pt idx="21">
                  <c:v>32.683819999999997</c:v>
                </c:pt>
                <c:pt idx="22">
                  <c:v>33.106960000000001</c:v>
                </c:pt>
                <c:pt idx="23">
                  <c:v>33.10689</c:v>
                </c:pt>
                <c:pt idx="24">
                  <c:v>31.833780000000001</c:v>
                </c:pt>
                <c:pt idx="25">
                  <c:v>31.151260000000001</c:v>
                </c:pt>
                <c:pt idx="26">
                  <c:v>31.466360000000002</c:v>
                </c:pt>
                <c:pt idx="27">
                  <c:v>32.451799999999999</c:v>
                </c:pt>
                <c:pt idx="28">
                  <c:v>33.412730000000003</c:v>
                </c:pt>
                <c:pt idx="29">
                  <c:v>32.853169999999999</c:v>
                </c:pt>
                <c:pt idx="30">
                  <c:v>33.573390000000003</c:v>
                </c:pt>
                <c:pt idx="31">
                  <c:v>33.018160000000002</c:v>
                </c:pt>
                <c:pt idx="32">
                  <c:v>32.873249999999999</c:v>
                </c:pt>
                <c:pt idx="33">
                  <c:v>32.779249999999998</c:v>
                </c:pt>
                <c:pt idx="34">
                  <c:v>30.83295</c:v>
                </c:pt>
                <c:pt idx="35">
                  <c:v>29.998889999999999</c:v>
                </c:pt>
                <c:pt idx="36">
                  <c:v>28.961369999999999</c:v>
                </c:pt>
                <c:pt idx="37">
                  <c:v>27.624289999999998</c:v>
                </c:pt>
                <c:pt idx="38">
                  <c:v>28.551680000000001</c:v>
                </c:pt>
                <c:pt idx="39">
                  <c:v>29.77861</c:v>
                </c:pt>
                <c:pt idx="40">
                  <c:v>31.228719999999999</c:v>
                </c:pt>
                <c:pt idx="41">
                  <c:v>31.43815</c:v>
                </c:pt>
                <c:pt idx="42">
                  <c:v>31.170259999999999</c:v>
                </c:pt>
                <c:pt idx="43">
                  <c:v>32.485849999999999</c:v>
                </c:pt>
                <c:pt idx="44">
                  <c:v>33.078049999999998</c:v>
                </c:pt>
                <c:pt idx="45">
                  <c:v>33.392829999999996</c:v>
                </c:pt>
                <c:pt idx="46">
                  <c:v>32.373019999999997</c:v>
                </c:pt>
                <c:pt idx="47">
                  <c:v>32.240949999999998</c:v>
                </c:pt>
              </c:numCache>
            </c:numRef>
          </c:val>
          <c:smooth val="0"/>
          <c:extLst>
            <c:ext xmlns:c16="http://schemas.microsoft.com/office/drawing/2014/chart" uri="{C3380CC4-5D6E-409C-BE32-E72D297353CC}">
              <c16:uniqueId val="{00000015-3623-454A-98AA-9F86493DBF3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34.943989999999999</c:v>
                </c:pt>
                <c:pt idx="1">
                  <c:v>34.781309999999998</c:v>
                </c:pt>
                <c:pt idx="2">
                  <c:v>34.513170000000002</c:v>
                </c:pt>
                <c:pt idx="3">
                  <c:v>33.977060000000002</c:v>
                </c:pt>
                <c:pt idx="4">
                  <c:v>34.241149999999998</c:v>
                </c:pt>
                <c:pt idx="5">
                  <c:v>34.099469999999997</c:v>
                </c:pt>
                <c:pt idx="6">
                  <c:v>35.479599999999998</c:v>
                </c:pt>
                <c:pt idx="7">
                  <c:v>33.276200000000003</c:v>
                </c:pt>
                <c:pt idx="8">
                  <c:v>33.11403</c:v>
                </c:pt>
                <c:pt idx="9">
                  <c:v>33.186869999999999</c:v>
                </c:pt>
                <c:pt idx="10">
                  <c:v>33.467390000000002</c:v>
                </c:pt>
                <c:pt idx="11">
                  <c:v>33.469499999999996</c:v>
                </c:pt>
                <c:pt idx="12">
                  <c:v>33.681809999999999</c:v>
                </c:pt>
                <c:pt idx="13">
                  <c:v>34.170830000000002</c:v>
                </c:pt>
                <c:pt idx="14">
                  <c:v>34.870519999999999</c:v>
                </c:pt>
                <c:pt idx="15">
                  <c:v>35.119750000000003</c:v>
                </c:pt>
                <c:pt idx="16">
                  <c:v>35.703490000000002</c:v>
                </c:pt>
                <c:pt idx="17">
                  <c:v>35.575389999999999</c:v>
                </c:pt>
                <c:pt idx="18">
                  <c:v>35.668570000000003</c:v>
                </c:pt>
                <c:pt idx="19">
                  <c:v>35.815269999999998</c:v>
                </c:pt>
                <c:pt idx="20">
                  <c:v>35.977640000000001</c:v>
                </c:pt>
                <c:pt idx="21">
                  <c:v>35.572339999999997</c:v>
                </c:pt>
                <c:pt idx="22">
                  <c:v>35.363419999999998</c:v>
                </c:pt>
                <c:pt idx="23">
                  <c:v>35.118049999999997</c:v>
                </c:pt>
                <c:pt idx="24">
                  <c:v>33.211260000000003</c:v>
                </c:pt>
                <c:pt idx="25">
                  <c:v>32.1496</c:v>
                </c:pt>
                <c:pt idx="26">
                  <c:v>34.359270000000002</c:v>
                </c:pt>
                <c:pt idx="27">
                  <c:v>34.99436</c:v>
                </c:pt>
                <c:pt idx="28">
                  <c:v>34.572299999999998</c:v>
                </c:pt>
                <c:pt idx="29">
                  <c:v>35.532150000000001</c:v>
                </c:pt>
                <c:pt idx="30">
                  <c:v>35.297289999999997</c:v>
                </c:pt>
                <c:pt idx="31">
                  <c:v>33.897260000000003</c:v>
                </c:pt>
                <c:pt idx="32">
                  <c:v>30.784649999999999</c:v>
                </c:pt>
                <c:pt idx="33">
                  <c:v>29.939229999999998</c:v>
                </c:pt>
                <c:pt idx="34">
                  <c:v>29.68085</c:v>
                </c:pt>
                <c:pt idx="35">
                  <c:v>29.8429</c:v>
                </c:pt>
                <c:pt idx="36">
                  <c:v>30.563410000000001</c:v>
                </c:pt>
                <c:pt idx="37">
                  <c:v>29.92257</c:v>
                </c:pt>
                <c:pt idx="38">
                  <c:v>30.954160000000002</c:v>
                </c:pt>
                <c:pt idx="39">
                  <c:v>31.169160000000002</c:v>
                </c:pt>
                <c:pt idx="40">
                  <c:v>30.682600000000001</c:v>
                </c:pt>
                <c:pt idx="41">
                  <c:v>30.624420000000001</c:v>
                </c:pt>
                <c:pt idx="42">
                  <c:v>32.062609999999999</c:v>
                </c:pt>
                <c:pt idx="43">
                  <c:v>31.777819999999998</c:v>
                </c:pt>
                <c:pt idx="44">
                  <c:v>30.949020000000001</c:v>
                </c:pt>
                <c:pt idx="45">
                  <c:v>34.027320000000003</c:v>
                </c:pt>
                <c:pt idx="46">
                  <c:v>34.602029999999999</c:v>
                </c:pt>
                <c:pt idx="47">
                  <c:v>34.765169999999998</c:v>
                </c:pt>
              </c:numCache>
            </c:numRef>
          </c:val>
          <c:smooth val="0"/>
          <c:extLst>
            <c:ext xmlns:c16="http://schemas.microsoft.com/office/drawing/2014/chart" uri="{C3380CC4-5D6E-409C-BE32-E72D297353CC}">
              <c16:uniqueId val="{00000016-3623-454A-98AA-9F86493DBF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4D4-4915-B910-9AF1857A0AC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189.00217000000001</c:v>
                </c:pt>
                <c:pt idx="1">
                  <c:v>190.52208999999999</c:v>
                </c:pt>
                <c:pt idx="2">
                  <c:v>190.28845999999999</c:v>
                </c:pt>
                <c:pt idx="3">
                  <c:v>191.21281999999999</c:v>
                </c:pt>
                <c:pt idx="4">
                  <c:v>191.66738000000001</c:v>
                </c:pt>
                <c:pt idx="5">
                  <c:v>194.19543999999999</c:v>
                </c:pt>
                <c:pt idx="6">
                  <c:v>193.50403</c:v>
                </c:pt>
                <c:pt idx="7">
                  <c:v>193.36851999999999</c:v>
                </c:pt>
                <c:pt idx="8">
                  <c:v>192.52297999999999</c:v>
                </c:pt>
                <c:pt idx="9">
                  <c:v>191.67531</c:v>
                </c:pt>
                <c:pt idx="10">
                  <c:v>192.05249000000001</c:v>
                </c:pt>
                <c:pt idx="11">
                  <c:v>191.72495000000001</c:v>
                </c:pt>
                <c:pt idx="12">
                  <c:v>190.76472999999999</c:v>
                </c:pt>
                <c:pt idx="13">
                  <c:v>192.04589000000001</c:v>
                </c:pt>
                <c:pt idx="14">
                  <c:v>192.10105999999999</c:v>
                </c:pt>
                <c:pt idx="15">
                  <c:v>191.11976000000001</c:v>
                </c:pt>
                <c:pt idx="16">
                  <c:v>192.45583999999999</c:v>
                </c:pt>
                <c:pt idx="17">
                  <c:v>192.84711999999999</c:v>
                </c:pt>
                <c:pt idx="18">
                  <c:v>193.21080000000001</c:v>
                </c:pt>
                <c:pt idx="19">
                  <c:v>193.33601999999999</c:v>
                </c:pt>
                <c:pt idx="20">
                  <c:v>194.20204000000001</c:v>
                </c:pt>
                <c:pt idx="21">
                  <c:v>193.66037</c:v>
                </c:pt>
                <c:pt idx="22">
                  <c:v>192.99931000000001</c:v>
                </c:pt>
                <c:pt idx="23">
                  <c:v>191.73179999999999</c:v>
                </c:pt>
                <c:pt idx="24">
                  <c:v>193.23309</c:v>
                </c:pt>
                <c:pt idx="25">
                  <c:v>192.52123</c:v>
                </c:pt>
                <c:pt idx="26">
                  <c:v>193.39729</c:v>
                </c:pt>
                <c:pt idx="27">
                  <c:v>193.76845</c:v>
                </c:pt>
                <c:pt idx="28">
                  <c:v>192.35471999999999</c:v>
                </c:pt>
                <c:pt idx="29">
                  <c:v>192.87788</c:v>
                </c:pt>
                <c:pt idx="30">
                  <c:v>192.61371</c:v>
                </c:pt>
                <c:pt idx="31">
                  <c:v>190.0549</c:v>
                </c:pt>
                <c:pt idx="32">
                  <c:v>191.75834</c:v>
                </c:pt>
                <c:pt idx="33">
                  <c:v>190.94798</c:v>
                </c:pt>
                <c:pt idx="34">
                  <c:v>191.49277000000001</c:v>
                </c:pt>
                <c:pt idx="35">
                  <c:v>169.77637999999999</c:v>
                </c:pt>
                <c:pt idx="36">
                  <c:v>112.08801</c:v>
                </c:pt>
                <c:pt idx="37">
                  <c:v>118.24630000000001</c:v>
                </c:pt>
                <c:pt idx="38">
                  <c:v>118.49288</c:v>
                </c:pt>
                <c:pt idx="39">
                  <c:v>118.66641</c:v>
                </c:pt>
                <c:pt idx="40">
                  <c:v>119.12982</c:v>
                </c:pt>
                <c:pt idx="41">
                  <c:v>119.55902</c:v>
                </c:pt>
                <c:pt idx="42">
                  <c:v>189.81908999999999</c:v>
                </c:pt>
                <c:pt idx="43">
                  <c:v>193.321</c:v>
                </c:pt>
                <c:pt idx="44">
                  <c:v>193.26836</c:v>
                </c:pt>
                <c:pt idx="45">
                  <c:v>191.96747999999999</c:v>
                </c:pt>
                <c:pt idx="46">
                  <c:v>192.53890999999999</c:v>
                </c:pt>
                <c:pt idx="47">
                  <c:v>194.16269</c:v>
                </c:pt>
              </c:numCache>
            </c:numRef>
          </c:val>
          <c:smooth val="0"/>
          <c:extLst>
            <c:ext xmlns:c16="http://schemas.microsoft.com/office/drawing/2014/chart" uri="{C3380CC4-5D6E-409C-BE32-E72D297353CC}">
              <c16:uniqueId val="{00000001-B4D4-4915-B910-9AF1857A0AC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36.00018</c:v>
                </c:pt>
                <c:pt idx="1">
                  <c:v>36.585410000000003</c:v>
                </c:pt>
                <c:pt idx="2">
                  <c:v>36.810250000000003</c:v>
                </c:pt>
                <c:pt idx="3">
                  <c:v>36.13747</c:v>
                </c:pt>
                <c:pt idx="4">
                  <c:v>36.540480000000002</c:v>
                </c:pt>
                <c:pt idx="5">
                  <c:v>37.302950000000003</c:v>
                </c:pt>
                <c:pt idx="6">
                  <c:v>37.322150000000001</c:v>
                </c:pt>
                <c:pt idx="7">
                  <c:v>36.76332</c:v>
                </c:pt>
                <c:pt idx="8">
                  <c:v>36.635680000000001</c:v>
                </c:pt>
                <c:pt idx="9">
                  <c:v>36.100560000000002</c:v>
                </c:pt>
                <c:pt idx="10">
                  <c:v>35.656179999999999</c:v>
                </c:pt>
                <c:pt idx="11">
                  <c:v>33.774610000000003</c:v>
                </c:pt>
                <c:pt idx="12">
                  <c:v>33.061500000000002</c:v>
                </c:pt>
                <c:pt idx="13">
                  <c:v>32.065219999999997</c:v>
                </c:pt>
                <c:pt idx="14">
                  <c:v>33.026879999999998</c:v>
                </c:pt>
                <c:pt idx="15">
                  <c:v>32.845979999999997</c:v>
                </c:pt>
                <c:pt idx="16">
                  <c:v>34.098799999999997</c:v>
                </c:pt>
                <c:pt idx="17">
                  <c:v>34.174570000000003</c:v>
                </c:pt>
                <c:pt idx="18">
                  <c:v>36.671190000000003</c:v>
                </c:pt>
                <c:pt idx="19">
                  <c:v>36.135370000000002</c:v>
                </c:pt>
                <c:pt idx="20">
                  <c:v>36.432369999999999</c:v>
                </c:pt>
                <c:pt idx="21">
                  <c:v>36.965510000000002</c:v>
                </c:pt>
                <c:pt idx="22">
                  <c:v>36.621049999999997</c:v>
                </c:pt>
                <c:pt idx="23">
                  <c:v>36.670929999999998</c:v>
                </c:pt>
                <c:pt idx="24">
                  <c:v>35.93233</c:v>
                </c:pt>
                <c:pt idx="25">
                  <c:v>36.056849999999997</c:v>
                </c:pt>
                <c:pt idx="26">
                  <c:v>35.192999999999998</c:v>
                </c:pt>
                <c:pt idx="27">
                  <c:v>34.193530000000003</c:v>
                </c:pt>
                <c:pt idx="28">
                  <c:v>35.53248</c:v>
                </c:pt>
                <c:pt idx="29">
                  <c:v>34.907170000000001</c:v>
                </c:pt>
                <c:pt idx="30">
                  <c:v>35.291890000000002</c:v>
                </c:pt>
                <c:pt idx="31">
                  <c:v>33.9955</c:v>
                </c:pt>
                <c:pt idx="32">
                  <c:v>34.779699999999998</c:v>
                </c:pt>
                <c:pt idx="33">
                  <c:v>32.778289999999998</c:v>
                </c:pt>
                <c:pt idx="34">
                  <c:v>34.075369999999999</c:v>
                </c:pt>
                <c:pt idx="35">
                  <c:v>33.876309999999997</c:v>
                </c:pt>
                <c:pt idx="36">
                  <c:v>32.275930000000002</c:v>
                </c:pt>
                <c:pt idx="37">
                  <c:v>32.01699</c:v>
                </c:pt>
                <c:pt idx="38">
                  <c:v>31.534980000000001</c:v>
                </c:pt>
                <c:pt idx="39">
                  <c:v>31.72231</c:v>
                </c:pt>
                <c:pt idx="40">
                  <c:v>32.783180000000002</c:v>
                </c:pt>
                <c:pt idx="41">
                  <c:v>34.273679999999999</c:v>
                </c:pt>
                <c:pt idx="42">
                  <c:v>36.170679999999997</c:v>
                </c:pt>
                <c:pt idx="43">
                  <c:v>35.90728</c:v>
                </c:pt>
                <c:pt idx="44">
                  <c:v>36.639650000000003</c:v>
                </c:pt>
                <c:pt idx="45">
                  <c:v>36.594540000000002</c:v>
                </c:pt>
                <c:pt idx="46">
                  <c:v>35.928849999999997</c:v>
                </c:pt>
                <c:pt idx="47">
                  <c:v>36.430799999999998</c:v>
                </c:pt>
              </c:numCache>
            </c:numRef>
          </c:val>
          <c:smooth val="0"/>
          <c:extLst>
            <c:ext xmlns:c16="http://schemas.microsoft.com/office/drawing/2014/chart" uri="{C3380CC4-5D6E-409C-BE32-E72D297353CC}">
              <c16:uniqueId val="{00000002-B4D4-4915-B910-9AF1857A0AC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4D4-4915-B910-9AF1857A0AC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3.5418599999999998</c:v>
                </c:pt>
                <c:pt idx="1">
                  <c:v>3.4316300000000002</c:v>
                </c:pt>
                <c:pt idx="2">
                  <c:v>3.5097399999999999</c:v>
                </c:pt>
                <c:pt idx="3">
                  <c:v>3.5471200000000001</c:v>
                </c:pt>
                <c:pt idx="4">
                  <c:v>3.5531000000000001</c:v>
                </c:pt>
                <c:pt idx="5">
                  <c:v>3.8173400000000002</c:v>
                </c:pt>
                <c:pt idx="6">
                  <c:v>3.8079200000000002</c:v>
                </c:pt>
                <c:pt idx="7">
                  <c:v>3.49952</c:v>
                </c:pt>
                <c:pt idx="8">
                  <c:v>3.3930099999999999</c:v>
                </c:pt>
                <c:pt idx="9">
                  <c:v>3.4030999999999998</c:v>
                </c:pt>
                <c:pt idx="10">
                  <c:v>3.3897599999999999</c:v>
                </c:pt>
                <c:pt idx="11">
                  <c:v>3.59687</c:v>
                </c:pt>
                <c:pt idx="12">
                  <c:v>3.7660499999999999</c:v>
                </c:pt>
                <c:pt idx="13">
                  <c:v>3.74899</c:v>
                </c:pt>
                <c:pt idx="14">
                  <c:v>3.41093</c:v>
                </c:pt>
                <c:pt idx="15">
                  <c:v>3.3889</c:v>
                </c:pt>
                <c:pt idx="16">
                  <c:v>3.5705399999999998</c:v>
                </c:pt>
                <c:pt idx="17">
                  <c:v>3.76322</c:v>
                </c:pt>
                <c:pt idx="18">
                  <c:v>3.7968600000000001</c:v>
                </c:pt>
                <c:pt idx="19">
                  <c:v>3.7744900000000001</c:v>
                </c:pt>
                <c:pt idx="20">
                  <c:v>3.7203400000000002</c:v>
                </c:pt>
                <c:pt idx="21">
                  <c:v>3.7325200000000001</c:v>
                </c:pt>
                <c:pt idx="22">
                  <c:v>3.7448600000000001</c:v>
                </c:pt>
                <c:pt idx="23">
                  <c:v>3.7340300000000002</c:v>
                </c:pt>
                <c:pt idx="24">
                  <c:v>3.7878599999999998</c:v>
                </c:pt>
                <c:pt idx="25">
                  <c:v>3.8126699999999998</c:v>
                </c:pt>
                <c:pt idx="26">
                  <c:v>3.7705600000000001</c:v>
                </c:pt>
                <c:pt idx="27">
                  <c:v>3.7483399999999998</c:v>
                </c:pt>
                <c:pt idx="28">
                  <c:v>3.80185</c:v>
                </c:pt>
                <c:pt idx="29">
                  <c:v>3.7274099999999999</c:v>
                </c:pt>
                <c:pt idx="30">
                  <c:v>3.7661500000000001</c:v>
                </c:pt>
                <c:pt idx="31">
                  <c:v>3.7946599999999999</c:v>
                </c:pt>
                <c:pt idx="32">
                  <c:v>3.7393299999999998</c:v>
                </c:pt>
                <c:pt idx="33">
                  <c:v>3.7491599999999998</c:v>
                </c:pt>
                <c:pt idx="34">
                  <c:v>3.7933599999999998</c:v>
                </c:pt>
                <c:pt idx="35">
                  <c:v>3.8213300000000001</c:v>
                </c:pt>
                <c:pt idx="36">
                  <c:v>3.8552499999999998</c:v>
                </c:pt>
                <c:pt idx="37">
                  <c:v>3.3631799999999998</c:v>
                </c:pt>
                <c:pt idx="38">
                  <c:v>1.8147200000000001</c:v>
                </c:pt>
                <c:pt idx="39">
                  <c:v>2.5757599999999998</c:v>
                </c:pt>
                <c:pt idx="40">
                  <c:v>3.8894500000000001</c:v>
                </c:pt>
                <c:pt idx="41">
                  <c:v>3.8502000000000001</c:v>
                </c:pt>
                <c:pt idx="42">
                  <c:v>3.8231099999999998</c:v>
                </c:pt>
                <c:pt idx="43">
                  <c:v>3.5165899999999999</c:v>
                </c:pt>
                <c:pt idx="44">
                  <c:v>3.8778999999999999</c:v>
                </c:pt>
                <c:pt idx="45">
                  <c:v>3.6313800000000001</c:v>
                </c:pt>
                <c:pt idx="46">
                  <c:v>2.49613</c:v>
                </c:pt>
                <c:pt idx="47">
                  <c:v>3.8703500000000002</c:v>
                </c:pt>
              </c:numCache>
            </c:numRef>
          </c:val>
          <c:smooth val="0"/>
          <c:extLst>
            <c:ext xmlns:c16="http://schemas.microsoft.com/office/drawing/2014/chart" uri="{C3380CC4-5D6E-409C-BE32-E72D297353CC}">
              <c16:uniqueId val="{00000004-B4D4-4915-B910-9AF1857A0AC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4D4-4915-B910-9AF1857A0AC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1.7</c:v>
                </c:pt>
                <c:pt idx="2">
                  <c:v>1.7</c:v>
                </c:pt>
                <c:pt idx="3">
                  <c:v>1.8</c:v>
                </c:pt>
                <c:pt idx="4">
                  <c:v>1.6</c:v>
                </c:pt>
                <c:pt idx="5">
                  <c:v>1.7</c:v>
                </c:pt>
                <c:pt idx="6">
                  <c:v>1.6</c:v>
                </c:pt>
                <c:pt idx="7">
                  <c:v>1.7</c:v>
                </c:pt>
                <c:pt idx="8">
                  <c:v>1.7</c:v>
                </c:pt>
                <c:pt idx="9">
                  <c:v>1.7</c:v>
                </c:pt>
                <c:pt idx="10">
                  <c:v>1.8</c:v>
                </c:pt>
                <c:pt idx="11">
                  <c:v>1.8</c:v>
                </c:pt>
                <c:pt idx="12">
                  <c:v>1.7</c:v>
                </c:pt>
                <c:pt idx="13">
                  <c:v>1.7</c:v>
                </c:pt>
                <c:pt idx="14">
                  <c:v>1.6</c:v>
                </c:pt>
                <c:pt idx="15">
                  <c:v>1.7</c:v>
                </c:pt>
                <c:pt idx="16">
                  <c:v>1.8</c:v>
                </c:pt>
                <c:pt idx="17">
                  <c:v>1.7</c:v>
                </c:pt>
                <c:pt idx="18">
                  <c:v>1.7</c:v>
                </c:pt>
                <c:pt idx="19">
                  <c:v>1.8</c:v>
                </c:pt>
                <c:pt idx="20">
                  <c:v>1.8</c:v>
                </c:pt>
                <c:pt idx="21">
                  <c:v>1.7</c:v>
                </c:pt>
                <c:pt idx="22">
                  <c:v>1.7</c:v>
                </c:pt>
                <c:pt idx="23">
                  <c:v>1.7</c:v>
                </c:pt>
                <c:pt idx="24">
                  <c:v>1.7</c:v>
                </c:pt>
                <c:pt idx="25">
                  <c:v>1.8</c:v>
                </c:pt>
                <c:pt idx="26">
                  <c:v>1.7</c:v>
                </c:pt>
                <c:pt idx="27">
                  <c:v>1.7</c:v>
                </c:pt>
                <c:pt idx="28">
                  <c:v>1.8</c:v>
                </c:pt>
                <c:pt idx="29">
                  <c:v>1.6</c:v>
                </c:pt>
                <c:pt idx="30">
                  <c:v>1.7</c:v>
                </c:pt>
                <c:pt idx="31">
                  <c:v>1.8</c:v>
                </c:pt>
                <c:pt idx="32">
                  <c:v>1.8</c:v>
                </c:pt>
                <c:pt idx="33">
                  <c:v>1.7</c:v>
                </c:pt>
                <c:pt idx="34">
                  <c:v>1.8</c:v>
                </c:pt>
                <c:pt idx="35">
                  <c:v>1.7</c:v>
                </c:pt>
                <c:pt idx="36">
                  <c:v>1.9</c:v>
                </c:pt>
                <c:pt idx="37">
                  <c:v>1.7</c:v>
                </c:pt>
                <c:pt idx="38">
                  <c:v>1.7</c:v>
                </c:pt>
                <c:pt idx="39">
                  <c:v>1.8</c:v>
                </c:pt>
                <c:pt idx="40">
                  <c:v>1.8</c:v>
                </c:pt>
                <c:pt idx="41">
                  <c:v>1.7</c:v>
                </c:pt>
                <c:pt idx="42">
                  <c:v>1.7</c:v>
                </c:pt>
                <c:pt idx="43">
                  <c:v>1.9</c:v>
                </c:pt>
                <c:pt idx="44">
                  <c:v>1.8</c:v>
                </c:pt>
                <c:pt idx="45">
                  <c:v>1.7</c:v>
                </c:pt>
                <c:pt idx="46">
                  <c:v>1.7</c:v>
                </c:pt>
                <c:pt idx="47">
                  <c:v>1.8</c:v>
                </c:pt>
              </c:numCache>
            </c:numRef>
          </c:val>
          <c:smooth val="0"/>
          <c:extLst>
            <c:ext xmlns:c16="http://schemas.microsoft.com/office/drawing/2014/chart" uri="{C3380CC4-5D6E-409C-BE32-E72D297353CC}">
              <c16:uniqueId val="{00000006-B4D4-4915-B910-9AF1857A0AC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4D4-4915-B910-9AF1857A0AC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73.850679999999997</c:v>
                </c:pt>
                <c:pt idx="1">
                  <c:v>73.348699999999994</c:v>
                </c:pt>
                <c:pt idx="2">
                  <c:v>73.62764</c:v>
                </c:pt>
                <c:pt idx="3">
                  <c:v>73.476960000000005</c:v>
                </c:pt>
                <c:pt idx="4">
                  <c:v>73.443610000000007</c:v>
                </c:pt>
                <c:pt idx="5">
                  <c:v>73.054720000000003</c:v>
                </c:pt>
                <c:pt idx="6">
                  <c:v>72.740610000000004</c:v>
                </c:pt>
                <c:pt idx="7">
                  <c:v>71.81035</c:v>
                </c:pt>
                <c:pt idx="8">
                  <c:v>71.896609999999995</c:v>
                </c:pt>
                <c:pt idx="9">
                  <c:v>73.232429999999994</c:v>
                </c:pt>
                <c:pt idx="10">
                  <c:v>73.285150000000002</c:v>
                </c:pt>
                <c:pt idx="11">
                  <c:v>73.31559</c:v>
                </c:pt>
                <c:pt idx="12">
                  <c:v>73.272509999999997</c:v>
                </c:pt>
                <c:pt idx="13">
                  <c:v>73.144109999999998</c:v>
                </c:pt>
                <c:pt idx="14">
                  <c:v>72.391440000000003</c:v>
                </c:pt>
                <c:pt idx="15">
                  <c:v>72.695499999999996</c:v>
                </c:pt>
                <c:pt idx="16">
                  <c:v>71.581540000000004</c:v>
                </c:pt>
                <c:pt idx="17">
                  <c:v>72.439059999999998</c:v>
                </c:pt>
                <c:pt idx="18">
                  <c:v>72.258340000000004</c:v>
                </c:pt>
                <c:pt idx="19">
                  <c:v>72.448890000000006</c:v>
                </c:pt>
                <c:pt idx="20">
                  <c:v>72.72851</c:v>
                </c:pt>
                <c:pt idx="21">
                  <c:v>72.155460000000005</c:v>
                </c:pt>
                <c:pt idx="22">
                  <c:v>72.666399999999996</c:v>
                </c:pt>
                <c:pt idx="23">
                  <c:v>71.884280000000004</c:v>
                </c:pt>
                <c:pt idx="24">
                  <c:v>72.629930000000002</c:v>
                </c:pt>
                <c:pt idx="25">
                  <c:v>73.017229999999998</c:v>
                </c:pt>
                <c:pt idx="26">
                  <c:v>71.027230000000003</c:v>
                </c:pt>
                <c:pt idx="27">
                  <c:v>71.056209999999993</c:v>
                </c:pt>
                <c:pt idx="28">
                  <c:v>70.33117</c:v>
                </c:pt>
                <c:pt idx="29">
                  <c:v>71.971699999999998</c:v>
                </c:pt>
                <c:pt idx="30">
                  <c:v>71.442679999999996</c:v>
                </c:pt>
                <c:pt idx="31">
                  <c:v>72.231769999999997</c:v>
                </c:pt>
                <c:pt idx="32">
                  <c:v>72.550899999999999</c:v>
                </c:pt>
                <c:pt idx="33">
                  <c:v>72.491209999999995</c:v>
                </c:pt>
                <c:pt idx="34">
                  <c:v>72.860079999999996</c:v>
                </c:pt>
                <c:pt idx="35">
                  <c:v>72.622429999999994</c:v>
                </c:pt>
                <c:pt idx="36">
                  <c:v>43.625819999999997</c:v>
                </c:pt>
                <c:pt idx="37">
                  <c:v>39.264620000000001</c:v>
                </c:pt>
                <c:pt idx="38">
                  <c:v>39.116480000000003</c:v>
                </c:pt>
                <c:pt idx="39">
                  <c:v>39.067880000000002</c:v>
                </c:pt>
                <c:pt idx="40">
                  <c:v>39.104999999999997</c:v>
                </c:pt>
                <c:pt idx="41">
                  <c:v>39.881500000000003</c:v>
                </c:pt>
                <c:pt idx="42">
                  <c:v>43.817729999999997</c:v>
                </c:pt>
                <c:pt idx="43">
                  <c:v>61.969079999999998</c:v>
                </c:pt>
                <c:pt idx="44">
                  <c:v>72.34084</c:v>
                </c:pt>
                <c:pt idx="45">
                  <c:v>73.849350000000001</c:v>
                </c:pt>
                <c:pt idx="46">
                  <c:v>73.745040000000003</c:v>
                </c:pt>
                <c:pt idx="47">
                  <c:v>73.902969999999996</c:v>
                </c:pt>
              </c:numCache>
            </c:numRef>
          </c:val>
          <c:smooth val="0"/>
          <c:extLst>
            <c:ext xmlns:c16="http://schemas.microsoft.com/office/drawing/2014/chart" uri="{C3380CC4-5D6E-409C-BE32-E72D297353CC}">
              <c16:uniqueId val="{00000008-B4D4-4915-B910-9AF1857A0AC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4D4-4915-B910-9AF1857A0AC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4D4-4915-B910-9AF1857A0AC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4D4-4915-B910-9AF1857A0AC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4D4-4915-B910-9AF1857A0AC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4D4-4915-B910-9AF1857A0AC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18.050999999999998</c:v>
                </c:pt>
                <c:pt idx="1">
                  <c:v>18.218800000000002</c:v>
                </c:pt>
                <c:pt idx="2">
                  <c:v>17.857780000000002</c:v>
                </c:pt>
                <c:pt idx="3">
                  <c:v>17.874189999999999</c:v>
                </c:pt>
                <c:pt idx="4">
                  <c:v>18.30555</c:v>
                </c:pt>
                <c:pt idx="5">
                  <c:v>18.041319999999999</c:v>
                </c:pt>
                <c:pt idx="6">
                  <c:v>18.418710000000001</c:v>
                </c:pt>
                <c:pt idx="7">
                  <c:v>18.129709999999999</c:v>
                </c:pt>
                <c:pt idx="8">
                  <c:v>18.297470000000001</c:v>
                </c:pt>
                <c:pt idx="9">
                  <c:v>18.345020000000002</c:v>
                </c:pt>
                <c:pt idx="10">
                  <c:v>18.352460000000001</c:v>
                </c:pt>
                <c:pt idx="11">
                  <c:v>18.28661</c:v>
                </c:pt>
                <c:pt idx="12">
                  <c:v>18.0535</c:v>
                </c:pt>
                <c:pt idx="13">
                  <c:v>18.059480000000001</c:v>
                </c:pt>
                <c:pt idx="14">
                  <c:v>18.173660000000002</c:v>
                </c:pt>
                <c:pt idx="15">
                  <c:v>17.892499999999998</c:v>
                </c:pt>
                <c:pt idx="16">
                  <c:v>18.296109999999999</c:v>
                </c:pt>
                <c:pt idx="17">
                  <c:v>18.476040000000001</c:v>
                </c:pt>
                <c:pt idx="18">
                  <c:v>17.83062</c:v>
                </c:pt>
                <c:pt idx="19">
                  <c:v>18.18862</c:v>
                </c:pt>
                <c:pt idx="20">
                  <c:v>18.442489999999999</c:v>
                </c:pt>
                <c:pt idx="21">
                  <c:v>18.395099999999999</c:v>
                </c:pt>
                <c:pt idx="22">
                  <c:v>18.62378</c:v>
                </c:pt>
                <c:pt idx="23">
                  <c:v>18.383179999999999</c:v>
                </c:pt>
                <c:pt idx="24">
                  <c:v>18.31249</c:v>
                </c:pt>
                <c:pt idx="25">
                  <c:v>18.21123</c:v>
                </c:pt>
                <c:pt idx="26">
                  <c:v>18.498860000000001</c:v>
                </c:pt>
                <c:pt idx="27">
                  <c:v>18.415839999999999</c:v>
                </c:pt>
                <c:pt idx="28">
                  <c:v>18.46603</c:v>
                </c:pt>
                <c:pt idx="29">
                  <c:v>18.40063</c:v>
                </c:pt>
                <c:pt idx="30">
                  <c:v>17.997319999999998</c:v>
                </c:pt>
                <c:pt idx="31">
                  <c:v>18.554839999999999</c:v>
                </c:pt>
                <c:pt idx="32">
                  <c:v>18.267209999999999</c:v>
                </c:pt>
                <c:pt idx="33">
                  <c:v>18.31776</c:v>
                </c:pt>
                <c:pt idx="34">
                  <c:v>18.608699999999999</c:v>
                </c:pt>
                <c:pt idx="35">
                  <c:v>18.524750000000001</c:v>
                </c:pt>
                <c:pt idx="36">
                  <c:v>18.79016</c:v>
                </c:pt>
                <c:pt idx="37">
                  <c:v>18.798290000000001</c:v>
                </c:pt>
                <c:pt idx="38">
                  <c:v>18.912230000000001</c:v>
                </c:pt>
                <c:pt idx="39">
                  <c:v>18.739380000000001</c:v>
                </c:pt>
                <c:pt idx="40">
                  <c:v>18.69669</c:v>
                </c:pt>
                <c:pt idx="41">
                  <c:v>18.126169999999998</c:v>
                </c:pt>
                <c:pt idx="42">
                  <c:v>18.183260000000001</c:v>
                </c:pt>
                <c:pt idx="43">
                  <c:v>18.232279999999999</c:v>
                </c:pt>
                <c:pt idx="44">
                  <c:v>18.740459999999999</c:v>
                </c:pt>
                <c:pt idx="45">
                  <c:v>18.684519999999999</c:v>
                </c:pt>
                <c:pt idx="46">
                  <c:v>18.4953</c:v>
                </c:pt>
                <c:pt idx="47">
                  <c:v>19.317419999999998</c:v>
                </c:pt>
              </c:numCache>
            </c:numRef>
          </c:val>
          <c:smooth val="0"/>
          <c:extLst>
            <c:ext xmlns:c16="http://schemas.microsoft.com/office/drawing/2014/chart" uri="{C3380CC4-5D6E-409C-BE32-E72D297353CC}">
              <c16:uniqueId val="{0000000E-B4D4-4915-B910-9AF1857A0AC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4D4-4915-B910-9AF1857A0AC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4D4-4915-B910-9AF1857A0AC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4D4-4915-B910-9AF1857A0AC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4D4-4915-B910-9AF1857A0AC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38.93</c:v>
                </c:pt>
                <c:pt idx="1">
                  <c:v>38.4</c:v>
                </c:pt>
                <c:pt idx="2">
                  <c:v>38.979999999999997</c:v>
                </c:pt>
                <c:pt idx="3">
                  <c:v>39.25</c:v>
                </c:pt>
                <c:pt idx="4">
                  <c:v>38.96</c:v>
                </c:pt>
                <c:pt idx="5">
                  <c:v>39.04</c:v>
                </c:pt>
                <c:pt idx="6">
                  <c:v>39.82</c:v>
                </c:pt>
                <c:pt idx="7">
                  <c:v>40.549999999999997</c:v>
                </c:pt>
                <c:pt idx="8">
                  <c:v>42.77</c:v>
                </c:pt>
                <c:pt idx="9">
                  <c:v>42.46</c:v>
                </c:pt>
                <c:pt idx="10">
                  <c:v>43.26</c:v>
                </c:pt>
                <c:pt idx="11">
                  <c:v>43.26</c:v>
                </c:pt>
                <c:pt idx="12">
                  <c:v>43.03</c:v>
                </c:pt>
                <c:pt idx="13">
                  <c:v>42.95</c:v>
                </c:pt>
                <c:pt idx="14">
                  <c:v>40.39</c:v>
                </c:pt>
                <c:pt idx="15">
                  <c:v>30.05</c:v>
                </c:pt>
                <c:pt idx="16">
                  <c:v>38.630000000000003</c:v>
                </c:pt>
                <c:pt idx="17">
                  <c:v>40.630000000000003</c:v>
                </c:pt>
                <c:pt idx="18">
                  <c:v>40.76</c:v>
                </c:pt>
                <c:pt idx="19">
                  <c:v>39.04</c:v>
                </c:pt>
                <c:pt idx="20">
                  <c:v>36.979999999999997</c:v>
                </c:pt>
                <c:pt idx="21">
                  <c:v>38.28</c:v>
                </c:pt>
                <c:pt idx="22">
                  <c:v>38.44</c:v>
                </c:pt>
                <c:pt idx="23">
                  <c:v>38.42</c:v>
                </c:pt>
                <c:pt idx="24">
                  <c:v>39.86</c:v>
                </c:pt>
                <c:pt idx="25">
                  <c:v>41.59</c:v>
                </c:pt>
                <c:pt idx="26">
                  <c:v>41.98</c:v>
                </c:pt>
                <c:pt idx="27">
                  <c:v>41.91</c:v>
                </c:pt>
                <c:pt idx="28">
                  <c:v>41.38</c:v>
                </c:pt>
                <c:pt idx="29">
                  <c:v>41.81</c:v>
                </c:pt>
                <c:pt idx="30">
                  <c:v>42.49</c:v>
                </c:pt>
                <c:pt idx="31">
                  <c:v>40.46</c:v>
                </c:pt>
                <c:pt idx="32">
                  <c:v>39.71</c:v>
                </c:pt>
                <c:pt idx="33">
                  <c:v>40.58</c:v>
                </c:pt>
                <c:pt idx="34">
                  <c:v>37.700000000000003</c:v>
                </c:pt>
                <c:pt idx="35">
                  <c:v>16.059999999999999</c:v>
                </c:pt>
                <c:pt idx="36">
                  <c:v>5.32</c:v>
                </c:pt>
                <c:pt idx="37">
                  <c:v>4.18</c:v>
                </c:pt>
                <c:pt idx="38">
                  <c:v>4.49</c:v>
                </c:pt>
                <c:pt idx="39">
                  <c:v>4.03</c:v>
                </c:pt>
                <c:pt idx="40">
                  <c:v>4.49</c:v>
                </c:pt>
                <c:pt idx="41">
                  <c:v>4.68</c:v>
                </c:pt>
                <c:pt idx="42">
                  <c:v>4.88</c:v>
                </c:pt>
                <c:pt idx="43">
                  <c:v>5.0199999999999996</c:v>
                </c:pt>
                <c:pt idx="44">
                  <c:v>27.4</c:v>
                </c:pt>
                <c:pt idx="45">
                  <c:v>36.799999999999997</c:v>
                </c:pt>
                <c:pt idx="46">
                  <c:v>37.78</c:v>
                </c:pt>
                <c:pt idx="47">
                  <c:v>37.979999999999997</c:v>
                </c:pt>
              </c:numCache>
            </c:numRef>
          </c:val>
          <c:smooth val="0"/>
          <c:extLst>
            <c:ext xmlns:c16="http://schemas.microsoft.com/office/drawing/2014/chart" uri="{C3380CC4-5D6E-409C-BE32-E72D297353CC}">
              <c16:uniqueId val="{00000013-B4D4-4915-B910-9AF1857A0AC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2.13</c:v>
                </c:pt>
                <c:pt idx="1">
                  <c:v>2.1</c:v>
                </c:pt>
                <c:pt idx="2">
                  <c:v>2.08</c:v>
                </c:pt>
                <c:pt idx="3">
                  <c:v>1.8</c:v>
                </c:pt>
                <c:pt idx="4">
                  <c:v>1.84</c:v>
                </c:pt>
                <c:pt idx="5">
                  <c:v>1.77</c:v>
                </c:pt>
                <c:pt idx="6">
                  <c:v>1.85</c:v>
                </c:pt>
                <c:pt idx="7">
                  <c:v>1.73</c:v>
                </c:pt>
                <c:pt idx="8">
                  <c:v>1.65</c:v>
                </c:pt>
                <c:pt idx="9">
                  <c:v>1.74</c:v>
                </c:pt>
                <c:pt idx="10">
                  <c:v>1.79</c:v>
                </c:pt>
                <c:pt idx="11">
                  <c:v>1.61</c:v>
                </c:pt>
                <c:pt idx="12">
                  <c:v>1.79</c:v>
                </c:pt>
                <c:pt idx="13">
                  <c:v>1.69</c:v>
                </c:pt>
                <c:pt idx="14">
                  <c:v>1.65</c:v>
                </c:pt>
                <c:pt idx="15">
                  <c:v>1.64</c:v>
                </c:pt>
                <c:pt idx="16">
                  <c:v>1.64</c:v>
                </c:pt>
                <c:pt idx="17">
                  <c:v>1.64</c:v>
                </c:pt>
                <c:pt idx="18">
                  <c:v>1.7</c:v>
                </c:pt>
                <c:pt idx="19">
                  <c:v>1.61</c:v>
                </c:pt>
                <c:pt idx="20">
                  <c:v>1.85</c:v>
                </c:pt>
                <c:pt idx="21">
                  <c:v>1.87</c:v>
                </c:pt>
                <c:pt idx="22">
                  <c:v>2.06</c:v>
                </c:pt>
                <c:pt idx="23">
                  <c:v>2.02</c:v>
                </c:pt>
                <c:pt idx="24">
                  <c:v>1.75</c:v>
                </c:pt>
                <c:pt idx="25">
                  <c:v>1.54</c:v>
                </c:pt>
                <c:pt idx="26">
                  <c:v>1.53</c:v>
                </c:pt>
                <c:pt idx="27">
                  <c:v>1.53</c:v>
                </c:pt>
                <c:pt idx="28">
                  <c:v>1.48</c:v>
                </c:pt>
                <c:pt idx="29">
                  <c:v>1.38</c:v>
                </c:pt>
                <c:pt idx="30">
                  <c:v>1.37</c:v>
                </c:pt>
                <c:pt idx="31">
                  <c:v>1.41</c:v>
                </c:pt>
                <c:pt idx="32">
                  <c:v>1.46</c:v>
                </c:pt>
                <c:pt idx="33">
                  <c:v>1.58</c:v>
                </c:pt>
                <c:pt idx="34">
                  <c:v>1.73</c:v>
                </c:pt>
                <c:pt idx="35">
                  <c:v>1.64</c:v>
                </c:pt>
                <c:pt idx="36">
                  <c:v>1.67</c:v>
                </c:pt>
                <c:pt idx="37">
                  <c:v>1.78</c:v>
                </c:pt>
                <c:pt idx="38">
                  <c:v>1.78</c:v>
                </c:pt>
                <c:pt idx="39">
                  <c:v>1.74</c:v>
                </c:pt>
                <c:pt idx="40">
                  <c:v>1.66</c:v>
                </c:pt>
                <c:pt idx="41">
                  <c:v>1.72</c:v>
                </c:pt>
                <c:pt idx="42">
                  <c:v>1.76</c:v>
                </c:pt>
                <c:pt idx="43">
                  <c:v>1.8</c:v>
                </c:pt>
                <c:pt idx="44">
                  <c:v>1.81</c:v>
                </c:pt>
                <c:pt idx="45">
                  <c:v>1.68</c:v>
                </c:pt>
                <c:pt idx="46">
                  <c:v>1.55</c:v>
                </c:pt>
                <c:pt idx="47">
                  <c:v>1.59</c:v>
                </c:pt>
              </c:numCache>
            </c:numRef>
          </c:val>
          <c:smooth val="0"/>
          <c:extLst>
            <c:ext xmlns:c16="http://schemas.microsoft.com/office/drawing/2014/chart" uri="{C3380CC4-5D6E-409C-BE32-E72D297353CC}">
              <c16:uniqueId val="{00000014-B4D4-4915-B910-9AF1857A0A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132.66980000000001</c:v>
                </c:pt>
                <c:pt idx="1">
                  <c:v>133.64699999999999</c:v>
                </c:pt>
                <c:pt idx="2">
                  <c:v>136.11429999999999</c:v>
                </c:pt>
                <c:pt idx="3">
                  <c:v>136.13489999999999</c:v>
                </c:pt>
                <c:pt idx="4">
                  <c:v>137.90190000000001</c:v>
                </c:pt>
                <c:pt idx="5">
                  <c:v>133.28700000000001</c:v>
                </c:pt>
                <c:pt idx="6">
                  <c:v>134.6456</c:v>
                </c:pt>
                <c:pt idx="7">
                  <c:v>134.66999999999999</c:v>
                </c:pt>
                <c:pt idx="8">
                  <c:v>138.7381</c:v>
                </c:pt>
                <c:pt idx="9">
                  <c:v>134.47550000000001</c:v>
                </c:pt>
                <c:pt idx="10">
                  <c:v>136.70310000000001</c:v>
                </c:pt>
                <c:pt idx="11">
                  <c:v>137.42169999999999</c:v>
                </c:pt>
                <c:pt idx="12">
                  <c:v>133.56020000000001</c:v>
                </c:pt>
                <c:pt idx="13">
                  <c:v>130.76660000000001</c:v>
                </c:pt>
                <c:pt idx="14">
                  <c:v>130.96430000000001</c:v>
                </c:pt>
                <c:pt idx="15">
                  <c:v>131.078</c:v>
                </c:pt>
                <c:pt idx="16">
                  <c:v>132.34460000000001</c:v>
                </c:pt>
                <c:pt idx="17">
                  <c:v>132.8964</c:v>
                </c:pt>
                <c:pt idx="18">
                  <c:v>136.23840000000001</c:v>
                </c:pt>
                <c:pt idx="19">
                  <c:v>139.2123</c:v>
                </c:pt>
                <c:pt idx="20">
                  <c:v>138.59360000000001</c:v>
                </c:pt>
                <c:pt idx="21">
                  <c:v>134.28639999999999</c:v>
                </c:pt>
                <c:pt idx="22">
                  <c:v>139.03280000000001</c:v>
                </c:pt>
                <c:pt idx="23">
                  <c:v>136.49809999999999</c:v>
                </c:pt>
                <c:pt idx="24">
                  <c:v>137.0378</c:v>
                </c:pt>
                <c:pt idx="25">
                  <c:v>133.85570000000001</c:v>
                </c:pt>
                <c:pt idx="26">
                  <c:v>133.52760000000001</c:v>
                </c:pt>
                <c:pt idx="27">
                  <c:v>127.6044</c:v>
                </c:pt>
                <c:pt idx="28">
                  <c:v>132.23050000000001</c:v>
                </c:pt>
                <c:pt idx="29">
                  <c:v>137.6969</c:v>
                </c:pt>
                <c:pt idx="30">
                  <c:v>138.31979999999999</c:v>
                </c:pt>
                <c:pt idx="31">
                  <c:v>139.47810000000001</c:v>
                </c:pt>
                <c:pt idx="32">
                  <c:v>131.10679999999999</c:v>
                </c:pt>
                <c:pt idx="33">
                  <c:v>125.54170000000001</c:v>
                </c:pt>
                <c:pt idx="34">
                  <c:v>133.9941</c:v>
                </c:pt>
                <c:pt idx="35">
                  <c:v>131.3792</c:v>
                </c:pt>
                <c:pt idx="36">
                  <c:v>130.40969999999999</c:v>
                </c:pt>
                <c:pt idx="37">
                  <c:v>130.01419999999999</c:v>
                </c:pt>
                <c:pt idx="38">
                  <c:v>132.0942</c:v>
                </c:pt>
                <c:pt idx="39">
                  <c:v>135.4169</c:v>
                </c:pt>
                <c:pt idx="40">
                  <c:v>137.7406</c:v>
                </c:pt>
                <c:pt idx="41">
                  <c:v>143.6285</c:v>
                </c:pt>
                <c:pt idx="42">
                  <c:v>143.44800000000001</c:v>
                </c:pt>
                <c:pt idx="43">
                  <c:v>145.03460000000001</c:v>
                </c:pt>
                <c:pt idx="44">
                  <c:v>145.92769999999999</c:v>
                </c:pt>
                <c:pt idx="45">
                  <c:v>143.24080000000001</c:v>
                </c:pt>
                <c:pt idx="46">
                  <c:v>141.35159999999999</c:v>
                </c:pt>
                <c:pt idx="47">
                  <c:v>140.21430000000001</c:v>
                </c:pt>
              </c:numCache>
            </c:numRef>
          </c:val>
          <c:smooth val="0"/>
          <c:extLst>
            <c:ext xmlns:c16="http://schemas.microsoft.com/office/drawing/2014/chart" uri="{C3380CC4-5D6E-409C-BE32-E72D297353CC}">
              <c16:uniqueId val="{00000000-A8A3-4AB0-B143-E12807DDA81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8A3-4AB0-B143-E12807DDA81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5.9694000000000003</c:v>
                </c:pt>
                <c:pt idx="1">
                  <c:v>5.9663000000000004</c:v>
                </c:pt>
                <c:pt idx="2">
                  <c:v>5.8808999999999996</c:v>
                </c:pt>
                <c:pt idx="3">
                  <c:v>5.8559000000000001</c:v>
                </c:pt>
                <c:pt idx="4">
                  <c:v>5.8582000000000001</c:v>
                </c:pt>
                <c:pt idx="5">
                  <c:v>5.7835999999999999</c:v>
                </c:pt>
                <c:pt idx="6">
                  <c:v>5.7530999999999999</c:v>
                </c:pt>
                <c:pt idx="7">
                  <c:v>5.7460000000000004</c:v>
                </c:pt>
                <c:pt idx="8">
                  <c:v>5.7072000000000003</c:v>
                </c:pt>
                <c:pt idx="9">
                  <c:v>5.7541000000000002</c:v>
                </c:pt>
                <c:pt idx="10">
                  <c:v>5.5610999999999997</c:v>
                </c:pt>
                <c:pt idx="11">
                  <c:v>5.6768999999999998</c:v>
                </c:pt>
                <c:pt idx="12">
                  <c:v>5.5782999999999996</c:v>
                </c:pt>
                <c:pt idx="13">
                  <c:v>5.5366999999999997</c:v>
                </c:pt>
                <c:pt idx="14">
                  <c:v>5.67</c:v>
                </c:pt>
                <c:pt idx="15">
                  <c:v>5.6971999999999996</c:v>
                </c:pt>
                <c:pt idx="16">
                  <c:v>5.6489000000000003</c:v>
                </c:pt>
                <c:pt idx="17">
                  <c:v>5.5609000000000002</c:v>
                </c:pt>
                <c:pt idx="18">
                  <c:v>5.6006999999999998</c:v>
                </c:pt>
                <c:pt idx="19">
                  <c:v>5.5750000000000002</c:v>
                </c:pt>
                <c:pt idx="20">
                  <c:v>5.2998000000000003</c:v>
                </c:pt>
                <c:pt idx="21">
                  <c:v>5.57</c:v>
                </c:pt>
                <c:pt idx="22">
                  <c:v>5.6398000000000001</c:v>
                </c:pt>
                <c:pt idx="23">
                  <c:v>5.5617999999999999</c:v>
                </c:pt>
                <c:pt idx="24">
                  <c:v>5.4583000000000004</c:v>
                </c:pt>
                <c:pt idx="25">
                  <c:v>5.4138999999999999</c:v>
                </c:pt>
                <c:pt idx="26">
                  <c:v>5.5749000000000004</c:v>
                </c:pt>
                <c:pt idx="27">
                  <c:v>5.5437000000000003</c:v>
                </c:pt>
                <c:pt idx="28">
                  <c:v>5.4794999999999998</c:v>
                </c:pt>
                <c:pt idx="29">
                  <c:v>5.5632999999999999</c:v>
                </c:pt>
                <c:pt idx="30">
                  <c:v>5.5208000000000004</c:v>
                </c:pt>
                <c:pt idx="31">
                  <c:v>5.6717000000000004</c:v>
                </c:pt>
                <c:pt idx="32">
                  <c:v>5.6505000000000001</c:v>
                </c:pt>
                <c:pt idx="33">
                  <c:v>5.6384999999999996</c:v>
                </c:pt>
                <c:pt idx="34">
                  <c:v>5.4814999999999996</c:v>
                </c:pt>
                <c:pt idx="35">
                  <c:v>5.6036000000000001</c:v>
                </c:pt>
                <c:pt idx="36">
                  <c:v>5.5378999999999996</c:v>
                </c:pt>
                <c:pt idx="37">
                  <c:v>5.4652000000000003</c:v>
                </c:pt>
                <c:pt idx="38">
                  <c:v>4.9218999999999999</c:v>
                </c:pt>
                <c:pt idx="39">
                  <c:v>4.9316000000000004</c:v>
                </c:pt>
                <c:pt idx="40">
                  <c:v>5.0494000000000003</c:v>
                </c:pt>
                <c:pt idx="41">
                  <c:v>5.5721999999999996</c:v>
                </c:pt>
                <c:pt idx="42">
                  <c:v>5.5239000000000003</c:v>
                </c:pt>
                <c:pt idx="43">
                  <c:v>5.4584000000000001</c:v>
                </c:pt>
                <c:pt idx="44">
                  <c:v>5.4405000000000001</c:v>
                </c:pt>
                <c:pt idx="45">
                  <c:v>5.4390999999999998</c:v>
                </c:pt>
                <c:pt idx="46">
                  <c:v>5.5041000000000002</c:v>
                </c:pt>
                <c:pt idx="47">
                  <c:v>5.6535000000000002</c:v>
                </c:pt>
              </c:numCache>
            </c:numRef>
          </c:val>
          <c:smooth val="0"/>
          <c:extLst>
            <c:ext xmlns:c16="http://schemas.microsoft.com/office/drawing/2014/chart" uri="{C3380CC4-5D6E-409C-BE32-E72D297353CC}">
              <c16:uniqueId val="{00000002-A8A3-4AB0-B143-E12807DDA81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130.48387</c:v>
                </c:pt>
                <c:pt idx="1">
                  <c:v>129.62430000000001</c:v>
                </c:pt>
                <c:pt idx="2">
                  <c:v>127.23457000000001</c:v>
                </c:pt>
                <c:pt idx="3">
                  <c:v>128.36028999999999</c:v>
                </c:pt>
                <c:pt idx="4">
                  <c:v>130.96751</c:v>
                </c:pt>
                <c:pt idx="5">
                  <c:v>129.73759999999999</c:v>
                </c:pt>
                <c:pt idx="6">
                  <c:v>131.60470000000001</c:v>
                </c:pt>
                <c:pt idx="7">
                  <c:v>131.73613</c:v>
                </c:pt>
                <c:pt idx="8">
                  <c:v>129.86135999999999</c:v>
                </c:pt>
                <c:pt idx="9">
                  <c:v>129.58381</c:v>
                </c:pt>
                <c:pt idx="10">
                  <c:v>128.83806999999999</c:v>
                </c:pt>
                <c:pt idx="11">
                  <c:v>128.49722</c:v>
                </c:pt>
                <c:pt idx="12">
                  <c:v>123.28543999999999</c:v>
                </c:pt>
                <c:pt idx="13">
                  <c:v>121.22546</c:v>
                </c:pt>
                <c:pt idx="14">
                  <c:v>127.73417999999999</c:v>
                </c:pt>
                <c:pt idx="15">
                  <c:v>128.06336999999999</c:v>
                </c:pt>
                <c:pt idx="16">
                  <c:v>126.32286000000001</c:v>
                </c:pt>
                <c:pt idx="17">
                  <c:v>123.57238</c:v>
                </c:pt>
                <c:pt idx="18">
                  <c:v>121.04644999999999</c:v>
                </c:pt>
                <c:pt idx="19">
                  <c:v>122.65563</c:v>
                </c:pt>
                <c:pt idx="20">
                  <c:v>122.63408</c:v>
                </c:pt>
                <c:pt idx="21">
                  <c:v>124.31846</c:v>
                </c:pt>
                <c:pt idx="22">
                  <c:v>125.79461000000001</c:v>
                </c:pt>
                <c:pt idx="23">
                  <c:v>119.79055</c:v>
                </c:pt>
                <c:pt idx="24">
                  <c:v>121.88531999999999</c:v>
                </c:pt>
                <c:pt idx="25">
                  <c:v>117.94991</c:v>
                </c:pt>
                <c:pt idx="26">
                  <c:v>119.36884999999999</c:v>
                </c:pt>
                <c:pt idx="27">
                  <c:v>122.19803</c:v>
                </c:pt>
                <c:pt idx="28">
                  <c:v>122.93221</c:v>
                </c:pt>
                <c:pt idx="29">
                  <c:v>123.62588</c:v>
                </c:pt>
                <c:pt idx="30">
                  <c:v>122.94808</c:v>
                </c:pt>
                <c:pt idx="31">
                  <c:v>123.6675</c:v>
                </c:pt>
                <c:pt idx="32">
                  <c:v>122.41564</c:v>
                </c:pt>
                <c:pt idx="33">
                  <c:v>122.48963999999999</c:v>
                </c:pt>
                <c:pt idx="34">
                  <c:v>122.37855</c:v>
                </c:pt>
                <c:pt idx="35">
                  <c:v>124.23765</c:v>
                </c:pt>
                <c:pt idx="36">
                  <c:v>123.95304</c:v>
                </c:pt>
                <c:pt idx="37">
                  <c:v>117.85342</c:v>
                </c:pt>
                <c:pt idx="38">
                  <c:v>122.56197</c:v>
                </c:pt>
                <c:pt idx="39">
                  <c:v>124.30395</c:v>
                </c:pt>
                <c:pt idx="40">
                  <c:v>124.85402999999999</c:v>
                </c:pt>
                <c:pt idx="41">
                  <c:v>125.46235</c:v>
                </c:pt>
                <c:pt idx="42">
                  <c:v>125.69729</c:v>
                </c:pt>
                <c:pt idx="43">
                  <c:v>124.77699</c:v>
                </c:pt>
                <c:pt idx="44">
                  <c:v>126.69564</c:v>
                </c:pt>
                <c:pt idx="45">
                  <c:v>126.03010999999999</c:v>
                </c:pt>
                <c:pt idx="46">
                  <c:v>126.39272</c:v>
                </c:pt>
                <c:pt idx="47">
                  <c:v>126.85048</c:v>
                </c:pt>
              </c:numCache>
            </c:numRef>
          </c:val>
          <c:smooth val="0"/>
          <c:extLst>
            <c:ext xmlns:c16="http://schemas.microsoft.com/office/drawing/2014/chart" uri="{C3380CC4-5D6E-409C-BE32-E72D297353CC}">
              <c16:uniqueId val="{00000003-A8A3-4AB0-B143-E12807DDA81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16.891649999999998</c:v>
                </c:pt>
                <c:pt idx="1">
                  <c:v>17.199860000000001</c:v>
                </c:pt>
                <c:pt idx="2">
                  <c:v>16.347169999999998</c:v>
                </c:pt>
                <c:pt idx="3">
                  <c:v>16.18723</c:v>
                </c:pt>
                <c:pt idx="4">
                  <c:v>16.6995</c:v>
                </c:pt>
                <c:pt idx="5">
                  <c:v>16.771540000000002</c:v>
                </c:pt>
                <c:pt idx="6">
                  <c:v>16.907129999999999</c:v>
                </c:pt>
                <c:pt idx="7">
                  <c:v>16.46002</c:v>
                </c:pt>
                <c:pt idx="8">
                  <c:v>16.05161</c:v>
                </c:pt>
                <c:pt idx="9">
                  <c:v>15.846590000000001</c:v>
                </c:pt>
                <c:pt idx="10">
                  <c:v>15.51666</c:v>
                </c:pt>
                <c:pt idx="11">
                  <c:v>14.934979999999999</c:v>
                </c:pt>
                <c:pt idx="12">
                  <c:v>14.607530000000001</c:v>
                </c:pt>
                <c:pt idx="13">
                  <c:v>14.01004</c:v>
                </c:pt>
                <c:pt idx="14">
                  <c:v>13.84304</c:v>
                </c:pt>
                <c:pt idx="15">
                  <c:v>13.79791</c:v>
                </c:pt>
                <c:pt idx="16">
                  <c:v>13.734209999999999</c:v>
                </c:pt>
                <c:pt idx="17">
                  <c:v>14.68651</c:v>
                </c:pt>
                <c:pt idx="18">
                  <c:v>14.952830000000001</c:v>
                </c:pt>
                <c:pt idx="19">
                  <c:v>14.15645</c:v>
                </c:pt>
                <c:pt idx="20">
                  <c:v>14.89349</c:v>
                </c:pt>
                <c:pt idx="21">
                  <c:v>14.76253</c:v>
                </c:pt>
                <c:pt idx="22">
                  <c:v>15.52383</c:v>
                </c:pt>
                <c:pt idx="23">
                  <c:v>14.533950000000001</c:v>
                </c:pt>
                <c:pt idx="24">
                  <c:v>14.457380000000001</c:v>
                </c:pt>
                <c:pt idx="25">
                  <c:v>14.29034</c:v>
                </c:pt>
                <c:pt idx="26">
                  <c:v>15.46585</c:v>
                </c:pt>
                <c:pt idx="27">
                  <c:v>15.667</c:v>
                </c:pt>
                <c:pt idx="28">
                  <c:v>15.28022</c:v>
                </c:pt>
                <c:pt idx="29">
                  <c:v>15.918060000000001</c:v>
                </c:pt>
                <c:pt idx="30">
                  <c:v>15.727029999999999</c:v>
                </c:pt>
                <c:pt idx="31">
                  <c:v>16.157689999999999</c:v>
                </c:pt>
                <c:pt idx="32">
                  <c:v>15.14635</c:v>
                </c:pt>
                <c:pt idx="33">
                  <c:v>15.41133</c:v>
                </c:pt>
                <c:pt idx="34">
                  <c:v>15.250030000000001</c:v>
                </c:pt>
                <c:pt idx="35">
                  <c:v>15.22869</c:v>
                </c:pt>
                <c:pt idx="36">
                  <c:v>14.450530000000001</c:v>
                </c:pt>
                <c:pt idx="37">
                  <c:v>13.600849999999999</c:v>
                </c:pt>
                <c:pt idx="38">
                  <c:v>13.41921</c:v>
                </c:pt>
                <c:pt idx="39">
                  <c:v>13.750830000000001</c:v>
                </c:pt>
                <c:pt idx="40">
                  <c:v>15.38279</c:v>
                </c:pt>
                <c:pt idx="41">
                  <c:v>15.92146</c:v>
                </c:pt>
                <c:pt idx="42">
                  <c:v>15.82109</c:v>
                </c:pt>
                <c:pt idx="43">
                  <c:v>16.387730000000001</c:v>
                </c:pt>
                <c:pt idx="44">
                  <c:v>16.797630000000002</c:v>
                </c:pt>
                <c:pt idx="45">
                  <c:v>16.72991</c:v>
                </c:pt>
                <c:pt idx="46">
                  <c:v>16.59244</c:v>
                </c:pt>
                <c:pt idx="47">
                  <c:v>16.99953</c:v>
                </c:pt>
              </c:numCache>
            </c:numRef>
          </c:val>
          <c:smooth val="0"/>
          <c:extLst>
            <c:ext xmlns:c16="http://schemas.microsoft.com/office/drawing/2014/chart" uri="{C3380CC4-5D6E-409C-BE32-E72D297353CC}">
              <c16:uniqueId val="{00000004-A8A3-4AB0-B143-E12807DDA81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8A3-4AB0-B143-E12807DDA81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32.5672</c:v>
                </c:pt>
                <c:pt idx="1">
                  <c:v>33.392600000000002</c:v>
                </c:pt>
                <c:pt idx="2">
                  <c:v>34.118499999999997</c:v>
                </c:pt>
                <c:pt idx="3">
                  <c:v>33.815199999999997</c:v>
                </c:pt>
                <c:pt idx="4">
                  <c:v>33.8416</c:v>
                </c:pt>
                <c:pt idx="5">
                  <c:v>32.939599999999999</c:v>
                </c:pt>
                <c:pt idx="6">
                  <c:v>33.4253</c:v>
                </c:pt>
                <c:pt idx="7">
                  <c:v>33.091500000000003</c:v>
                </c:pt>
                <c:pt idx="8">
                  <c:v>32.521299999999997</c:v>
                </c:pt>
                <c:pt idx="9">
                  <c:v>31.4071</c:v>
                </c:pt>
                <c:pt idx="10">
                  <c:v>30.482900000000001</c:v>
                </c:pt>
                <c:pt idx="11">
                  <c:v>30.709099999999999</c:v>
                </c:pt>
                <c:pt idx="12">
                  <c:v>27.1145</c:v>
                </c:pt>
                <c:pt idx="13">
                  <c:v>26.7349</c:v>
                </c:pt>
                <c:pt idx="14">
                  <c:v>28.325700000000001</c:v>
                </c:pt>
                <c:pt idx="15">
                  <c:v>29.398299999999999</c:v>
                </c:pt>
                <c:pt idx="16">
                  <c:v>28.677700000000002</c:v>
                </c:pt>
                <c:pt idx="17">
                  <c:v>29.4589</c:v>
                </c:pt>
                <c:pt idx="18">
                  <c:v>29.718299999999999</c:v>
                </c:pt>
                <c:pt idx="19">
                  <c:v>30.052199999999999</c:v>
                </c:pt>
                <c:pt idx="20">
                  <c:v>29.982900000000001</c:v>
                </c:pt>
                <c:pt idx="21">
                  <c:v>30.826699999999999</c:v>
                </c:pt>
                <c:pt idx="22">
                  <c:v>30.836300000000001</c:v>
                </c:pt>
                <c:pt idx="23">
                  <c:v>30.589099999999998</c:v>
                </c:pt>
                <c:pt idx="24">
                  <c:v>29.993500000000001</c:v>
                </c:pt>
                <c:pt idx="25">
                  <c:v>29.4574</c:v>
                </c:pt>
                <c:pt idx="26">
                  <c:v>30.838000000000001</c:v>
                </c:pt>
                <c:pt idx="27">
                  <c:v>31.71</c:v>
                </c:pt>
                <c:pt idx="28">
                  <c:v>31.601099999999999</c:v>
                </c:pt>
                <c:pt idx="29">
                  <c:v>32.1203</c:v>
                </c:pt>
                <c:pt idx="30">
                  <c:v>33.387</c:v>
                </c:pt>
                <c:pt idx="31">
                  <c:v>33.2971</c:v>
                </c:pt>
                <c:pt idx="32">
                  <c:v>33.053199999999997</c:v>
                </c:pt>
                <c:pt idx="33">
                  <c:v>32.781999999999996</c:v>
                </c:pt>
                <c:pt idx="34">
                  <c:v>32.128300000000003</c:v>
                </c:pt>
                <c:pt idx="35">
                  <c:v>31.878</c:v>
                </c:pt>
                <c:pt idx="36">
                  <c:v>29.335599999999999</c:v>
                </c:pt>
                <c:pt idx="37">
                  <c:v>27.44</c:v>
                </c:pt>
                <c:pt idx="38">
                  <c:v>29.511700000000001</c:v>
                </c:pt>
                <c:pt idx="39">
                  <c:v>28.383099999999999</c:v>
                </c:pt>
                <c:pt idx="40">
                  <c:v>28.645900000000001</c:v>
                </c:pt>
                <c:pt idx="41">
                  <c:v>31.781099999999999</c:v>
                </c:pt>
                <c:pt idx="42">
                  <c:v>33.2592</c:v>
                </c:pt>
                <c:pt idx="43">
                  <c:v>33.043199999999999</c:v>
                </c:pt>
                <c:pt idx="44">
                  <c:v>33.515599999999999</c:v>
                </c:pt>
                <c:pt idx="45">
                  <c:v>34.267299999999999</c:v>
                </c:pt>
                <c:pt idx="46">
                  <c:v>33.841099999999997</c:v>
                </c:pt>
                <c:pt idx="47">
                  <c:v>33.367800000000003</c:v>
                </c:pt>
              </c:numCache>
            </c:numRef>
          </c:val>
          <c:smooth val="0"/>
          <c:extLst>
            <c:ext xmlns:c16="http://schemas.microsoft.com/office/drawing/2014/chart" uri="{C3380CC4-5D6E-409C-BE32-E72D297353CC}">
              <c16:uniqueId val="{00000006-A8A3-4AB0-B143-E12807DDA81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8A3-4AB0-B143-E12807DDA81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8A3-4AB0-B143-E12807DDA81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8A3-4AB0-B143-E12807DDA81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5.2709000000000001</c:v>
                </c:pt>
                <c:pt idx="1">
                  <c:v>5.3449999999999998</c:v>
                </c:pt>
                <c:pt idx="2">
                  <c:v>5.3756000000000004</c:v>
                </c:pt>
                <c:pt idx="3">
                  <c:v>5.2335000000000003</c:v>
                </c:pt>
                <c:pt idx="4">
                  <c:v>4.9222999999999999</c:v>
                </c:pt>
                <c:pt idx="5">
                  <c:v>5.0031999999999996</c:v>
                </c:pt>
                <c:pt idx="6">
                  <c:v>4.8791000000000002</c:v>
                </c:pt>
                <c:pt idx="7">
                  <c:v>4.1040000000000001</c:v>
                </c:pt>
                <c:pt idx="8">
                  <c:v>4.1596000000000002</c:v>
                </c:pt>
                <c:pt idx="9">
                  <c:v>4.2018000000000004</c:v>
                </c:pt>
                <c:pt idx="10">
                  <c:v>4.3357999999999999</c:v>
                </c:pt>
                <c:pt idx="11">
                  <c:v>5.5529999999999999</c:v>
                </c:pt>
                <c:pt idx="12">
                  <c:v>8.4702000000000002</c:v>
                </c:pt>
                <c:pt idx="13">
                  <c:v>10.928599999999999</c:v>
                </c:pt>
                <c:pt idx="14">
                  <c:v>9.0916999999999994</c:v>
                </c:pt>
                <c:pt idx="15">
                  <c:v>8.5521999999999991</c:v>
                </c:pt>
                <c:pt idx="16">
                  <c:v>9.7553999999999998</c:v>
                </c:pt>
                <c:pt idx="17">
                  <c:v>41.784300000000002</c:v>
                </c:pt>
                <c:pt idx="18">
                  <c:v>43.8874</c:v>
                </c:pt>
                <c:pt idx="19">
                  <c:v>41.803699999999999</c:v>
                </c:pt>
                <c:pt idx="20">
                  <c:v>41.783200000000001</c:v>
                </c:pt>
                <c:pt idx="21">
                  <c:v>42.4054</c:v>
                </c:pt>
                <c:pt idx="22">
                  <c:v>42.950499999999998</c:v>
                </c:pt>
                <c:pt idx="23">
                  <c:v>42.914900000000003</c:v>
                </c:pt>
                <c:pt idx="24">
                  <c:v>37.126399999999997</c:v>
                </c:pt>
                <c:pt idx="25">
                  <c:v>45.610500000000002</c:v>
                </c:pt>
                <c:pt idx="26">
                  <c:v>44.273200000000003</c:v>
                </c:pt>
                <c:pt idx="27">
                  <c:v>47.122300000000003</c:v>
                </c:pt>
                <c:pt idx="28">
                  <c:v>46.4497</c:v>
                </c:pt>
                <c:pt idx="29">
                  <c:v>35.914400000000001</c:v>
                </c:pt>
                <c:pt idx="30">
                  <c:v>14.427300000000001</c:v>
                </c:pt>
                <c:pt idx="31">
                  <c:v>13.8124</c:v>
                </c:pt>
                <c:pt idx="32">
                  <c:v>32.298099999999998</c:v>
                </c:pt>
                <c:pt idx="33">
                  <c:v>44.317</c:v>
                </c:pt>
                <c:pt idx="34">
                  <c:v>44.221699999999998</c:v>
                </c:pt>
                <c:pt idx="35">
                  <c:v>45.844000000000001</c:v>
                </c:pt>
                <c:pt idx="36">
                  <c:v>45.948300000000003</c:v>
                </c:pt>
                <c:pt idx="37">
                  <c:v>46.186399999999999</c:v>
                </c:pt>
                <c:pt idx="38">
                  <c:v>46.454700000000003</c:v>
                </c:pt>
                <c:pt idx="39">
                  <c:v>45.938899999999997</c:v>
                </c:pt>
                <c:pt idx="40">
                  <c:v>46.0732</c:v>
                </c:pt>
                <c:pt idx="41">
                  <c:v>45.361899999999999</c:v>
                </c:pt>
                <c:pt idx="42">
                  <c:v>43.924900000000001</c:v>
                </c:pt>
                <c:pt idx="43">
                  <c:v>45.575400000000002</c:v>
                </c:pt>
                <c:pt idx="44">
                  <c:v>46.544800000000002</c:v>
                </c:pt>
                <c:pt idx="45">
                  <c:v>46.972900000000003</c:v>
                </c:pt>
                <c:pt idx="46">
                  <c:v>46.621699999999997</c:v>
                </c:pt>
                <c:pt idx="47">
                  <c:v>47.1738</c:v>
                </c:pt>
              </c:numCache>
            </c:numRef>
          </c:val>
          <c:smooth val="0"/>
          <c:extLst>
            <c:ext xmlns:c16="http://schemas.microsoft.com/office/drawing/2014/chart" uri="{C3380CC4-5D6E-409C-BE32-E72D297353CC}">
              <c16:uniqueId val="{0000000A-A8A3-4AB0-B143-E12807DDA81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24.720559999999999</c:v>
                </c:pt>
                <c:pt idx="1">
                  <c:v>24.78668</c:v>
                </c:pt>
                <c:pt idx="2">
                  <c:v>24.785150000000002</c:v>
                </c:pt>
                <c:pt idx="3">
                  <c:v>24.809080000000002</c:v>
                </c:pt>
                <c:pt idx="4">
                  <c:v>24.81925</c:v>
                </c:pt>
                <c:pt idx="5">
                  <c:v>24.8462</c:v>
                </c:pt>
                <c:pt idx="6">
                  <c:v>24.878039999999999</c:v>
                </c:pt>
                <c:pt idx="7">
                  <c:v>24.905480000000001</c:v>
                </c:pt>
                <c:pt idx="8">
                  <c:v>24.938230000000001</c:v>
                </c:pt>
                <c:pt idx="9">
                  <c:v>24.922940000000001</c:v>
                </c:pt>
                <c:pt idx="10">
                  <c:v>24.873740000000002</c:v>
                </c:pt>
                <c:pt idx="11">
                  <c:v>24.89302</c:v>
                </c:pt>
                <c:pt idx="12">
                  <c:v>24.891079999999999</c:v>
                </c:pt>
                <c:pt idx="13">
                  <c:v>24.890899999999998</c:v>
                </c:pt>
                <c:pt idx="14">
                  <c:v>24.917580000000001</c:v>
                </c:pt>
                <c:pt idx="15">
                  <c:v>24.883559999999999</c:v>
                </c:pt>
                <c:pt idx="16">
                  <c:v>24.869260000000001</c:v>
                </c:pt>
                <c:pt idx="17">
                  <c:v>24.75224</c:v>
                </c:pt>
                <c:pt idx="18">
                  <c:v>24.822109999999999</c:v>
                </c:pt>
                <c:pt idx="19">
                  <c:v>24.814869999999999</c:v>
                </c:pt>
                <c:pt idx="20">
                  <c:v>24.85491</c:v>
                </c:pt>
                <c:pt idx="21">
                  <c:v>24.72832</c:v>
                </c:pt>
                <c:pt idx="22">
                  <c:v>24.660920000000001</c:v>
                </c:pt>
                <c:pt idx="23">
                  <c:v>24.760570000000001</c:v>
                </c:pt>
                <c:pt idx="24">
                  <c:v>24.34346</c:v>
                </c:pt>
                <c:pt idx="25">
                  <c:v>24.672940000000001</c:v>
                </c:pt>
                <c:pt idx="26">
                  <c:v>24.640029999999999</c:v>
                </c:pt>
                <c:pt idx="27">
                  <c:v>24.679790000000001</c:v>
                </c:pt>
                <c:pt idx="28">
                  <c:v>24.758939999999999</c:v>
                </c:pt>
                <c:pt idx="29">
                  <c:v>24.76164</c:v>
                </c:pt>
                <c:pt idx="30">
                  <c:v>24.78313</c:v>
                </c:pt>
                <c:pt idx="31">
                  <c:v>24.671009999999999</c:v>
                </c:pt>
                <c:pt idx="32">
                  <c:v>24.61215</c:v>
                </c:pt>
                <c:pt idx="33">
                  <c:v>24.619689999999999</c:v>
                </c:pt>
                <c:pt idx="34">
                  <c:v>24.630980000000001</c:v>
                </c:pt>
                <c:pt idx="35">
                  <c:v>3.6002000000000001</c:v>
                </c:pt>
                <c:pt idx="36">
                  <c:v>2.95465</c:v>
                </c:pt>
                <c:pt idx="37">
                  <c:v>2.9527999999999999</c:v>
                </c:pt>
                <c:pt idx="38">
                  <c:v>2.9648400000000001</c:v>
                </c:pt>
                <c:pt idx="39">
                  <c:v>2.9904600000000001</c:v>
                </c:pt>
                <c:pt idx="40">
                  <c:v>3.2669100000000002</c:v>
                </c:pt>
                <c:pt idx="41">
                  <c:v>5.7847600000000003</c:v>
                </c:pt>
                <c:pt idx="42">
                  <c:v>14.9587</c:v>
                </c:pt>
                <c:pt idx="43">
                  <c:v>21.69089</c:v>
                </c:pt>
                <c:pt idx="44">
                  <c:v>23.209320000000002</c:v>
                </c:pt>
                <c:pt idx="45">
                  <c:v>24.764520000000001</c:v>
                </c:pt>
                <c:pt idx="46">
                  <c:v>24.763770000000001</c:v>
                </c:pt>
                <c:pt idx="47">
                  <c:v>24.728280000000002</c:v>
                </c:pt>
              </c:numCache>
            </c:numRef>
          </c:val>
          <c:smooth val="0"/>
          <c:extLst>
            <c:ext xmlns:c16="http://schemas.microsoft.com/office/drawing/2014/chart" uri="{C3380CC4-5D6E-409C-BE32-E72D297353CC}">
              <c16:uniqueId val="{0000000B-A8A3-4AB0-B143-E12807DDA81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0.35709999999999997</c:v>
                </c:pt>
                <c:pt idx="1">
                  <c:v>0.33489999999999998</c:v>
                </c:pt>
                <c:pt idx="2">
                  <c:v>0.3241</c:v>
                </c:pt>
                <c:pt idx="3">
                  <c:v>0.31369999999999998</c:v>
                </c:pt>
                <c:pt idx="4">
                  <c:v>0.31040000000000001</c:v>
                </c:pt>
                <c:pt idx="5">
                  <c:v>0.30380000000000001</c:v>
                </c:pt>
                <c:pt idx="6">
                  <c:v>0.29599999999999999</c:v>
                </c:pt>
                <c:pt idx="7">
                  <c:v>0.28849999999999998</c:v>
                </c:pt>
                <c:pt idx="8">
                  <c:v>0.26579999999999998</c:v>
                </c:pt>
                <c:pt idx="9">
                  <c:v>0.26029999999999998</c:v>
                </c:pt>
                <c:pt idx="10">
                  <c:v>0.25340000000000001</c:v>
                </c:pt>
                <c:pt idx="11">
                  <c:v>0.23619999999999999</c:v>
                </c:pt>
                <c:pt idx="12">
                  <c:v>0.2452</c:v>
                </c:pt>
                <c:pt idx="13">
                  <c:v>0.25540000000000002</c:v>
                </c:pt>
                <c:pt idx="14">
                  <c:v>0.3236</c:v>
                </c:pt>
                <c:pt idx="15">
                  <c:v>0.35959999999999998</c:v>
                </c:pt>
                <c:pt idx="16">
                  <c:v>0.41510000000000002</c:v>
                </c:pt>
                <c:pt idx="17">
                  <c:v>0.47810000000000002</c:v>
                </c:pt>
                <c:pt idx="18">
                  <c:v>0.56689999999999996</c:v>
                </c:pt>
                <c:pt idx="19">
                  <c:v>0.74729999999999996</c:v>
                </c:pt>
                <c:pt idx="20">
                  <c:v>1.0294000000000001</c:v>
                </c:pt>
                <c:pt idx="21">
                  <c:v>1.1680999999999999</c:v>
                </c:pt>
                <c:pt idx="22">
                  <c:v>1.2406999999999999</c:v>
                </c:pt>
                <c:pt idx="23">
                  <c:v>1.2648999999999999</c:v>
                </c:pt>
                <c:pt idx="24">
                  <c:v>1.2824</c:v>
                </c:pt>
                <c:pt idx="25">
                  <c:v>1.1975</c:v>
                </c:pt>
                <c:pt idx="26">
                  <c:v>1.1915</c:v>
                </c:pt>
                <c:pt idx="27">
                  <c:v>1.2109000000000001</c:v>
                </c:pt>
                <c:pt idx="28">
                  <c:v>1.2175</c:v>
                </c:pt>
                <c:pt idx="29">
                  <c:v>1.2190000000000001</c:v>
                </c:pt>
                <c:pt idx="30">
                  <c:v>1.2119</c:v>
                </c:pt>
                <c:pt idx="31">
                  <c:v>1.1971000000000001</c:v>
                </c:pt>
                <c:pt idx="32">
                  <c:v>1.1919999999999999</c:v>
                </c:pt>
                <c:pt idx="33">
                  <c:v>1.1939</c:v>
                </c:pt>
                <c:pt idx="34">
                  <c:v>1.2071000000000001</c:v>
                </c:pt>
                <c:pt idx="35">
                  <c:v>1.2333000000000001</c:v>
                </c:pt>
                <c:pt idx="36">
                  <c:v>1.2078</c:v>
                </c:pt>
                <c:pt idx="37">
                  <c:v>1.2018</c:v>
                </c:pt>
                <c:pt idx="38">
                  <c:v>1.1980999999999999</c:v>
                </c:pt>
                <c:pt idx="39">
                  <c:v>1.1930000000000001</c:v>
                </c:pt>
                <c:pt idx="40">
                  <c:v>1.1681999999999999</c:v>
                </c:pt>
                <c:pt idx="41">
                  <c:v>1.1489</c:v>
                </c:pt>
                <c:pt idx="42">
                  <c:v>1.1195999999999999</c:v>
                </c:pt>
                <c:pt idx="43">
                  <c:v>1.0524</c:v>
                </c:pt>
                <c:pt idx="44">
                  <c:v>0.75960000000000005</c:v>
                </c:pt>
                <c:pt idx="45">
                  <c:v>0.57650000000000001</c:v>
                </c:pt>
                <c:pt idx="46">
                  <c:v>0.46600000000000003</c:v>
                </c:pt>
                <c:pt idx="47">
                  <c:v>0.39400000000000002</c:v>
                </c:pt>
              </c:numCache>
            </c:numRef>
          </c:val>
          <c:smooth val="0"/>
          <c:extLst>
            <c:ext xmlns:c16="http://schemas.microsoft.com/office/drawing/2014/chart" uri="{C3380CC4-5D6E-409C-BE32-E72D297353CC}">
              <c16:uniqueId val="{0000000C-A8A3-4AB0-B143-E12807DDA81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0.57999999999999996</c:v>
                </c:pt>
                <c:pt idx="2">
                  <c:v>0.59</c:v>
                </c:pt>
                <c:pt idx="3">
                  <c:v>0.57999999999999996</c:v>
                </c:pt>
                <c:pt idx="4">
                  <c:v>0.57999999999999996</c:v>
                </c:pt>
                <c:pt idx="5">
                  <c:v>0.57999999999999996</c:v>
                </c:pt>
                <c:pt idx="6">
                  <c:v>0.56999999999999995</c:v>
                </c:pt>
                <c:pt idx="7">
                  <c:v>0.53</c:v>
                </c:pt>
                <c:pt idx="8">
                  <c:v>0.57999999999999996</c:v>
                </c:pt>
                <c:pt idx="9">
                  <c:v>0.62</c:v>
                </c:pt>
                <c:pt idx="10">
                  <c:v>0.6</c:v>
                </c:pt>
                <c:pt idx="11">
                  <c:v>0.61</c:v>
                </c:pt>
                <c:pt idx="12">
                  <c:v>0.6</c:v>
                </c:pt>
                <c:pt idx="13">
                  <c:v>0.6</c:v>
                </c:pt>
                <c:pt idx="14">
                  <c:v>0.59</c:v>
                </c:pt>
                <c:pt idx="15">
                  <c:v>0.57999999999999996</c:v>
                </c:pt>
                <c:pt idx="16">
                  <c:v>0.56000000000000005</c:v>
                </c:pt>
                <c:pt idx="17">
                  <c:v>0.55000000000000004</c:v>
                </c:pt>
                <c:pt idx="18">
                  <c:v>0.56000000000000005</c:v>
                </c:pt>
                <c:pt idx="19">
                  <c:v>0.56000000000000005</c:v>
                </c:pt>
                <c:pt idx="20">
                  <c:v>0.56000000000000005</c:v>
                </c:pt>
                <c:pt idx="21">
                  <c:v>0.57999999999999996</c:v>
                </c:pt>
                <c:pt idx="22">
                  <c:v>0.56999999999999995</c:v>
                </c:pt>
                <c:pt idx="23">
                  <c:v>0.57999999999999996</c:v>
                </c:pt>
                <c:pt idx="24">
                  <c:v>0.56000000000000005</c:v>
                </c:pt>
                <c:pt idx="25">
                  <c:v>0.59</c:v>
                </c:pt>
                <c:pt idx="26">
                  <c:v>0.6</c:v>
                </c:pt>
                <c:pt idx="27">
                  <c:v>0.63</c:v>
                </c:pt>
                <c:pt idx="28">
                  <c:v>0.71</c:v>
                </c:pt>
                <c:pt idx="29">
                  <c:v>0.7</c:v>
                </c:pt>
                <c:pt idx="30">
                  <c:v>0.74</c:v>
                </c:pt>
                <c:pt idx="31">
                  <c:v>0.69</c:v>
                </c:pt>
                <c:pt idx="32">
                  <c:v>0.66</c:v>
                </c:pt>
                <c:pt idx="33">
                  <c:v>0.65</c:v>
                </c:pt>
                <c:pt idx="34">
                  <c:v>0.66</c:v>
                </c:pt>
                <c:pt idx="35">
                  <c:v>0.75</c:v>
                </c:pt>
                <c:pt idx="36">
                  <c:v>0.73</c:v>
                </c:pt>
                <c:pt idx="37">
                  <c:v>0.77</c:v>
                </c:pt>
                <c:pt idx="38">
                  <c:v>0.76</c:v>
                </c:pt>
                <c:pt idx="39">
                  <c:v>0.73</c:v>
                </c:pt>
                <c:pt idx="40">
                  <c:v>0.72</c:v>
                </c:pt>
                <c:pt idx="41">
                  <c:v>0.73</c:v>
                </c:pt>
                <c:pt idx="42">
                  <c:v>0.73</c:v>
                </c:pt>
                <c:pt idx="43">
                  <c:v>0.71</c:v>
                </c:pt>
                <c:pt idx="44">
                  <c:v>0.71</c:v>
                </c:pt>
                <c:pt idx="45">
                  <c:v>0.72</c:v>
                </c:pt>
                <c:pt idx="46">
                  <c:v>0.74</c:v>
                </c:pt>
                <c:pt idx="47">
                  <c:v>0.74</c:v>
                </c:pt>
              </c:numCache>
            </c:numRef>
          </c:val>
          <c:smooth val="0"/>
          <c:extLst>
            <c:ext xmlns:c16="http://schemas.microsoft.com/office/drawing/2014/chart" uri="{C3380CC4-5D6E-409C-BE32-E72D297353CC}">
              <c16:uniqueId val="{0000000D-A8A3-4AB0-B143-E12807DDA81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26.251100000000001</c:v>
                </c:pt>
                <c:pt idx="1">
                  <c:v>26.24295</c:v>
                </c:pt>
                <c:pt idx="2">
                  <c:v>27.214929999999999</c:v>
                </c:pt>
                <c:pt idx="3">
                  <c:v>26.44548</c:v>
                </c:pt>
                <c:pt idx="4">
                  <c:v>26.977550000000001</c:v>
                </c:pt>
                <c:pt idx="5">
                  <c:v>27.464200000000002</c:v>
                </c:pt>
                <c:pt idx="6">
                  <c:v>27.213909999999998</c:v>
                </c:pt>
                <c:pt idx="7">
                  <c:v>26.849329999999998</c:v>
                </c:pt>
                <c:pt idx="8">
                  <c:v>25.74062</c:v>
                </c:pt>
                <c:pt idx="9">
                  <c:v>23.777259999999998</c:v>
                </c:pt>
                <c:pt idx="10">
                  <c:v>23.720929999999999</c:v>
                </c:pt>
                <c:pt idx="11">
                  <c:v>24.17623</c:v>
                </c:pt>
                <c:pt idx="12">
                  <c:v>22.697009999999999</c:v>
                </c:pt>
                <c:pt idx="13">
                  <c:v>22.24221</c:v>
                </c:pt>
                <c:pt idx="14">
                  <c:v>23.211110000000001</c:v>
                </c:pt>
                <c:pt idx="15">
                  <c:v>22.457850000000001</c:v>
                </c:pt>
                <c:pt idx="16">
                  <c:v>22.94004</c:v>
                </c:pt>
                <c:pt idx="17">
                  <c:v>24.74089</c:v>
                </c:pt>
                <c:pt idx="18">
                  <c:v>23.938669999999998</c:v>
                </c:pt>
                <c:pt idx="19">
                  <c:v>24.337859999999999</c:v>
                </c:pt>
                <c:pt idx="20">
                  <c:v>24.508900000000001</c:v>
                </c:pt>
                <c:pt idx="21">
                  <c:v>26.929729999999999</c:v>
                </c:pt>
                <c:pt idx="22">
                  <c:v>25.960809999999999</c:v>
                </c:pt>
                <c:pt idx="23">
                  <c:v>25.340599999999998</c:v>
                </c:pt>
                <c:pt idx="24">
                  <c:v>24.028120000000001</c:v>
                </c:pt>
                <c:pt idx="25">
                  <c:v>24.652149999999999</c:v>
                </c:pt>
                <c:pt idx="26">
                  <c:v>24.291350000000001</c:v>
                </c:pt>
                <c:pt idx="27">
                  <c:v>25.68909</c:v>
                </c:pt>
                <c:pt idx="28">
                  <c:v>26.00873</c:v>
                </c:pt>
                <c:pt idx="29">
                  <c:v>26.75094</c:v>
                </c:pt>
                <c:pt idx="30">
                  <c:v>26.726590000000002</c:v>
                </c:pt>
                <c:pt idx="31">
                  <c:v>26.781199999999998</c:v>
                </c:pt>
                <c:pt idx="32">
                  <c:v>26.921610000000001</c:v>
                </c:pt>
                <c:pt idx="33">
                  <c:v>25.49081</c:v>
                </c:pt>
                <c:pt idx="34">
                  <c:v>25.290050000000001</c:v>
                </c:pt>
                <c:pt idx="35">
                  <c:v>23.427990000000001</c:v>
                </c:pt>
                <c:pt idx="36">
                  <c:v>22.844329999999999</c:v>
                </c:pt>
                <c:pt idx="37">
                  <c:v>22.436889999999998</c:v>
                </c:pt>
                <c:pt idx="38">
                  <c:v>23.01839</c:v>
                </c:pt>
                <c:pt idx="39">
                  <c:v>24.083320000000001</c:v>
                </c:pt>
                <c:pt idx="40">
                  <c:v>23.3553</c:v>
                </c:pt>
                <c:pt idx="41">
                  <c:v>23.88119</c:v>
                </c:pt>
                <c:pt idx="42">
                  <c:v>25.394349999999999</c:v>
                </c:pt>
                <c:pt idx="43">
                  <c:v>24.370419999999999</c:v>
                </c:pt>
                <c:pt idx="44">
                  <c:v>25.117719999999998</c:v>
                </c:pt>
                <c:pt idx="45">
                  <c:v>25.43825</c:v>
                </c:pt>
                <c:pt idx="46">
                  <c:v>25.53837</c:v>
                </c:pt>
                <c:pt idx="47">
                  <c:v>25.379580000000001</c:v>
                </c:pt>
              </c:numCache>
            </c:numRef>
          </c:val>
          <c:smooth val="0"/>
          <c:extLst>
            <c:ext xmlns:c16="http://schemas.microsoft.com/office/drawing/2014/chart" uri="{C3380CC4-5D6E-409C-BE32-E72D297353CC}">
              <c16:uniqueId val="{0000000E-A8A3-4AB0-B143-E12807DDA81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437.81666000000001</c:v>
                </c:pt>
                <c:pt idx="1">
                  <c:v>446.15654999999998</c:v>
                </c:pt>
                <c:pt idx="2">
                  <c:v>439.82130000000001</c:v>
                </c:pt>
                <c:pt idx="3">
                  <c:v>435.07164</c:v>
                </c:pt>
                <c:pt idx="4">
                  <c:v>435.49076000000002</c:v>
                </c:pt>
                <c:pt idx="5">
                  <c:v>439.97185999999999</c:v>
                </c:pt>
                <c:pt idx="6">
                  <c:v>447.66678000000002</c:v>
                </c:pt>
                <c:pt idx="7">
                  <c:v>442.40874000000002</c:v>
                </c:pt>
                <c:pt idx="8">
                  <c:v>450.81437</c:v>
                </c:pt>
                <c:pt idx="9">
                  <c:v>448.93128999999999</c:v>
                </c:pt>
                <c:pt idx="10">
                  <c:v>450.0532</c:v>
                </c:pt>
                <c:pt idx="11">
                  <c:v>449.43374999999997</c:v>
                </c:pt>
                <c:pt idx="12">
                  <c:v>445.44941</c:v>
                </c:pt>
                <c:pt idx="13">
                  <c:v>443.94349999999997</c:v>
                </c:pt>
                <c:pt idx="14">
                  <c:v>443.83855999999997</c:v>
                </c:pt>
                <c:pt idx="15">
                  <c:v>440.64418000000001</c:v>
                </c:pt>
                <c:pt idx="16">
                  <c:v>439.14947999999998</c:v>
                </c:pt>
                <c:pt idx="17">
                  <c:v>448.47683999999998</c:v>
                </c:pt>
                <c:pt idx="18">
                  <c:v>450.30808999999999</c:v>
                </c:pt>
                <c:pt idx="19">
                  <c:v>453.36511000000002</c:v>
                </c:pt>
                <c:pt idx="20">
                  <c:v>450.63670999999999</c:v>
                </c:pt>
                <c:pt idx="21">
                  <c:v>454.61583999999999</c:v>
                </c:pt>
                <c:pt idx="22">
                  <c:v>445.92923999999999</c:v>
                </c:pt>
                <c:pt idx="23">
                  <c:v>440.74844999999999</c:v>
                </c:pt>
                <c:pt idx="24">
                  <c:v>436.75790000000001</c:v>
                </c:pt>
                <c:pt idx="25">
                  <c:v>429.54232999999999</c:v>
                </c:pt>
                <c:pt idx="26">
                  <c:v>416.96778</c:v>
                </c:pt>
                <c:pt idx="27">
                  <c:v>415.28275000000002</c:v>
                </c:pt>
                <c:pt idx="28">
                  <c:v>430.02771999999999</c:v>
                </c:pt>
                <c:pt idx="29">
                  <c:v>436.54568</c:v>
                </c:pt>
                <c:pt idx="30">
                  <c:v>420.72318999999999</c:v>
                </c:pt>
                <c:pt idx="31">
                  <c:v>428.22757999999999</c:v>
                </c:pt>
                <c:pt idx="32">
                  <c:v>438.0677</c:v>
                </c:pt>
                <c:pt idx="33">
                  <c:v>428.57008999999999</c:v>
                </c:pt>
                <c:pt idx="34">
                  <c:v>442.08188000000001</c:v>
                </c:pt>
                <c:pt idx="35">
                  <c:v>434.12173000000001</c:v>
                </c:pt>
                <c:pt idx="36">
                  <c:v>444.06434999999999</c:v>
                </c:pt>
                <c:pt idx="37">
                  <c:v>449.29660999999999</c:v>
                </c:pt>
                <c:pt idx="38">
                  <c:v>406.97577000000001</c:v>
                </c:pt>
                <c:pt idx="39">
                  <c:v>416.60079000000002</c:v>
                </c:pt>
                <c:pt idx="40">
                  <c:v>442.30336</c:v>
                </c:pt>
                <c:pt idx="41">
                  <c:v>419.47190999999998</c:v>
                </c:pt>
                <c:pt idx="42">
                  <c:v>422.90417000000002</c:v>
                </c:pt>
                <c:pt idx="43">
                  <c:v>425.15656000000001</c:v>
                </c:pt>
                <c:pt idx="44">
                  <c:v>430.43277999999998</c:v>
                </c:pt>
                <c:pt idx="45">
                  <c:v>395.70985000000002</c:v>
                </c:pt>
                <c:pt idx="46">
                  <c:v>407.64116999999999</c:v>
                </c:pt>
                <c:pt idx="47">
                  <c:v>407.31349999999998</c:v>
                </c:pt>
              </c:numCache>
            </c:numRef>
          </c:val>
          <c:smooth val="0"/>
          <c:extLst>
            <c:ext xmlns:c16="http://schemas.microsoft.com/office/drawing/2014/chart" uri="{C3380CC4-5D6E-409C-BE32-E72D297353CC}">
              <c16:uniqueId val="{0000000F-A8A3-4AB0-B143-E12807DDA81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11.255699999999999</c:v>
                </c:pt>
                <c:pt idx="1">
                  <c:v>11.3658</c:v>
                </c:pt>
                <c:pt idx="2">
                  <c:v>11.251200000000001</c:v>
                </c:pt>
                <c:pt idx="3">
                  <c:v>11.183</c:v>
                </c:pt>
                <c:pt idx="4">
                  <c:v>11.016400000000001</c:v>
                </c:pt>
                <c:pt idx="5">
                  <c:v>11.321199999999999</c:v>
                </c:pt>
                <c:pt idx="6">
                  <c:v>11.614000000000001</c:v>
                </c:pt>
                <c:pt idx="7">
                  <c:v>11.4221</c:v>
                </c:pt>
                <c:pt idx="8">
                  <c:v>11.1868</c:v>
                </c:pt>
                <c:pt idx="9">
                  <c:v>11.103</c:v>
                </c:pt>
                <c:pt idx="10">
                  <c:v>11.1005</c:v>
                </c:pt>
                <c:pt idx="11">
                  <c:v>10.850199999999999</c:v>
                </c:pt>
                <c:pt idx="12">
                  <c:v>10.3308</c:v>
                </c:pt>
                <c:pt idx="13">
                  <c:v>10.086</c:v>
                </c:pt>
                <c:pt idx="14">
                  <c:v>10.1524</c:v>
                </c:pt>
                <c:pt idx="15">
                  <c:v>10.300599999999999</c:v>
                </c:pt>
                <c:pt idx="16">
                  <c:v>10.707000000000001</c:v>
                </c:pt>
                <c:pt idx="17">
                  <c:v>10.8756</c:v>
                </c:pt>
                <c:pt idx="18">
                  <c:v>11.077299999999999</c:v>
                </c:pt>
                <c:pt idx="19">
                  <c:v>10.954599999999999</c:v>
                </c:pt>
                <c:pt idx="20">
                  <c:v>10.7849</c:v>
                </c:pt>
                <c:pt idx="21">
                  <c:v>10.7546</c:v>
                </c:pt>
                <c:pt idx="22">
                  <c:v>10.880599999999999</c:v>
                </c:pt>
                <c:pt idx="23">
                  <c:v>11.057399999999999</c:v>
                </c:pt>
                <c:pt idx="24">
                  <c:v>10.7966</c:v>
                </c:pt>
                <c:pt idx="25">
                  <c:v>11.111499999999999</c:v>
                </c:pt>
                <c:pt idx="26">
                  <c:v>10.952299999999999</c:v>
                </c:pt>
                <c:pt idx="27">
                  <c:v>10.8957</c:v>
                </c:pt>
                <c:pt idx="28">
                  <c:v>11.088699999999999</c:v>
                </c:pt>
                <c:pt idx="29">
                  <c:v>11.440899999999999</c:v>
                </c:pt>
                <c:pt idx="30">
                  <c:v>11.4703</c:v>
                </c:pt>
                <c:pt idx="31">
                  <c:v>11.298</c:v>
                </c:pt>
                <c:pt idx="32">
                  <c:v>11.260899999999999</c:v>
                </c:pt>
                <c:pt idx="33">
                  <c:v>11.090199999999999</c:v>
                </c:pt>
                <c:pt idx="34">
                  <c:v>10.9468</c:v>
                </c:pt>
                <c:pt idx="35">
                  <c:v>10.619899999999999</c:v>
                </c:pt>
                <c:pt idx="36">
                  <c:v>10.3508</c:v>
                </c:pt>
                <c:pt idx="37">
                  <c:v>10.360900000000001</c:v>
                </c:pt>
                <c:pt idx="38">
                  <c:v>10.574</c:v>
                </c:pt>
                <c:pt idx="39">
                  <c:v>10.733599999999999</c:v>
                </c:pt>
                <c:pt idx="40">
                  <c:v>11.0106</c:v>
                </c:pt>
                <c:pt idx="41">
                  <c:v>10.9053</c:v>
                </c:pt>
                <c:pt idx="42">
                  <c:v>10.976100000000001</c:v>
                </c:pt>
                <c:pt idx="43">
                  <c:v>11.523999999999999</c:v>
                </c:pt>
                <c:pt idx="44">
                  <c:v>11.615500000000001</c:v>
                </c:pt>
                <c:pt idx="45">
                  <c:v>11.5379</c:v>
                </c:pt>
                <c:pt idx="46">
                  <c:v>11.6448</c:v>
                </c:pt>
                <c:pt idx="47">
                  <c:v>11.582800000000001</c:v>
                </c:pt>
              </c:numCache>
            </c:numRef>
          </c:val>
          <c:smooth val="0"/>
          <c:extLst>
            <c:ext xmlns:c16="http://schemas.microsoft.com/office/drawing/2014/chart" uri="{C3380CC4-5D6E-409C-BE32-E72D297353CC}">
              <c16:uniqueId val="{00000010-A8A3-4AB0-B143-E12807DDA81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148.11503999999999</c:v>
                </c:pt>
                <c:pt idx="1">
                  <c:v>149.16072</c:v>
                </c:pt>
                <c:pt idx="2">
                  <c:v>147.89283</c:v>
                </c:pt>
                <c:pt idx="3">
                  <c:v>148.79315</c:v>
                </c:pt>
                <c:pt idx="4">
                  <c:v>142.16424000000001</c:v>
                </c:pt>
                <c:pt idx="5">
                  <c:v>138.58277000000001</c:v>
                </c:pt>
                <c:pt idx="6">
                  <c:v>147.28375</c:v>
                </c:pt>
                <c:pt idx="7">
                  <c:v>145.49270000000001</c:v>
                </c:pt>
                <c:pt idx="8">
                  <c:v>144.089</c:v>
                </c:pt>
                <c:pt idx="9">
                  <c:v>146.46691999999999</c:v>
                </c:pt>
                <c:pt idx="10">
                  <c:v>151.16838999999999</c:v>
                </c:pt>
                <c:pt idx="11">
                  <c:v>144.40958000000001</c:v>
                </c:pt>
                <c:pt idx="12">
                  <c:v>137.73557</c:v>
                </c:pt>
                <c:pt idx="13">
                  <c:v>133.18169</c:v>
                </c:pt>
                <c:pt idx="14">
                  <c:v>139.10626999999999</c:v>
                </c:pt>
                <c:pt idx="15">
                  <c:v>140.65199000000001</c:v>
                </c:pt>
                <c:pt idx="16">
                  <c:v>137.12144000000001</c:v>
                </c:pt>
                <c:pt idx="17">
                  <c:v>136.95894999999999</c:v>
                </c:pt>
                <c:pt idx="18">
                  <c:v>140.43268</c:v>
                </c:pt>
                <c:pt idx="19">
                  <c:v>148.57996</c:v>
                </c:pt>
                <c:pt idx="20">
                  <c:v>148.85135</c:v>
                </c:pt>
                <c:pt idx="21">
                  <c:v>148.96383</c:v>
                </c:pt>
                <c:pt idx="22">
                  <c:v>148.88802000000001</c:v>
                </c:pt>
                <c:pt idx="23">
                  <c:v>151.31047000000001</c:v>
                </c:pt>
                <c:pt idx="24">
                  <c:v>150.50175999999999</c:v>
                </c:pt>
                <c:pt idx="25">
                  <c:v>153.17644000000001</c:v>
                </c:pt>
                <c:pt idx="26">
                  <c:v>150.80081000000001</c:v>
                </c:pt>
                <c:pt idx="27">
                  <c:v>146.34578999999999</c:v>
                </c:pt>
                <c:pt idx="28">
                  <c:v>146.27867000000001</c:v>
                </c:pt>
                <c:pt idx="29">
                  <c:v>148.17222000000001</c:v>
                </c:pt>
                <c:pt idx="30">
                  <c:v>146.54369</c:v>
                </c:pt>
                <c:pt idx="31">
                  <c:v>148.79416000000001</c:v>
                </c:pt>
                <c:pt idx="32">
                  <c:v>140.34241</c:v>
                </c:pt>
                <c:pt idx="33">
                  <c:v>148.26954000000001</c:v>
                </c:pt>
                <c:pt idx="34">
                  <c:v>148.23345</c:v>
                </c:pt>
                <c:pt idx="35">
                  <c:v>147.08628999999999</c:v>
                </c:pt>
                <c:pt idx="36">
                  <c:v>147.25872000000001</c:v>
                </c:pt>
                <c:pt idx="37">
                  <c:v>145.5033</c:v>
                </c:pt>
                <c:pt idx="38">
                  <c:v>141.31281000000001</c:v>
                </c:pt>
                <c:pt idx="39">
                  <c:v>151.32074</c:v>
                </c:pt>
                <c:pt idx="40">
                  <c:v>149.94996</c:v>
                </c:pt>
                <c:pt idx="41">
                  <c:v>153.79137</c:v>
                </c:pt>
                <c:pt idx="42">
                  <c:v>151.40815000000001</c:v>
                </c:pt>
                <c:pt idx="43">
                  <c:v>154.28570999999999</c:v>
                </c:pt>
                <c:pt idx="44">
                  <c:v>149.56761</c:v>
                </c:pt>
                <c:pt idx="45">
                  <c:v>148.43054000000001</c:v>
                </c:pt>
                <c:pt idx="46">
                  <c:v>151.70426</c:v>
                </c:pt>
                <c:pt idx="47">
                  <c:v>152.58192</c:v>
                </c:pt>
              </c:numCache>
            </c:numRef>
          </c:val>
          <c:smooth val="0"/>
          <c:extLst>
            <c:ext xmlns:c16="http://schemas.microsoft.com/office/drawing/2014/chart" uri="{C3380CC4-5D6E-409C-BE32-E72D297353CC}">
              <c16:uniqueId val="{00000011-A8A3-4AB0-B143-E12807DDA81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17.637370000000001</c:v>
                </c:pt>
                <c:pt idx="1">
                  <c:v>17.849340000000002</c:v>
                </c:pt>
                <c:pt idx="2">
                  <c:v>17.963789999999999</c:v>
                </c:pt>
                <c:pt idx="3">
                  <c:v>18.237069999999999</c:v>
                </c:pt>
                <c:pt idx="4">
                  <c:v>18.546019999999999</c:v>
                </c:pt>
                <c:pt idx="5">
                  <c:v>18.104880000000001</c:v>
                </c:pt>
                <c:pt idx="6">
                  <c:v>18.469919999999998</c:v>
                </c:pt>
                <c:pt idx="7">
                  <c:v>18.480989999999998</c:v>
                </c:pt>
                <c:pt idx="8">
                  <c:v>18.526710000000001</c:v>
                </c:pt>
                <c:pt idx="9">
                  <c:v>18.433769999999999</c:v>
                </c:pt>
                <c:pt idx="10">
                  <c:v>17.897860000000001</c:v>
                </c:pt>
                <c:pt idx="11">
                  <c:v>17.96208</c:v>
                </c:pt>
                <c:pt idx="12">
                  <c:v>18.656279999999999</c:v>
                </c:pt>
                <c:pt idx="13">
                  <c:v>18.086089999999999</c:v>
                </c:pt>
                <c:pt idx="14">
                  <c:v>17.88391</c:v>
                </c:pt>
                <c:pt idx="15">
                  <c:v>18.196069999999999</c:v>
                </c:pt>
                <c:pt idx="16">
                  <c:v>17.74926</c:v>
                </c:pt>
                <c:pt idx="17">
                  <c:v>18.12274</c:v>
                </c:pt>
                <c:pt idx="18">
                  <c:v>18.13655</c:v>
                </c:pt>
                <c:pt idx="19">
                  <c:v>17.164180000000002</c:v>
                </c:pt>
                <c:pt idx="20">
                  <c:v>17.424620000000001</c:v>
                </c:pt>
                <c:pt idx="21">
                  <c:v>17.812989999999999</c:v>
                </c:pt>
                <c:pt idx="22">
                  <c:v>17.781739999999999</c:v>
                </c:pt>
                <c:pt idx="23">
                  <c:v>18.028590000000001</c:v>
                </c:pt>
                <c:pt idx="24">
                  <c:v>17.690339999999999</c:v>
                </c:pt>
                <c:pt idx="25">
                  <c:v>17.778929999999999</c:v>
                </c:pt>
                <c:pt idx="26">
                  <c:v>17.806159999999998</c:v>
                </c:pt>
                <c:pt idx="27">
                  <c:v>17.933669999999999</c:v>
                </c:pt>
                <c:pt idx="28">
                  <c:v>17.72842</c:v>
                </c:pt>
                <c:pt idx="29">
                  <c:v>18.060020000000002</c:v>
                </c:pt>
                <c:pt idx="30">
                  <c:v>17.885159999999999</c:v>
                </c:pt>
                <c:pt idx="31">
                  <c:v>18.038920000000001</c:v>
                </c:pt>
                <c:pt idx="32">
                  <c:v>18.445910000000001</c:v>
                </c:pt>
                <c:pt idx="33">
                  <c:v>17.41133</c:v>
                </c:pt>
                <c:pt idx="34">
                  <c:v>18.34254</c:v>
                </c:pt>
                <c:pt idx="35">
                  <c:v>18.454719999999998</c:v>
                </c:pt>
                <c:pt idx="36">
                  <c:v>18.413229999999999</c:v>
                </c:pt>
                <c:pt idx="37">
                  <c:v>18.24606</c:v>
                </c:pt>
                <c:pt idx="38">
                  <c:v>18.158169999999998</c:v>
                </c:pt>
                <c:pt idx="39">
                  <c:v>18.667560000000002</c:v>
                </c:pt>
                <c:pt idx="40">
                  <c:v>18.46489</c:v>
                </c:pt>
                <c:pt idx="41">
                  <c:v>18.625039999999998</c:v>
                </c:pt>
                <c:pt idx="42">
                  <c:v>18.571079999999998</c:v>
                </c:pt>
                <c:pt idx="43">
                  <c:v>18.535820000000001</c:v>
                </c:pt>
                <c:pt idx="44">
                  <c:v>18.981960000000001</c:v>
                </c:pt>
                <c:pt idx="45">
                  <c:v>18.368449999999999</c:v>
                </c:pt>
                <c:pt idx="46">
                  <c:v>17.384840000000001</c:v>
                </c:pt>
                <c:pt idx="47">
                  <c:v>17.30293</c:v>
                </c:pt>
              </c:numCache>
            </c:numRef>
          </c:val>
          <c:smooth val="0"/>
          <c:extLst>
            <c:ext xmlns:c16="http://schemas.microsoft.com/office/drawing/2014/chart" uri="{C3380CC4-5D6E-409C-BE32-E72D297353CC}">
              <c16:uniqueId val="{00000012-A8A3-4AB0-B143-E12807DDA81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8A3-4AB0-B143-E12807DDA81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8A3-4AB0-B143-E12807DDA81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17.253</c:v>
                </c:pt>
                <c:pt idx="1">
                  <c:v>17.330279999999998</c:v>
                </c:pt>
                <c:pt idx="2">
                  <c:v>17.33588</c:v>
                </c:pt>
                <c:pt idx="3">
                  <c:v>17.060449999999999</c:v>
                </c:pt>
                <c:pt idx="4">
                  <c:v>16.711469999999998</c:v>
                </c:pt>
                <c:pt idx="5">
                  <c:v>17.235679999999999</c:v>
                </c:pt>
                <c:pt idx="6">
                  <c:v>17.22325</c:v>
                </c:pt>
                <c:pt idx="7">
                  <c:v>17.389769999999999</c:v>
                </c:pt>
                <c:pt idx="8">
                  <c:v>17.6892</c:v>
                </c:pt>
                <c:pt idx="9">
                  <c:v>17.34102</c:v>
                </c:pt>
                <c:pt idx="10">
                  <c:v>16.43863</c:v>
                </c:pt>
                <c:pt idx="11">
                  <c:v>16.502790000000001</c:v>
                </c:pt>
                <c:pt idx="12">
                  <c:v>16.448830000000001</c:v>
                </c:pt>
                <c:pt idx="13">
                  <c:v>16.104510000000001</c:v>
                </c:pt>
                <c:pt idx="14">
                  <c:v>14.802770000000001</c:v>
                </c:pt>
                <c:pt idx="15">
                  <c:v>14.747109999999999</c:v>
                </c:pt>
                <c:pt idx="16">
                  <c:v>14.67375</c:v>
                </c:pt>
                <c:pt idx="17">
                  <c:v>15.00103</c:v>
                </c:pt>
                <c:pt idx="18">
                  <c:v>14.86736</c:v>
                </c:pt>
                <c:pt idx="19">
                  <c:v>15.39635</c:v>
                </c:pt>
                <c:pt idx="20">
                  <c:v>15.769349999999999</c:v>
                </c:pt>
                <c:pt idx="21">
                  <c:v>16.96086</c:v>
                </c:pt>
                <c:pt idx="22">
                  <c:v>16.267620000000001</c:v>
                </c:pt>
                <c:pt idx="23">
                  <c:v>16.287109999999998</c:v>
                </c:pt>
                <c:pt idx="24">
                  <c:v>16.529389999999999</c:v>
                </c:pt>
                <c:pt idx="25">
                  <c:v>17.627669999999998</c:v>
                </c:pt>
                <c:pt idx="26">
                  <c:v>16.77946</c:v>
                </c:pt>
                <c:pt idx="27">
                  <c:v>17.024979999999999</c:v>
                </c:pt>
                <c:pt idx="28">
                  <c:v>17.535319999999999</c:v>
                </c:pt>
                <c:pt idx="29">
                  <c:v>17.891850000000002</c:v>
                </c:pt>
                <c:pt idx="30">
                  <c:v>17.504819999999999</c:v>
                </c:pt>
                <c:pt idx="31">
                  <c:v>17.838249999999999</c:v>
                </c:pt>
                <c:pt idx="32">
                  <c:v>20.071719999999999</c:v>
                </c:pt>
                <c:pt idx="33">
                  <c:v>20.003720000000001</c:v>
                </c:pt>
                <c:pt idx="34">
                  <c:v>19.62818</c:v>
                </c:pt>
                <c:pt idx="35">
                  <c:v>19.488759999999999</c:v>
                </c:pt>
                <c:pt idx="36">
                  <c:v>19.25131</c:v>
                </c:pt>
                <c:pt idx="37">
                  <c:v>18.939250000000001</c:v>
                </c:pt>
                <c:pt idx="38">
                  <c:v>18.770710000000001</c:v>
                </c:pt>
                <c:pt idx="39">
                  <c:v>19.25806</c:v>
                </c:pt>
                <c:pt idx="40">
                  <c:v>19.22878</c:v>
                </c:pt>
                <c:pt idx="41">
                  <c:v>19.66582</c:v>
                </c:pt>
                <c:pt idx="42">
                  <c:v>19.845829999999999</c:v>
                </c:pt>
                <c:pt idx="43">
                  <c:v>20.206469999999999</c:v>
                </c:pt>
                <c:pt idx="44">
                  <c:v>19.90532</c:v>
                </c:pt>
                <c:pt idx="45">
                  <c:v>20.301780000000001</c:v>
                </c:pt>
                <c:pt idx="46">
                  <c:v>20.784410000000001</c:v>
                </c:pt>
                <c:pt idx="47">
                  <c:v>20.24568</c:v>
                </c:pt>
              </c:numCache>
            </c:numRef>
          </c:val>
          <c:smooth val="0"/>
          <c:extLst>
            <c:ext xmlns:c16="http://schemas.microsoft.com/office/drawing/2014/chart" uri="{C3380CC4-5D6E-409C-BE32-E72D297353CC}">
              <c16:uniqueId val="{00000015-A8A3-4AB0-B143-E12807DDA81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5.024</c:v>
                </c:pt>
                <c:pt idx="1">
                  <c:v>4.8763800000000002</c:v>
                </c:pt>
                <c:pt idx="2">
                  <c:v>4.9735800000000001</c:v>
                </c:pt>
                <c:pt idx="3">
                  <c:v>4.90726</c:v>
                </c:pt>
                <c:pt idx="4">
                  <c:v>4.5284899999999997</c:v>
                </c:pt>
                <c:pt idx="5">
                  <c:v>4.5278099999999997</c:v>
                </c:pt>
                <c:pt idx="6">
                  <c:v>4.5768300000000002</c:v>
                </c:pt>
                <c:pt idx="7">
                  <c:v>4.5883900000000004</c:v>
                </c:pt>
                <c:pt idx="8">
                  <c:v>5.0392299999999999</c:v>
                </c:pt>
                <c:pt idx="9">
                  <c:v>5.0006500000000003</c:v>
                </c:pt>
                <c:pt idx="10">
                  <c:v>4.9785500000000003</c:v>
                </c:pt>
                <c:pt idx="11">
                  <c:v>5.0438700000000001</c:v>
                </c:pt>
                <c:pt idx="12">
                  <c:v>4.5879200000000004</c:v>
                </c:pt>
                <c:pt idx="13">
                  <c:v>4.4629099999999999</c:v>
                </c:pt>
                <c:pt idx="14">
                  <c:v>4.4447400000000004</c:v>
                </c:pt>
                <c:pt idx="15">
                  <c:v>4.4361899999999999</c:v>
                </c:pt>
                <c:pt idx="16">
                  <c:v>4.4774500000000002</c:v>
                </c:pt>
                <c:pt idx="17">
                  <c:v>4.4505499999999998</c:v>
                </c:pt>
                <c:pt idx="18">
                  <c:v>4.4680400000000002</c:v>
                </c:pt>
                <c:pt idx="19">
                  <c:v>4.5406300000000002</c:v>
                </c:pt>
                <c:pt idx="20">
                  <c:v>4.5507299999999997</c:v>
                </c:pt>
                <c:pt idx="21">
                  <c:v>4.4831599999999998</c:v>
                </c:pt>
                <c:pt idx="22">
                  <c:v>4.5903600000000004</c:v>
                </c:pt>
                <c:pt idx="23">
                  <c:v>4.5642399999999999</c:v>
                </c:pt>
                <c:pt idx="24">
                  <c:v>4.4610099999999999</c:v>
                </c:pt>
                <c:pt idx="25">
                  <c:v>4.5258200000000004</c:v>
                </c:pt>
                <c:pt idx="26">
                  <c:v>4.5542899999999999</c:v>
                </c:pt>
                <c:pt idx="27">
                  <c:v>4.9410400000000001</c:v>
                </c:pt>
                <c:pt idx="28">
                  <c:v>4.9354800000000001</c:v>
                </c:pt>
                <c:pt idx="29">
                  <c:v>4.2949900000000003</c:v>
                </c:pt>
                <c:pt idx="30">
                  <c:v>4.3647</c:v>
                </c:pt>
                <c:pt idx="31">
                  <c:v>5.02921</c:v>
                </c:pt>
                <c:pt idx="32">
                  <c:v>5.0622800000000003</c:v>
                </c:pt>
                <c:pt idx="33">
                  <c:v>5.0672100000000002</c:v>
                </c:pt>
                <c:pt idx="34">
                  <c:v>4.90585</c:v>
                </c:pt>
                <c:pt idx="35">
                  <c:v>4.7608899999999998</c:v>
                </c:pt>
                <c:pt idx="36">
                  <c:v>4.7764199999999999</c:v>
                </c:pt>
                <c:pt idx="37">
                  <c:v>4.7833899999999998</c:v>
                </c:pt>
                <c:pt idx="38">
                  <c:v>4.8746299999999998</c:v>
                </c:pt>
                <c:pt idx="39">
                  <c:v>4.8967000000000001</c:v>
                </c:pt>
                <c:pt idx="40">
                  <c:v>4.9181699999999999</c:v>
                </c:pt>
                <c:pt idx="41">
                  <c:v>4.9375099999999996</c:v>
                </c:pt>
                <c:pt idx="42">
                  <c:v>4.8947900000000004</c:v>
                </c:pt>
                <c:pt idx="43">
                  <c:v>5.1958399999999996</c:v>
                </c:pt>
                <c:pt idx="44">
                  <c:v>5.26945</c:v>
                </c:pt>
                <c:pt idx="45">
                  <c:v>5.2545700000000002</c:v>
                </c:pt>
                <c:pt idx="46">
                  <c:v>5.3216599999999996</c:v>
                </c:pt>
                <c:pt idx="47">
                  <c:v>5.29481</c:v>
                </c:pt>
              </c:numCache>
            </c:numRef>
          </c:val>
          <c:smooth val="0"/>
          <c:extLst>
            <c:ext xmlns:c16="http://schemas.microsoft.com/office/drawing/2014/chart" uri="{C3380CC4-5D6E-409C-BE32-E72D297353CC}">
              <c16:uniqueId val="{00000016-A8A3-4AB0-B143-E12807DDA81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8A3-4AB0-B143-E12807DDA81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8A3-4AB0-B143-E12807DDA81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16.479420000000001</c:v>
                </c:pt>
                <c:pt idx="1">
                  <c:v>16.323070000000001</c:v>
                </c:pt>
                <c:pt idx="2">
                  <c:v>16.40832</c:v>
                </c:pt>
                <c:pt idx="3">
                  <c:v>15.98029</c:v>
                </c:pt>
                <c:pt idx="4">
                  <c:v>16.522300000000001</c:v>
                </c:pt>
                <c:pt idx="5">
                  <c:v>16.415659999999999</c:v>
                </c:pt>
                <c:pt idx="6">
                  <c:v>16.187619999999999</c:v>
                </c:pt>
                <c:pt idx="7">
                  <c:v>15.37561</c:v>
                </c:pt>
                <c:pt idx="8">
                  <c:v>16.061029999999999</c:v>
                </c:pt>
                <c:pt idx="9">
                  <c:v>15.95402</c:v>
                </c:pt>
                <c:pt idx="10">
                  <c:v>15.501810000000001</c:v>
                </c:pt>
                <c:pt idx="11">
                  <c:v>14.270379999999999</c:v>
                </c:pt>
                <c:pt idx="12">
                  <c:v>13.2865</c:v>
                </c:pt>
                <c:pt idx="13">
                  <c:v>12.725009999999999</c:v>
                </c:pt>
                <c:pt idx="14">
                  <c:v>12.578060000000001</c:v>
                </c:pt>
                <c:pt idx="15">
                  <c:v>13.157310000000001</c:v>
                </c:pt>
                <c:pt idx="16">
                  <c:v>13.798410000000001</c:v>
                </c:pt>
                <c:pt idx="17">
                  <c:v>13.976990000000001</c:v>
                </c:pt>
                <c:pt idx="18">
                  <c:v>14.40296</c:v>
                </c:pt>
                <c:pt idx="19">
                  <c:v>15.06185</c:v>
                </c:pt>
                <c:pt idx="20">
                  <c:v>15.863440000000001</c:v>
                </c:pt>
                <c:pt idx="21">
                  <c:v>16.008510000000001</c:v>
                </c:pt>
                <c:pt idx="22">
                  <c:v>16.197880000000001</c:v>
                </c:pt>
                <c:pt idx="23">
                  <c:v>16.37387</c:v>
                </c:pt>
                <c:pt idx="24">
                  <c:v>15.600239999999999</c:v>
                </c:pt>
                <c:pt idx="25">
                  <c:v>15.90212</c:v>
                </c:pt>
                <c:pt idx="26">
                  <c:v>16.384509999999999</c:v>
                </c:pt>
                <c:pt idx="27">
                  <c:v>16.0443</c:v>
                </c:pt>
                <c:pt idx="28">
                  <c:v>17.128039999999999</c:v>
                </c:pt>
                <c:pt idx="29">
                  <c:v>16.69509</c:v>
                </c:pt>
                <c:pt idx="30">
                  <c:v>17.11992</c:v>
                </c:pt>
                <c:pt idx="31">
                  <c:v>17.31645</c:v>
                </c:pt>
                <c:pt idx="32">
                  <c:v>17.2075</c:v>
                </c:pt>
                <c:pt idx="33">
                  <c:v>16.72091</c:v>
                </c:pt>
                <c:pt idx="34">
                  <c:v>15.30606</c:v>
                </c:pt>
                <c:pt idx="35">
                  <c:v>13.5266</c:v>
                </c:pt>
                <c:pt idx="36">
                  <c:v>12.973129999999999</c:v>
                </c:pt>
                <c:pt idx="37">
                  <c:v>12.70077</c:v>
                </c:pt>
                <c:pt idx="38">
                  <c:v>12.94107</c:v>
                </c:pt>
                <c:pt idx="39">
                  <c:v>13.84843</c:v>
                </c:pt>
                <c:pt idx="40">
                  <c:v>14.41549</c:v>
                </c:pt>
                <c:pt idx="41">
                  <c:v>14.744109999999999</c:v>
                </c:pt>
                <c:pt idx="42">
                  <c:v>14.912100000000001</c:v>
                </c:pt>
                <c:pt idx="43">
                  <c:v>15.01164</c:v>
                </c:pt>
                <c:pt idx="44">
                  <c:v>16.152439999999999</c:v>
                </c:pt>
                <c:pt idx="45">
                  <c:v>16.814869999999999</c:v>
                </c:pt>
                <c:pt idx="46">
                  <c:v>16.47494</c:v>
                </c:pt>
                <c:pt idx="47">
                  <c:v>16.34205</c:v>
                </c:pt>
              </c:numCache>
            </c:numRef>
          </c:val>
          <c:smooth val="0"/>
          <c:extLst>
            <c:ext xmlns:c16="http://schemas.microsoft.com/office/drawing/2014/chart" uri="{C3380CC4-5D6E-409C-BE32-E72D297353CC}">
              <c16:uniqueId val="{00000019-A8A3-4AB0-B143-E12807DDA81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246.8</c:v>
                </c:pt>
                <c:pt idx="1">
                  <c:v>245.6</c:v>
                </c:pt>
                <c:pt idx="2">
                  <c:v>247.58</c:v>
                </c:pt>
                <c:pt idx="3">
                  <c:v>239.75</c:v>
                </c:pt>
                <c:pt idx="4">
                  <c:v>237.39</c:v>
                </c:pt>
                <c:pt idx="5">
                  <c:v>246.58</c:v>
                </c:pt>
                <c:pt idx="6">
                  <c:v>236.35</c:v>
                </c:pt>
                <c:pt idx="7">
                  <c:v>240.85</c:v>
                </c:pt>
                <c:pt idx="8">
                  <c:v>246</c:v>
                </c:pt>
                <c:pt idx="9">
                  <c:v>247.56</c:v>
                </c:pt>
                <c:pt idx="10">
                  <c:v>247.71</c:v>
                </c:pt>
                <c:pt idx="11">
                  <c:v>246.86</c:v>
                </c:pt>
                <c:pt idx="12">
                  <c:v>246.92</c:v>
                </c:pt>
                <c:pt idx="13">
                  <c:v>234.14</c:v>
                </c:pt>
                <c:pt idx="14">
                  <c:v>224.55</c:v>
                </c:pt>
                <c:pt idx="15">
                  <c:v>217.01</c:v>
                </c:pt>
                <c:pt idx="16">
                  <c:v>227.97</c:v>
                </c:pt>
                <c:pt idx="17">
                  <c:v>233.44</c:v>
                </c:pt>
                <c:pt idx="18">
                  <c:v>232.9</c:v>
                </c:pt>
                <c:pt idx="19">
                  <c:v>232.28</c:v>
                </c:pt>
                <c:pt idx="20">
                  <c:v>217.2</c:v>
                </c:pt>
                <c:pt idx="21">
                  <c:v>220.63</c:v>
                </c:pt>
                <c:pt idx="22">
                  <c:v>223.38</c:v>
                </c:pt>
                <c:pt idx="23">
                  <c:v>227.2</c:v>
                </c:pt>
                <c:pt idx="24">
                  <c:v>232</c:v>
                </c:pt>
                <c:pt idx="25">
                  <c:v>227.91</c:v>
                </c:pt>
                <c:pt idx="26">
                  <c:v>214.93</c:v>
                </c:pt>
                <c:pt idx="27">
                  <c:v>228.68</c:v>
                </c:pt>
                <c:pt idx="28">
                  <c:v>231.45</c:v>
                </c:pt>
                <c:pt idx="29">
                  <c:v>233.75</c:v>
                </c:pt>
                <c:pt idx="30">
                  <c:v>235.09</c:v>
                </c:pt>
                <c:pt idx="31">
                  <c:v>234.94</c:v>
                </c:pt>
                <c:pt idx="32">
                  <c:v>235.26</c:v>
                </c:pt>
                <c:pt idx="33">
                  <c:v>235.43</c:v>
                </c:pt>
                <c:pt idx="34">
                  <c:v>226.76</c:v>
                </c:pt>
                <c:pt idx="35">
                  <c:v>229.78</c:v>
                </c:pt>
                <c:pt idx="36">
                  <c:v>239.47</c:v>
                </c:pt>
                <c:pt idx="37">
                  <c:v>230.93</c:v>
                </c:pt>
                <c:pt idx="38">
                  <c:v>223.4</c:v>
                </c:pt>
                <c:pt idx="39">
                  <c:v>219.4</c:v>
                </c:pt>
                <c:pt idx="40">
                  <c:v>225.24</c:v>
                </c:pt>
                <c:pt idx="41">
                  <c:v>230.86</c:v>
                </c:pt>
                <c:pt idx="42">
                  <c:v>227.75</c:v>
                </c:pt>
                <c:pt idx="43">
                  <c:v>231.05</c:v>
                </c:pt>
                <c:pt idx="44">
                  <c:v>231.66</c:v>
                </c:pt>
                <c:pt idx="45">
                  <c:v>237.61</c:v>
                </c:pt>
                <c:pt idx="46">
                  <c:v>238.95</c:v>
                </c:pt>
                <c:pt idx="47">
                  <c:v>231.82</c:v>
                </c:pt>
              </c:numCache>
            </c:numRef>
          </c:val>
          <c:smooth val="0"/>
          <c:extLst>
            <c:ext xmlns:c16="http://schemas.microsoft.com/office/drawing/2014/chart" uri="{C3380CC4-5D6E-409C-BE32-E72D297353CC}">
              <c16:uniqueId val="{0000001A-A8A3-4AB0-B143-E12807DDA81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8A3-4AB0-B143-E12807DDA81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25.387</c:v>
                </c:pt>
                <c:pt idx="1">
                  <c:v>25.678999999999998</c:v>
                </c:pt>
                <c:pt idx="2">
                  <c:v>25.45</c:v>
                </c:pt>
                <c:pt idx="3">
                  <c:v>25.390999999999998</c:v>
                </c:pt>
                <c:pt idx="4">
                  <c:v>25.222000000000001</c:v>
                </c:pt>
                <c:pt idx="5">
                  <c:v>25.481000000000002</c:v>
                </c:pt>
                <c:pt idx="6">
                  <c:v>24.895</c:v>
                </c:pt>
                <c:pt idx="7">
                  <c:v>24.658999999999999</c:v>
                </c:pt>
                <c:pt idx="8">
                  <c:v>24.553000000000001</c:v>
                </c:pt>
                <c:pt idx="9">
                  <c:v>25.113</c:v>
                </c:pt>
                <c:pt idx="10">
                  <c:v>25.321999999999999</c:v>
                </c:pt>
                <c:pt idx="11">
                  <c:v>25.553999999999998</c:v>
                </c:pt>
                <c:pt idx="12">
                  <c:v>25.38</c:v>
                </c:pt>
                <c:pt idx="13">
                  <c:v>24.66</c:v>
                </c:pt>
                <c:pt idx="14">
                  <c:v>25.059000000000001</c:v>
                </c:pt>
                <c:pt idx="15">
                  <c:v>25.85</c:v>
                </c:pt>
                <c:pt idx="16">
                  <c:v>25.841999999999999</c:v>
                </c:pt>
                <c:pt idx="17">
                  <c:v>25.768999999999998</c:v>
                </c:pt>
                <c:pt idx="18">
                  <c:v>25.981000000000002</c:v>
                </c:pt>
                <c:pt idx="19">
                  <c:v>25.39</c:v>
                </c:pt>
                <c:pt idx="20">
                  <c:v>25.347999999999999</c:v>
                </c:pt>
                <c:pt idx="21">
                  <c:v>19.686</c:v>
                </c:pt>
                <c:pt idx="22">
                  <c:v>25.271999999999998</c:v>
                </c:pt>
                <c:pt idx="23">
                  <c:v>25.548999999999999</c:v>
                </c:pt>
                <c:pt idx="24">
                  <c:v>24.638999999999999</c:v>
                </c:pt>
                <c:pt idx="25">
                  <c:v>24.853999999999999</c:v>
                </c:pt>
                <c:pt idx="26">
                  <c:v>25.236000000000001</c:v>
                </c:pt>
                <c:pt idx="27">
                  <c:v>25.228000000000002</c:v>
                </c:pt>
                <c:pt idx="28">
                  <c:v>25.013000000000002</c:v>
                </c:pt>
                <c:pt idx="29">
                  <c:v>24.867000000000001</c:v>
                </c:pt>
                <c:pt idx="30">
                  <c:v>25.120999999999999</c:v>
                </c:pt>
                <c:pt idx="31">
                  <c:v>25.405999999999999</c:v>
                </c:pt>
                <c:pt idx="32">
                  <c:v>25.395</c:v>
                </c:pt>
                <c:pt idx="33">
                  <c:v>25.707999999999998</c:v>
                </c:pt>
                <c:pt idx="34">
                  <c:v>25.960999999999999</c:v>
                </c:pt>
                <c:pt idx="35">
                  <c:v>22.623000000000001</c:v>
                </c:pt>
                <c:pt idx="36">
                  <c:v>17.832000000000001</c:v>
                </c:pt>
                <c:pt idx="37">
                  <c:v>17.734999999999999</c:v>
                </c:pt>
                <c:pt idx="38">
                  <c:v>17.373999999999999</c:v>
                </c:pt>
                <c:pt idx="39">
                  <c:v>17.585999999999999</c:v>
                </c:pt>
                <c:pt idx="40">
                  <c:v>18.039000000000001</c:v>
                </c:pt>
                <c:pt idx="41">
                  <c:v>18.138000000000002</c:v>
                </c:pt>
                <c:pt idx="42">
                  <c:v>19.341000000000001</c:v>
                </c:pt>
                <c:pt idx="43">
                  <c:v>21.640999999999998</c:v>
                </c:pt>
                <c:pt idx="44">
                  <c:v>21.027999999999999</c:v>
                </c:pt>
                <c:pt idx="45">
                  <c:v>22.786000000000001</c:v>
                </c:pt>
                <c:pt idx="46">
                  <c:v>23.097999999999999</c:v>
                </c:pt>
                <c:pt idx="47">
                  <c:v>23.766999999999999</c:v>
                </c:pt>
              </c:numCache>
            </c:numRef>
          </c:val>
          <c:smooth val="0"/>
          <c:extLst>
            <c:ext xmlns:c16="http://schemas.microsoft.com/office/drawing/2014/chart" uri="{C3380CC4-5D6E-409C-BE32-E72D297353CC}">
              <c16:uniqueId val="{0000001C-A8A3-4AB0-B143-E12807DDA81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8A3-4AB0-B143-E12807DDA81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30.783999999999999</c:v>
                </c:pt>
                <c:pt idx="1">
                  <c:v>31.916</c:v>
                </c:pt>
                <c:pt idx="2">
                  <c:v>31.78</c:v>
                </c:pt>
                <c:pt idx="3">
                  <c:v>31.824999999999999</c:v>
                </c:pt>
                <c:pt idx="4">
                  <c:v>31.712</c:v>
                </c:pt>
                <c:pt idx="5">
                  <c:v>31.574000000000002</c:v>
                </c:pt>
                <c:pt idx="6">
                  <c:v>31.38</c:v>
                </c:pt>
                <c:pt idx="7">
                  <c:v>31.960999999999999</c:v>
                </c:pt>
                <c:pt idx="8">
                  <c:v>30.658999999999999</c:v>
                </c:pt>
                <c:pt idx="9">
                  <c:v>30.161999999999999</c:v>
                </c:pt>
                <c:pt idx="10">
                  <c:v>30.992999999999999</c:v>
                </c:pt>
                <c:pt idx="11">
                  <c:v>36.53</c:v>
                </c:pt>
                <c:pt idx="12">
                  <c:v>36.213999999999999</c:v>
                </c:pt>
                <c:pt idx="13">
                  <c:v>34.197000000000003</c:v>
                </c:pt>
                <c:pt idx="14">
                  <c:v>30.013999999999999</c:v>
                </c:pt>
                <c:pt idx="15">
                  <c:v>25.350999999999999</c:v>
                </c:pt>
                <c:pt idx="16">
                  <c:v>20.494</c:v>
                </c:pt>
                <c:pt idx="17">
                  <c:v>18.079000000000001</c:v>
                </c:pt>
                <c:pt idx="18">
                  <c:v>17.706</c:v>
                </c:pt>
                <c:pt idx="19">
                  <c:v>17.367999999999999</c:v>
                </c:pt>
                <c:pt idx="20">
                  <c:v>15.348000000000001</c:v>
                </c:pt>
                <c:pt idx="21">
                  <c:v>12.991</c:v>
                </c:pt>
                <c:pt idx="22">
                  <c:v>13.340999999999999</c:v>
                </c:pt>
                <c:pt idx="23">
                  <c:v>11.077999999999999</c:v>
                </c:pt>
                <c:pt idx="24">
                  <c:v>12.664999999999999</c:v>
                </c:pt>
                <c:pt idx="25">
                  <c:v>13.021000000000001</c:v>
                </c:pt>
                <c:pt idx="26">
                  <c:v>12.93</c:v>
                </c:pt>
                <c:pt idx="27">
                  <c:v>12.999000000000001</c:v>
                </c:pt>
                <c:pt idx="28">
                  <c:v>11.991</c:v>
                </c:pt>
                <c:pt idx="29">
                  <c:v>11.201000000000001</c:v>
                </c:pt>
                <c:pt idx="30">
                  <c:v>13.385</c:v>
                </c:pt>
                <c:pt idx="31">
                  <c:v>17.369</c:v>
                </c:pt>
                <c:pt idx="32">
                  <c:v>18.494</c:v>
                </c:pt>
                <c:pt idx="33">
                  <c:v>25.71</c:v>
                </c:pt>
                <c:pt idx="34">
                  <c:v>28.975000000000001</c:v>
                </c:pt>
                <c:pt idx="35">
                  <c:v>31.939</c:v>
                </c:pt>
                <c:pt idx="36">
                  <c:v>30.039000000000001</c:v>
                </c:pt>
                <c:pt idx="37">
                  <c:v>26.58</c:v>
                </c:pt>
                <c:pt idx="38">
                  <c:v>26.989000000000001</c:v>
                </c:pt>
                <c:pt idx="39">
                  <c:v>26.88</c:v>
                </c:pt>
                <c:pt idx="40">
                  <c:v>25.486000000000001</c:v>
                </c:pt>
                <c:pt idx="41">
                  <c:v>26.277000000000001</c:v>
                </c:pt>
                <c:pt idx="42">
                  <c:v>26.513000000000002</c:v>
                </c:pt>
                <c:pt idx="43">
                  <c:v>25.917999999999999</c:v>
                </c:pt>
                <c:pt idx="44">
                  <c:v>26.457000000000001</c:v>
                </c:pt>
                <c:pt idx="45">
                  <c:v>26.491</c:v>
                </c:pt>
                <c:pt idx="46">
                  <c:v>26.314</c:v>
                </c:pt>
                <c:pt idx="47">
                  <c:v>26.276</c:v>
                </c:pt>
              </c:numCache>
            </c:numRef>
          </c:val>
          <c:smooth val="0"/>
          <c:extLst>
            <c:ext xmlns:c16="http://schemas.microsoft.com/office/drawing/2014/chart" uri="{C3380CC4-5D6E-409C-BE32-E72D297353CC}">
              <c16:uniqueId val="{0000001E-A8A3-4AB0-B143-E12807DDA8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849.8</c:v>
                </c:pt>
                <c:pt idx="1">
                  <c:v>849.1</c:v>
                </c:pt>
                <c:pt idx="2">
                  <c:v>842.6</c:v>
                </c:pt>
                <c:pt idx="3">
                  <c:v>805</c:v>
                </c:pt>
                <c:pt idx="4">
                  <c:v>800.6</c:v>
                </c:pt>
                <c:pt idx="5">
                  <c:v>780.9</c:v>
                </c:pt>
                <c:pt idx="6">
                  <c:v>796.9</c:v>
                </c:pt>
                <c:pt idx="7">
                  <c:v>823.7</c:v>
                </c:pt>
                <c:pt idx="8">
                  <c:v>819.3</c:v>
                </c:pt>
                <c:pt idx="9">
                  <c:v>826.8</c:v>
                </c:pt>
                <c:pt idx="10">
                  <c:v>819.8</c:v>
                </c:pt>
                <c:pt idx="11">
                  <c:v>834.5</c:v>
                </c:pt>
                <c:pt idx="12">
                  <c:v>820.4</c:v>
                </c:pt>
                <c:pt idx="13">
                  <c:v>833.3</c:v>
                </c:pt>
                <c:pt idx="14">
                  <c:v>822.1</c:v>
                </c:pt>
                <c:pt idx="15">
                  <c:v>833.8</c:v>
                </c:pt>
                <c:pt idx="16">
                  <c:v>851.4</c:v>
                </c:pt>
                <c:pt idx="17">
                  <c:v>837.8</c:v>
                </c:pt>
                <c:pt idx="18">
                  <c:v>847.8</c:v>
                </c:pt>
                <c:pt idx="19">
                  <c:v>850.3</c:v>
                </c:pt>
                <c:pt idx="20">
                  <c:v>834.7</c:v>
                </c:pt>
                <c:pt idx="21">
                  <c:v>860.2</c:v>
                </c:pt>
                <c:pt idx="22">
                  <c:v>850.2</c:v>
                </c:pt>
                <c:pt idx="23">
                  <c:v>835.6</c:v>
                </c:pt>
                <c:pt idx="24">
                  <c:v>846.2</c:v>
                </c:pt>
                <c:pt idx="25">
                  <c:v>852.7</c:v>
                </c:pt>
                <c:pt idx="26">
                  <c:v>848.7</c:v>
                </c:pt>
                <c:pt idx="27">
                  <c:v>829.8</c:v>
                </c:pt>
                <c:pt idx="28">
                  <c:v>847.2</c:v>
                </c:pt>
                <c:pt idx="29">
                  <c:v>840</c:v>
                </c:pt>
                <c:pt idx="30">
                  <c:v>829.5</c:v>
                </c:pt>
                <c:pt idx="31">
                  <c:v>824.3</c:v>
                </c:pt>
                <c:pt idx="32">
                  <c:v>829.8</c:v>
                </c:pt>
                <c:pt idx="33">
                  <c:v>833.8</c:v>
                </c:pt>
                <c:pt idx="34">
                  <c:v>828.2</c:v>
                </c:pt>
                <c:pt idx="35">
                  <c:v>825.8</c:v>
                </c:pt>
                <c:pt idx="36">
                  <c:v>842.3</c:v>
                </c:pt>
                <c:pt idx="37">
                  <c:v>840.8</c:v>
                </c:pt>
                <c:pt idx="38">
                  <c:v>839.1</c:v>
                </c:pt>
                <c:pt idx="39">
                  <c:v>847.7</c:v>
                </c:pt>
                <c:pt idx="40">
                  <c:v>837.9</c:v>
                </c:pt>
                <c:pt idx="41">
                  <c:v>851.2</c:v>
                </c:pt>
                <c:pt idx="42">
                  <c:v>842.1</c:v>
                </c:pt>
                <c:pt idx="43">
                  <c:v>839.2</c:v>
                </c:pt>
                <c:pt idx="44">
                  <c:v>846.2</c:v>
                </c:pt>
                <c:pt idx="45">
                  <c:v>847.7</c:v>
                </c:pt>
                <c:pt idx="46">
                  <c:v>852.1</c:v>
                </c:pt>
                <c:pt idx="47">
                  <c:v>816.9</c:v>
                </c:pt>
              </c:numCache>
            </c:numRef>
          </c:val>
          <c:extLst>
            <c:ext xmlns:c16="http://schemas.microsoft.com/office/drawing/2014/chart" uri="{C3380CC4-5D6E-409C-BE32-E72D297353CC}">
              <c16:uniqueId val="{00000000-5B36-4264-A66C-B607BB553F0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2012.6</c:v>
                </c:pt>
                <c:pt idx="1">
                  <c:v>1875.6</c:v>
                </c:pt>
                <c:pt idx="2">
                  <c:v>1780.7</c:v>
                </c:pt>
                <c:pt idx="3">
                  <c:v>1726.6</c:v>
                </c:pt>
                <c:pt idx="4">
                  <c:v>1697.7</c:v>
                </c:pt>
                <c:pt idx="5">
                  <c:v>1686.2</c:v>
                </c:pt>
                <c:pt idx="6">
                  <c:v>1663.9</c:v>
                </c:pt>
                <c:pt idx="7">
                  <c:v>1672.4</c:v>
                </c:pt>
                <c:pt idx="8">
                  <c:v>1632.1</c:v>
                </c:pt>
                <c:pt idx="9">
                  <c:v>1666.4</c:v>
                </c:pt>
                <c:pt idx="10">
                  <c:v>1709.8</c:v>
                </c:pt>
                <c:pt idx="11">
                  <c:v>1760.8</c:v>
                </c:pt>
                <c:pt idx="12">
                  <c:v>1637.7</c:v>
                </c:pt>
                <c:pt idx="13">
                  <c:v>1422.6</c:v>
                </c:pt>
                <c:pt idx="14">
                  <c:v>1469.9</c:v>
                </c:pt>
                <c:pt idx="15">
                  <c:v>1533.1</c:v>
                </c:pt>
                <c:pt idx="16">
                  <c:v>1744.3</c:v>
                </c:pt>
                <c:pt idx="17">
                  <c:v>1759.8</c:v>
                </c:pt>
                <c:pt idx="18">
                  <c:v>1893.6</c:v>
                </c:pt>
                <c:pt idx="19">
                  <c:v>1889</c:v>
                </c:pt>
                <c:pt idx="20">
                  <c:v>1916.4</c:v>
                </c:pt>
                <c:pt idx="21">
                  <c:v>1958.8</c:v>
                </c:pt>
                <c:pt idx="22">
                  <c:v>1937.4</c:v>
                </c:pt>
                <c:pt idx="23">
                  <c:v>1781.1</c:v>
                </c:pt>
                <c:pt idx="24">
                  <c:v>1869.1</c:v>
                </c:pt>
                <c:pt idx="25">
                  <c:v>1797.4</c:v>
                </c:pt>
                <c:pt idx="26">
                  <c:v>1682.2</c:v>
                </c:pt>
                <c:pt idx="27">
                  <c:v>1675.3</c:v>
                </c:pt>
                <c:pt idx="28">
                  <c:v>1643.4</c:v>
                </c:pt>
                <c:pt idx="29">
                  <c:v>1572.2</c:v>
                </c:pt>
                <c:pt idx="30">
                  <c:v>1623.7</c:v>
                </c:pt>
                <c:pt idx="31">
                  <c:v>1641.5</c:v>
                </c:pt>
                <c:pt idx="32">
                  <c:v>1766.9</c:v>
                </c:pt>
                <c:pt idx="33">
                  <c:v>1987.2</c:v>
                </c:pt>
                <c:pt idx="34">
                  <c:v>2099.9</c:v>
                </c:pt>
                <c:pt idx="35">
                  <c:v>2094.5</c:v>
                </c:pt>
                <c:pt idx="36">
                  <c:v>2369.1</c:v>
                </c:pt>
                <c:pt idx="37">
                  <c:v>2436.1</c:v>
                </c:pt>
                <c:pt idx="38">
                  <c:v>2385.1999999999998</c:v>
                </c:pt>
                <c:pt idx="39">
                  <c:v>2431.6999999999998</c:v>
                </c:pt>
                <c:pt idx="40">
                  <c:v>2419.6</c:v>
                </c:pt>
                <c:pt idx="41">
                  <c:v>2404.4</c:v>
                </c:pt>
                <c:pt idx="42">
                  <c:v>2421.1</c:v>
                </c:pt>
                <c:pt idx="43">
                  <c:v>2375.5</c:v>
                </c:pt>
                <c:pt idx="44">
                  <c:v>2383.8000000000002</c:v>
                </c:pt>
                <c:pt idx="45">
                  <c:v>2270.6</c:v>
                </c:pt>
                <c:pt idx="46">
                  <c:v>2181.4</c:v>
                </c:pt>
                <c:pt idx="47">
                  <c:v>1996.1</c:v>
                </c:pt>
              </c:numCache>
            </c:numRef>
          </c:val>
          <c:extLst>
            <c:ext xmlns:c16="http://schemas.microsoft.com/office/drawing/2014/chart" uri="{C3380CC4-5D6E-409C-BE32-E72D297353CC}">
              <c16:uniqueId val="{00000001-5B36-4264-A66C-B607BB553F0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3428.6</c:v>
                </c:pt>
                <c:pt idx="1">
                  <c:v>3462.2</c:v>
                </c:pt>
                <c:pt idx="2">
                  <c:v>3429.1</c:v>
                </c:pt>
                <c:pt idx="3">
                  <c:v>3488.4</c:v>
                </c:pt>
                <c:pt idx="4">
                  <c:v>3473</c:v>
                </c:pt>
                <c:pt idx="5">
                  <c:v>3379.3</c:v>
                </c:pt>
                <c:pt idx="6">
                  <c:v>3496.1</c:v>
                </c:pt>
                <c:pt idx="7">
                  <c:v>3414</c:v>
                </c:pt>
                <c:pt idx="8">
                  <c:v>3432.3</c:v>
                </c:pt>
                <c:pt idx="9">
                  <c:v>3427</c:v>
                </c:pt>
                <c:pt idx="10">
                  <c:v>3492</c:v>
                </c:pt>
                <c:pt idx="11">
                  <c:v>3518.9</c:v>
                </c:pt>
                <c:pt idx="12">
                  <c:v>3472.7</c:v>
                </c:pt>
                <c:pt idx="13">
                  <c:v>3497.7</c:v>
                </c:pt>
                <c:pt idx="14">
                  <c:v>3515.3</c:v>
                </c:pt>
                <c:pt idx="15">
                  <c:v>3520.9</c:v>
                </c:pt>
                <c:pt idx="16">
                  <c:v>3512.1</c:v>
                </c:pt>
                <c:pt idx="17">
                  <c:v>3697.5</c:v>
                </c:pt>
                <c:pt idx="18">
                  <c:v>3714</c:v>
                </c:pt>
                <c:pt idx="19">
                  <c:v>3714.7</c:v>
                </c:pt>
                <c:pt idx="20">
                  <c:v>3718.9</c:v>
                </c:pt>
                <c:pt idx="21">
                  <c:v>3763.9</c:v>
                </c:pt>
                <c:pt idx="22">
                  <c:v>3758.4</c:v>
                </c:pt>
                <c:pt idx="23">
                  <c:v>3763.1</c:v>
                </c:pt>
                <c:pt idx="24">
                  <c:v>3805.4</c:v>
                </c:pt>
                <c:pt idx="25">
                  <c:v>3793.2</c:v>
                </c:pt>
                <c:pt idx="26">
                  <c:v>3792.7</c:v>
                </c:pt>
                <c:pt idx="27">
                  <c:v>3761.1</c:v>
                </c:pt>
                <c:pt idx="28">
                  <c:v>3775.3</c:v>
                </c:pt>
                <c:pt idx="29">
                  <c:v>3738.5</c:v>
                </c:pt>
                <c:pt idx="30">
                  <c:v>3570.5</c:v>
                </c:pt>
                <c:pt idx="31">
                  <c:v>3560.6</c:v>
                </c:pt>
                <c:pt idx="32">
                  <c:v>3615.6</c:v>
                </c:pt>
                <c:pt idx="33">
                  <c:v>3609.2</c:v>
                </c:pt>
                <c:pt idx="34">
                  <c:v>3683.2</c:v>
                </c:pt>
                <c:pt idx="35">
                  <c:v>3685.3</c:v>
                </c:pt>
                <c:pt idx="36">
                  <c:v>3806.9</c:v>
                </c:pt>
                <c:pt idx="37">
                  <c:v>3807.8</c:v>
                </c:pt>
                <c:pt idx="38">
                  <c:v>3825.3</c:v>
                </c:pt>
                <c:pt idx="39">
                  <c:v>3820.8</c:v>
                </c:pt>
                <c:pt idx="40">
                  <c:v>3825.2</c:v>
                </c:pt>
                <c:pt idx="41">
                  <c:v>3819.5</c:v>
                </c:pt>
                <c:pt idx="42">
                  <c:v>3827.6</c:v>
                </c:pt>
                <c:pt idx="43">
                  <c:v>3820.7</c:v>
                </c:pt>
                <c:pt idx="44">
                  <c:v>3794.5</c:v>
                </c:pt>
                <c:pt idx="45">
                  <c:v>3662.3</c:v>
                </c:pt>
                <c:pt idx="46">
                  <c:v>3505.3</c:v>
                </c:pt>
                <c:pt idx="47">
                  <c:v>3671.2</c:v>
                </c:pt>
              </c:numCache>
            </c:numRef>
          </c:val>
          <c:extLst>
            <c:ext xmlns:c16="http://schemas.microsoft.com/office/drawing/2014/chart" uri="{C3380CC4-5D6E-409C-BE32-E72D297353CC}">
              <c16:uniqueId val="{00000002-5B36-4264-A66C-B607BB553F0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47.8</c:v>
                </c:pt>
                <c:pt idx="2">
                  <c:v>47.9</c:v>
                </c:pt>
                <c:pt idx="3">
                  <c:v>47.9</c:v>
                </c:pt>
                <c:pt idx="4">
                  <c:v>48</c:v>
                </c:pt>
                <c:pt idx="5">
                  <c:v>48</c:v>
                </c:pt>
                <c:pt idx="6">
                  <c:v>47.5</c:v>
                </c:pt>
                <c:pt idx="7">
                  <c:v>47.7</c:v>
                </c:pt>
                <c:pt idx="8">
                  <c:v>47.7</c:v>
                </c:pt>
                <c:pt idx="9">
                  <c:v>47.7</c:v>
                </c:pt>
                <c:pt idx="10">
                  <c:v>47.8</c:v>
                </c:pt>
                <c:pt idx="11">
                  <c:v>48</c:v>
                </c:pt>
                <c:pt idx="12">
                  <c:v>47.7</c:v>
                </c:pt>
                <c:pt idx="13">
                  <c:v>47.4</c:v>
                </c:pt>
                <c:pt idx="14">
                  <c:v>48</c:v>
                </c:pt>
                <c:pt idx="15">
                  <c:v>47.6</c:v>
                </c:pt>
                <c:pt idx="16">
                  <c:v>47.9</c:v>
                </c:pt>
                <c:pt idx="17">
                  <c:v>47.7</c:v>
                </c:pt>
                <c:pt idx="18">
                  <c:v>47.6</c:v>
                </c:pt>
                <c:pt idx="19">
                  <c:v>47.2</c:v>
                </c:pt>
                <c:pt idx="20">
                  <c:v>47.3</c:v>
                </c:pt>
                <c:pt idx="21">
                  <c:v>47</c:v>
                </c:pt>
                <c:pt idx="22">
                  <c:v>47.1</c:v>
                </c:pt>
                <c:pt idx="23">
                  <c:v>46.8</c:v>
                </c:pt>
                <c:pt idx="24">
                  <c:v>47</c:v>
                </c:pt>
                <c:pt idx="25">
                  <c:v>46.8</c:v>
                </c:pt>
                <c:pt idx="26">
                  <c:v>46.6</c:v>
                </c:pt>
                <c:pt idx="27">
                  <c:v>46.2</c:v>
                </c:pt>
                <c:pt idx="28">
                  <c:v>46.1</c:v>
                </c:pt>
                <c:pt idx="29">
                  <c:v>46.3</c:v>
                </c:pt>
                <c:pt idx="30">
                  <c:v>45.9</c:v>
                </c:pt>
                <c:pt idx="31">
                  <c:v>46.5</c:v>
                </c:pt>
                <c:pt idx="32">
                  <c:v>46.5</c:v>
                </c:pt>
                <c:pt idx="33">
                  <c:v>46.5</c:v>
                </c:pt>
                <c:pt idx="34">
                  <c:v>47.3</c:v>
                </c:pt>
                <c:pt idx="35">
                  <c:v>47.7</c:v>
                </c:pt>
                <c:pt idx="36">
                  <c:v>47.6</c:v>
                </c:pt>
                <c:pt idx="37">
                  <c:v>47.5</c:v>
                </c:pt>
                <c:pt idx="38">
                  <c:v>47.8</c:v>
                </c:pt>
                <c:pt idx="39">
                  <c:v>47.4</c:v>
                </c:pt>
                <c:pt idx="40">
                  <c:v>49.1</c:v>
                </c:pt>
                <c:pt idx="41">
                  <c:v>47.9</c:v>
                </c:pt>
                <c:pt idx="42">
                  <c:v>48.3</c:v>
                </c:pt>
                <c:pt idx="43">
                  <c:v>48.9</c:v>
                </c:pt>
                <c:pt idx="44">
                  <c:v>48.8</c:v>
                </c:pt>
                <c:pt idx="45">
                  <c:v>48.6</c:v>
                </c:pt>
                <c:pt idx="46">
                  <c:v>48.7</c:v>
                </c:pt>
                <c:pt idx="47">
                  <c:v>48.8</c:v>
                </c:pt>
              </c:numCache>
            </c:numRef>
          </c:val>
          <c:extLst>
            <c:ext xmlns:c16="http://schemas.microsoft.com/office/drawing/2014/chart" uri="{C3380CC4-5D6E-409C-BE32-E72D297353CC}">
              <c16:uniqueId val="{00000003-5B36-4264-A66C-B607BB553F0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12.8</c:v>
                </c:pt>
                <c:pt idx="22">
                  <c:v>75.599999999999994</c:v>
                </c:pt>
                <c:pt idx="23">
                  <c:v>73.099999999999994</c:v>
                </c:pt>
                <c:pt idx="24">
                  <c:v>74.900000000000006</c:v>
                </c:pt>
                <c:pt idx="25">
                  <c:v>23.3</c:v>
                </c:pt>
                <c:pt idx="26">
                  <c:v>23.3</c:v>
                </c:pt>
                <c:pt idx="27">
                  <c:v>23.6</c:v>
                </c:pt>
                <c:pt idx="28">
                  <c:v>21.3</c:v>
                </c:pt>
                <c:pt idx="29">
                  <c:v>7.7</c:v>
                </c:pt>
                <c:pt idx="30">
                  <c:v>0</c:v>
                </c:pt>
                <c:pt idx="31">
                  <c:v>0</c:v>
                </c:pt>
                <c:pt idx="32">
                  <c:v>0</c:v>
                </c:pt>
                <c:pt idx="33">
                  <c:v>0</c:v>
                </c:pt>
                <c:pt idx="34">
                  <c:v>0</c:v>
                </c:pt>
                <c:pt idx="35">
                  <c:v>5.0999999999999996</c:v>
                </c:pt>
                <c:pt idx="36">
                  <c:v>0</c:v>
                </c:pt>
                <c:pt idx="37">
                  <c:v>56</c:v>
                </c:pt>
                <c:pt idx="38">
                  <c:v>76.400000000000006</c:v>
                </c:pt>
                <c:pt idx="39">
                  <c:v>73.5</c:v>
                </c:pt>
                <c:pt idx="40">
                  <c:v>75.2</c:v>
                </c:pt>
                <c:pt idx="41">
                  <c:v>15.8</c:v>
                </c:pt>
                <c:pt idx="42">
                  <c:v>15.9</c:v>
                </c:pt>
                <c:pt idx="43">
                  <c:v>5</c:v>
                </c:pt>
                <c:pt idx="44">
                  <c:v>0</c:v>
                </c:pt>
                <c:pt idx="45">
                  <c:v>0</c:v>
                </c:pt>
                <c:pt idx="46">
                  <c:v>0</c:v>
                </c:pt>
                <c:pt idx="47">
                  <c:v>0</c:v>
                </c:pt>
              </c:numCache>
            </c:numRef>
          </c:val>
          <c:extLst>
            <c:ext xmlns:c16="http://schemas.microsoft.com/office/drawing/2014/chart" uri="{C3380CC4-5D6E-409C-BE32-E72D297353CC}">
              <c16:uniqueId val="{00000004-5B36-4264-A66C-B607BB553F0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49.88</c:v>
                </c:pt>
                <c:pt idx="1">
                  <c:v>51.08</c:v>
                </c:pt>
                <c:pt idx="2">
                  <c:v>52.48</c:v>
                </c:pt>
                <c:pt idx="3">
                  <c:v>51.58</c:v>
                </c:pt>
                <c:pt idx="4">
                  <c:v>51.88</c:v>
                </c:pt>
                <c:pt idx="5">
                  <c:v>53.38</c:v>
                </c:pt>
                <c:pt idx="6">
                  <c:v>53.08</c:v>
                </c:pt>
                <c:pt idx="7">
                  <c:v>51.3</c:v>
                </c:pt>
                <c:pt idx="8">
                  <c:v>53.58</c:v>
                </c:pt>
                <c:pt idx="9">
                  <c:v>51.09</c:v>
                </c:pt>
                <c:pt idx="10">
                  <c:v>50.78</c:v>
                </c:pt>
                <c:pt idx="11">
                  <c:v>51.88</c:v>
                </c:pt>
                <c:pt idx="12">
                  <c:v>51.68</c:v>
                </c:pt>
                <c:pt idx="13">
                  <c:v>51.49</c:v>
                </c:pt>
                <c:pt idx="14">
                  <c:v>51.18</c:v>
                </c:pt>
                <c:pt idx="15">
                  <c:v>50.68</c:v>
                </c:pt>
                <c:pt idx="16">
                  <c:v>47.88</c:v>
                </c:pt>
                <c:pt idx="17">
                  <c:v>53.38</c:v>
                </c:pt>
                <c:pt idx="18">
                  <c:v>53.38</c:v>
                </c:pt>
                <c:pt idx="19">
                  <c:v>55.18</c:v>
                </c:pt>
                <c:pt idx="20">
                  <c:v>54.28</c:v>
                </c:pt>
                <c:pt idx="21">
                  <c:v>53.29</c:v>
                </c:pt>
                <c:pt idx="22">
                  <c:v>51.48</c:v>
                </c:pt>
                <c:pt idx="23">
                  <c:v>52.88</c:v>
                </c:pt>
                <c:pt idx="24">
                  <c:v>49.3</c:v>
                </c:pt>
                <c:pt idx="25">
                  <c:v>50.99</c:v>
                </c:pt>
                <c:pt idx="26">
                  <c:v>51.31</c:v>
                </c:pt>
                <c:pt idx="27">
                  <c:v>51.98</c:v>
                </c:pt>
                <c:pt idx="28">
                  <c:v>52.98</c:v>
                </c:pt>
                <c:pt idx="29">
                  <c:v>54.18</c:v>
                </c:pt>
                <c:pt idx="30">
                  <c:v>54.08</c:v>
                </c:pt>
                <c:pt idx="31">
                  <c:v>53.49</c:v>
                </c:pt>
                <c:pt idx="32">
                  <c:v>52.48</c:v>
                </c:pt>
                <c:pt idx="33">
                  <c:v>53.18</c:v>
                </c:pt>
                <c:pt idx="34">
                  <c:v>54.67</c:v>
                </c:pt>
                <c:pt idx="35">
                  <c:v>55.68</c:v>
                </c:pt>
                <c:pt idx="36">
                  <c:v>52.58</c:v>
                </c:pt>
                <c:pt idx="37">
                  <c:v>55.18</c:v>
                </c:pt>
                <c:pt idx="38">
                  <c:v>54.9</c:v>
                </c:pt>
                <c:pt idx="39">
                  <c:v>53.88</c:v>
                </c:pt>
                <c:pt idx="40">
                  <c:v>55.2</c:v>
                </c:pt>
                <c:pt idx="41">
                  <c:v>53.28</c:v>
                </c:pt>
                <c:pt idx="42">
                  <c:v>52.68</c:v>
                </c:pt>
                <c:pt idx="43">
                  <c:v>53.19</c:v>
                </c:pt>
                <c:pt idx="44">
                  <c:v>52.38</c:v>
                </c:pt>
                <c:pt idx="45">
                  <c:v>52.79</c:v>
                </c:pt>
                <c:pt idx="46">
                  <c:v>52.58</c:v>
                </c:pt>
                <c:pt idx="47">
                  <c:v>55.18</c:v>
                </c:pt>
              </c:numCache>
            </c:numRef>
          </c:val>
          <c:extLst>
            <c:ext xmlns:c16="http://schemas.microsoft.com/office/drawing/2014/chart" uri="{C3380CC4-5D6E-409C-BE32-E72D297353CC}">
              <c16:uniqueId val="{00000005-5B36-4264-A66C-B607BB553F0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10.6</c:v>
                </c:pt>
                <c:pt idx="20">
                  <c:v>10.6</c:v>
                </c:pt>
                <c:pt idx="21">
                  <c:v>10.6</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5B36-4264-A66C-B607BB553F0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48.3</c:v>
                </c:pt>
                <c:pt idx="13">
                  <c:v>241.8</c:v>
                </c:pt>
                <c:pt idx="14">
                  <c:v>449</c:v>
                </c:pt>
                <c:pt idx="15">
                  <c:v>563.4</c:v>
                </c:pt>
                <c:pt idx="16">
                  <c:v>590.1</c:v>
                </c:pt>
                <c:pt idx="17">
                  <c:v>608.70000000000005</c:v>
                </c:pt>
                <c:pt idx="18">
                  <c:v>619.5</c:v>
                </c:pt>
                <c:pt idx="19">
                  <c:v>626</c:v>
                </c:pt>
                <c:pt idx="20">
                  <c:v>633.9</c:v>
                </c:pt>
                <c:pt idx="21">
                  <c:v>639.79999999999995</c:v>
                </c:pt>
                <c:pt idx="22">
                  <c:v>645</c:v>
                </c:pt>
                <c:pt idx="23">
                  <c:v>650.1</c:v>
                </c:pt>
                <c:pt idx="24">
                  <c:v>655.1</c:v>
                </c:pt>
                <c:pt idx="25">
                  <c:v>657.2</c:v>
                </c:pt>
                <c:pt idx="26">
                  <c:v>655.1</c:v>
                </c:pt>
                <c:pt idx="27">
                  <c:v>651.9</c:v>
                </c:pt>
                <c:pt idx="28">
                  <c:v>646.1</c:v>
                </c:pt>
                <c:pt idx="29">
                  <c:v>633.29999999999995</c:v>
                </c:pt>
                <c:pt idx="30">
                  <c:v>593.9</c:v>
                </c:pt>
                <c:pt idx="31">
                  <c:v>534.5</c:v>
                </c:pt>
                <c:pt idx="32">
                  <c:v>349.4</c:v>
                </c:pt>
                <c:pt idx="33">
                  <c:v>133.69999999999999</c:v>
                </c:pt>
                <c:pt idx="34">
                  <c:v>8.8000000000000007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B36-4264-A66C-B607BB553F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20032.899999999991</c:v>
                </c:pt>
                <c:pt idx="1">
                  <c:v>45678.200000000004</c:v>
                </c:pt>
                <c:pt idx="2">
                  <c:v>87333.9</c:v>
                </c:pt>
                <c:pt idx="3">
                  <c:v>1141.05</c:v>
                </c:pt>
                <c:pt idx="4">
                  <c:v>0</c:v>
                </c:pt>
                <c:pt idx="5">
                  <c:v>330.1</c:v>
                </c:pt>
                <c:pt idx="6">
                  <c:v>0</c:v>
                </c:pt>
                <c:pt idx="7">
                  <c:v>0</c:v>
                </c:pt>
                <c:pt idx="8">
                  <c:v>0</c:v>
                </c:pt>
                <c:pt idx="9">
                  <c:v>1263.4549999999999</c:v>
                </c:pt>
                <c:pt idx="10">
                  <c:v>256.05</c:v>
                </c:pt>
                <c:pt idx="11">
                  <c:v>5917.65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7A-409F-A032-47E2DADC11E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347.05</c:v>
                </c:pt>
                <c:pt idx="1">
                  <c:v>375.9</c:v>
                </c:pt>
                <c:pt idx="2">
                  <c:v>166.25</c:v>
                </c:pt>
                <c:pt idx="3">
                  <c:v>155.60499999999999</c:v>
                </c:pt>
                <c:pt idx="4">
                  <c:v>303.8</c:v>
                </c:pt>
                <c:pt idx="5">
                  <c:v>23.65</c:v>
                </c:pt>
                <c:pt idx="6">
                  <c:v>0</c:v>
                </c:pt>
                <c:pt idx="7">
                  <c:v>218.65</c:v>
                </c:pt>
                <c:pt idx="8">
                  <c:v>8.75</c:v>
                </c:pt>
                <c:pt idx="9">
                  <c:v>104.1</c:v>
                </c:pt>
                <c:pt idx="10">
                  <c:v>0</c:v>
                </c:pt>
                <c:pt idx="11">
                  <c:v>85.65</c:v>
                </c:pt>
                <c:pt idx="12">
                  <c:v>123.3</c:v>
                </c:pt>
                <c:pt idx="13">
                  <c:v>52.8</c:v>
                </c:pt>
                <c:pt idx="14">
                  <c:v>0</c:v>
                </c:pt>
                <c:pt idx="15">
                  <c:v>39.799999999999997</c:v>
                </c:pt>
                <c:pt idx="16">
                  <c:v>239.5</c:v>
                </c:pt>
                <c:pt idx="17">
                  <c:v>481.9</c:v>
                </c:pt>
                <c:pt idx="18">
                  <c:v>130.6</c:v>
                </c:pt>
                <c:pt idx="19">
                  <c:v>110.95</c:v>
                </c:pt>
                <c:pt idx="20">
                  <c:v>356</c:v>
                </c:pt>
                <c:pt idx="21">
                  <c:v>415.4</c:v>
                </c:pt>
                <c:pt idx="22">
                  <c:v>353.4</c:v>
                </c:pt>
                <c:pt idx="23">
                  <c:v>303.45</c:v>
                </c:pt>
                <c:pt idx="24">
                  <c:v>629.4</c:v>
                </c:pt>
                <c:pt idx="25">
                  <c:v>390.8</c:v>
                </c:pt>
                <c:pt idx="26">
                  <c:v>44.8</c:v>
                </c:pt>
                <c:pt idx="27">
                  <c:v>29.4</c:v>
                </c:pt>
                <c:pt idx="28">
                  <c:v>197.55</c:v>
                </c:pt>
                <c:pt idx="29">
                  <c:v>58.5</c:v>
                </c:pt>
                <c:pt idx="30">
                  <c:v>74.95</c:v>
                </c:pt>
                <c:pt idx="31">
                  <c:v>86.9</c:v>
                </c:pt>
                <c:pt idx="32">
                  <c:v>90.95</c:v>
                </c:pt>
                <c:pt idx="33">
                  <c:v>159.69999999999999</c:v>
                </c:pt>
                <c:pt idx="34">
                  <c:v>669.95</c:v>
                </c:pt>
                <c:pt idx="35">
                  <c:v>147.69999999999999</c:v>
                </c:pt>
                <c:pt idx="36">
                  <c:v>198.8</c:v>
                </c:pt>
                <c:pt idx="37">
                  <c:v>80.8</c:v>
                </c:pt>
                <c:pt idx="38">
                  <c:v>349.6</c:v>
                </c:pt>
                <c:pt idx="39">
                  <c:v>0</c:v>
                </c:pt>
                <c:pt idx="40">
                  <c:v>2198.15</c:v>
                </c:pt>
                <c:pt idx="41">
                  <c:v>2.75</c:v>
                </c:pt>
                <c:pt idx="42">
                  <c:v>43.6</c:v>
                </c:pt>
                <c:pt idx="43">
                  <c:v>118.7</c:v>
                </c:pt>
                <c:pt idx="44">
                  <c:v>131.9</c:v>
                </c:pt>
                <c:pt idx="45">
                  <c:v>62.1</c:v>
                </c:pt>
                <c:pt idx="46">
                  <c:v>238</c:v>
                </c:pt>
                <c:pt idx="47">
                  <c:v>424.5</c:v>
                </c:pt>
                <c:pt idx="48">
                  <c:v>1159.95</c:v>
                </c:pt>
                <c:pt idx="49">
                  <c:v>371.1</c:v>
                </c:pt>
                <c:pt idx="50">
                  <c:v>910.85</c:v>
                </c:pt>
                <c:pt idx="51">
                  <c:v>14.4</c:v>
                </c:pt>
                <c:pt idx="52">
                  <c:v>156.19999999999999</c:v>
                </c:pt>
                <c:pt idx="53">
                  <c:v>85.05</c:v>
                </c:pt>
                <c:pt idx="54">
                  <c:v>254.3</c:v>
                </c:pt>
                <c:pt idx="55">
                  <c:v>144</c:v>
                </c:pt>
                <c:pt idx="56">
                  <c:v>105.6</c:v>
                </c:pt>
                <c:pt idx="57">
                  <c:v>64.05</c:v>
                </c:pt>
                <c:pt idx="58">
                  <c:v>28.8</c:v>
                </c:pt>
                <c:pt idx="59">
                  <c:v>57.6</c:v>
                </c:pt>
                <c:pt idx="60">
                  <c:v>128.05000000000001</c:v>
                </c:pt>
                <c:pt idx="61">
                  <c:v>5</c:v>
                </c:pt>
                <c:pt idx="62">
                  <c:v>0</c:v>
                </c:pt>
                <c:pt idx="63">
                  <c:v>459.85</c:v>
                </c:pt>
                <c:pt idx="64">
                  <c:v>167.7</c:v>
                </c:pt>
                <c:pt idx="65">
                  <c:v>128.94999999999999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53-4CC0-9B67-48899758D9C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15067.455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1519.5050000000001</c:v>
                </c:pt>
                <c:pt idx="1">
                  <c:v>3700.65</c:v>
                </c:pt>
                <c:pt idx="2">
                  <c:v>3929.65</c:v>
                </c:pt>
                <c:pt idx="3">
                  <c:v>5917.65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B6-4276-9DFC-33C2A799EDC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c:v>
                </c:pt>
                <c:pt idx="2">
                  <c:v>14.7</c:v>
                </c:pt>
                <c:pt idx="3">
                  <c:v>14.8</c:v>
                </c:pt>
                <c:pt idx="4">
                  <c:v>14.7</c:v>
                </c:pt>
                <c:pt idx="5">
                  <c:v>14.6</c:v>
                </c:pt>
                <c:pt idx="6">
                  <c:v>14.5</c:v>
                </c:pt>
                <c:pt idx="7">
                  <c:v>14.8</c:v>
                </c:pt>
                <c:pt idx="8">
                  <c:v>14.8</c:v>
                </c:pt>
                <c:pt idx="9">
                  <c:v>14.7</c:v>
                </c:pt>
                <c:pt idx="10">
                  <c:v>14.7</c:v>
                </c:pt>
                <c:pt idx="11">
                  <c:v>14.7</c:v>
                </c:pt>
                <c:pt idx="12">
                  <c:v>14.7</c:v>
                </c:pt>
                <c:pt idx="13">
                  <c:v>14.6</c:v>
                </c:pt>
                <c:pt idx="14">
                  <c:v>14.7</c:v>
                </c:pt>
                <c:pt idx="15">
                  <c:v>14.7</c:v>
                </c:pt>
                <c:pt idx="16">
                  <c:v>14.5</c:v>
                </c:pt>
                <c:pt idx="17">
                  <c:v>14.7</c:v>
                </c:pt>
                <c:pt idx="18">
                  <c:v>14.6</c:v>
                </c:pt>
                <c:pt idx="19">
                  <c:v>14.5</c:v>
                </c:pt>
                <c:pt idx="20">
                  <c:v>14.2</c:v>
                </c:pt>
                <c:pt idx="21">
                  <c:v>14.1</c:v>
                </c:pt>
                <c:pt idx="22">
                  <c:v>14</c:v>
                </c:pt>
                <c:pt idx="23">
                  <c:v>14.2</c:v>
                </c:pt>
                <c:pt idx="24">
                  <c:v>14</c:v>
                </c:pt>
                <c:pt idx="25">
                  <c:v>14.2</c:v>
                </c:pt>
                <c:pt idx="26">
                  <c:v>14.4</c:v>
                </c:pt>
                <c:pt idx="27">
                  <c:v>14.5</c:v>
                </c:pt>
                <c:pt idx="28">
                  <c:v>14.5</c:v>
                </c:pt>
                <c:pt idx="29">
                  <c:v>14.5</c:v>
                </c:pt>
                <c:pt idx="30">
                  <c:v>14.5</c:v>
                </c:pt>
                <c:pt idx="31">
                  <c:v>14.4</c:v>
                </c:pt>
                <c:pt idx="32">
                  <c:v>14.3</c:v>
                </c:pt>
                <c:pt idx="33">
                  <c:v>14.7</c:v>
                </c:pt>
                <c:pt idx="34">
                  <c:v>14.6</c:v>
                </c:pt>
                <c:pt idx="35">
                  <c:v>14.5</c:v>
                </c:pt>
                <c:pt idx="36">
                  <c:v>14.5</c:v>
                </c:pt>
                <c:pt idx="37">
                  <c:v>14.2</c:v>
                </c:pt>
                <c:pt idx="38">
                  <c:v>14.3</c:v>
                </c:pt>
                <c:pt idx="39">
                  <c:v>14.1</c:v>
                </c:pt>
                <c:pt idx="40">
                  <c:v>14.4</c:v>
                </c:pt>
                <c:pt idx="41">
                  <c:v>14.5</c:v>
                </c:pt>
                <c:pt idx="42">
                  <c:v>14.1</c:v>
                </c:pt>
                <c:pt idx="43">
                  <c:v>14.4</c:v>
                </c:pt>
                <c:pt idx="44">
                  <c:v>14.5</c:v>
                </c:pt>
                <c:pt idx="45">
                  <c:v>14.5</c:v>
                </c:pt>
                <c:pt idx="46">
                  <c:v>14</c:v>
                </c:pt>
                <c:pt idx="47">
                  <c:v>14.5</c:v>
                </c:pt>
              </c:numCache>
            </c:numRef>
          </c:val>
          <c:extLst>
            <c:ext xmlns:c16="http://schemas.microsoft.com/office/drawing/2014/chart" uri="{C3380CC4-5D6E-409C-BE32-E72D297353CC}">
              <c16:uniqueId val="{00000000-BACA-4B2B-B1D3-DD9985CC18D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13.3</c:v>
                </c:pt>
                <c:pt idx="1">
                  <c:v>15.1</c:v>
                </c:pt>
                <c:pt idx="2">
                  <c:v>15.4</c:v>
                </c:pt>
                <c:pt idx="3">
                  <c:v>15.4</c:v>
                </c:pt>
                <c:pt idx="4">
                  <c:v>15.4</c:v>
                </c:pt>
                <c:pt idx="5">
                  <c:v>15.4</c:v>
                </c:pt>
                <c:pt idx="6">
                  <c:v>15.4</c:v>
                </c:pt>
                <c:pt idx="7">
                  <c:v>15.1</c:v>
                </c:pt>
                <c:pt idx="8">
                  <c:v>15.1</c:v>
                </c:pt>
                <c:pt idx="9">
                  <c:v>15.1</c:v>
                </c:pt>
                <c:pt idx="10">
                  <c:v>15.1</c:v>
                </c:pt>
                <c:pt idx="11">
                  <c:v>15.1</c:v>
                </c:pt>
                <c:pt idx="12">
                  <c:v>15.1</c:v>
                </c:pt>
                <c:pt idx="13">
                  <c:v>15.1</c:v>
                </c:pt>
                <c:pt idx="14">
                  <c:v>15.1</c:v>
                </c:pt>
                <c:pt idx="15">
                  <c:v>15.1</c:v>
                </c:pt>
                <c:pt idx="16">
                  <c:v>15.1</c:v>
                </c:pt>
                <c:pt idx="17">
                  <c:v>15.1</c:v>
                </c:pt>
                <c:pt idx="18">
                  <c:v>15.1</c:v>
                </c:pt>
                <c:pt idx="19">
                  <c:v>15.1</c:v>
                </c:pt>
                <c:pt idx="20">
                  <c:v>15.1</c:v>
                </c:pt>
                <c:pt idx="21">
                  <c:v>15.1</c:v>
                </c:pt>
                <c:pt idx="22">
                  <c:v>15.1</c:v>
                </c:pt>
                <c:pt idx="23">
                  <c:v>15.1</c:v>
                </c:pt>
                <c:pt idx="24">
                  <c:v>15.1</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16.100000000000001</c:v>
                </c:pt>
                <c:pt idx="39">
                  <c:v>16.2</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BACA-4B2B-B1D3-DD9985CC18D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6.1</c:v>
                </c:pt>
                <c:pt idx="2">
                  <c:v>6.3</c:v>
                </c:pt>
                <c:pt idx="3">
                  <c:v>5.7</c:v>
                </c:pt>
                <c:pt idx="4">
                  <c:v>6.4</c:v>
                </c:pt>
                <c:pt idx="5">
                  <c:v>7.8</c:v>
                </c:pt>
                <c:pt idx="6">
                  <c:v>7.7</c:v>
                </c:pt>
                <c:pt idx="7">
                  <c:v>5.9</c:v>
                </c:pt>
                <c:pt idx="8">
                  <c:v>7.8</c:v>
                </c:pt>
                <c:pt idx="9">
                  <c:v>6.1</c:v>
                </c:pt>
                <c:pt idx="10">
                  <c:v>5.7</c:v>
                </c:pt>
                <c:pt idx="11">
                  <c:v>5.8</c:v>
                </c:pt>
                <c:pt idx="12">
                  <c:v>6</c:v>
                </c:pt>
                <c:pt idx="13">
                  <c:v>6</c:v>
                </c:pt>
                <c:pt idx="14">
                  <c:v>5.8</c:v>
                </c:pt>
                <c:pt idx="15">
                  <c:v>5.9</c:v>
                </c:pt>
                <c:pt idx="16">
                  <c:v>5.8</c:v>
                </c:pt>
                <c:pt idx="17">
                  <c:v>8.1</c:v>
                </c:pt>
                <c:pt idx="18">
                  <c:v>8</c:v>
                </c:pt>
                <c:pt idx="19">
                  <c:v>9.5</c:v>
                </c:pt>
                <c:pt idx="20">
                  <c:v>9</c:v>
                </c:pt>
                <c:pt idx="21">
                  <c:v>8</c:v>
                </c:pt>
                <c:pt idx="22">
                  <c:v>6.4</c:v>
                </c:pt>
                <c:pt idx="23">
                  <c:v>8</c:v>
                </c:pt>
                <c:pt idx="24">
                  <c:v>5.8</c:v>
                </c:pt>
                <c:pt idx="25">
                  <c:v>6.1</c:v>
                </c:pt>
                <c:pt idx="26">
                  <c:v>6.1</c:v>
                </c:pt>
                <c:pt idx="27">
                  <c:v>6.7</c:v>
                </c:pt>
                <c:pt idx="28">
                  <c:v>6.3</c:v>
                </c:pt>
                <c:pt idx="29">
                  <c:v>7.6</c:v>
                </c:pt>
                <c:pt idx="30">
                  <c:v>7.3</c:v>
                </c:pt>
                <c:pt idx="31">
                  <c:v>7</c:v>
                </c:pt>
                <c:pt idx="32">
                  <c:v>6.3</c:v>
                </c:pt>
                <c:pt idx="33">
                  <c:v>6.2</c:v>
                </c:pt>
                <c:pt idx="34">
                  <c:v>7.7</c:v>
                </c:pt>
                <c:pt idx="35">
                  <c:v>8.6999999999999993</c:v>
                </c:pt>
                <c:pt idx="36">
                  <c:v>6</c:v>
                </c:pt>
                <c:pt idx="37">
                  <c:v>8.6999999999999993</c:v>
                </c:pt>
                <c:pt idx="38">
                  <c:v>8.8000000000000007</c:v>
                </c:pt>
                <c:pt idx="39">
                  <c:v>8</c:v>
                </c:pt>
                <c:pt idx="40">
                  <c:v>8.5</c:v>
                </c:pt>
                <c:pt idx="41">
                  <c:v>6.3</c:v>
                </c:pt>
                <c:pt idx="42">
                  <c:v>6.4</c:v>
                </c:pt>
                <c:pt idx="43">
                  <c:v>6.6</c:v>
                </c:pt>
                <c:pt idx="44">
                  <c:v>6.3</c:v>
                </c:pt>
                <c:pt idx="45">
                  <c:v>6.1</c:v>
                </c:pt>
                <c:pt idx="46">
                  <c:v>6.5</c:v>
                </c:pt>
                <c:pt idx="47">
                  <c:v>8.5</c:v>
                </c:pt>
              </c:numCache>
            </c:numRef>
          </c:val>
          <c:extLst>
            <c:ext xmlns:c16="http://schemas.microsoft.com/office/drawing/2014/chart" uri="{C3380CC4-5D6E-409C-BE32-E72D297353CC}">
              <c16:uniqueId val="{00000002-BACA-4B2B-B1D3-DD9985CC18D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6.48</c:v>
                </c:pt>
                <c:pt idx="1">
                  <c:v>6.48</c:v>
                </c:pt>
                <c:pt idx="2">
                  <c:v>6.48</c:v>
                </c:pt>
                <c:pt idx="3">
                  <c:v>6.48</c:v>
                </c:pt>
                <c:pt idx="4">
                  <c:v>6.48</c:v>
                </c:pt>
                <c:pt idx="5">
                  <c:v>6.48</c:v>
                </c:pt>
                <c:pt idx="6">
                  <c:v>6.48</c:v>
                </c:pt>
                <c:pt idx="7">
                  <c:v>6.5</c:v>
                </c:pt>
                <c:pt idx="8">
                  <c:v>6.48</c:v>
                </c:pt>
                <c:pt idx="9">
                  <c:v>6.49</c:v>
                </c:pt>
                <c:pt idx="10">
                  <c:v>6.48</c:v>
                </c:pt>
                <c:pt idx="11">
                  <c:v>6.48</c:v>
                </c:pt>
                <c:pt idx="12">
                  <c:v>6.48</c:v>
                </c:pt>
                <c:pt idx="13">
                  <c:v>6.49</c:v>
                </c:pt>
                <c:pt idx="14">
                  <c:v>6.48</c:v>
                </c:pt>
                <c:pt idx="15">
                  <c:v>6.48</c:v>
                </c:pt>
                <c:pt idx="16">
                  <c:v>6.48</c:v>
                </c:pt>
                <c:pt idx="17">
                  <c:v>6.48</c:v>
                </c:pt>
                <c:pt idx="18">
                  <c:v>6.48</c:v>
                </c:pt>
                <c:pt idx="19">
                  <c:v>6.48</c:v>
                </c:pt>
                <c:pt idx="20">
                  <c:v>6.48</c:v>
                </c:pt>
                <c:pt idx="21">
                  <c:v>6.49</c:v>
                </c:pt>
                <c:pt idx="22">
                  <c:v>6.48</c:v>
                </c:pt>
                <c:pt idx="23">
                  <c:v>6.48</c:v>
                </c:pt>
                <c:pt idx="24">
                  <c:v>6.5</c:v>
                </c:pt>
                <c:pt idx="25">
                  <c:v>6.49</c:v>
                </c:pt>
                <c:pt idx="26">
                  <c:v>6.51</c:v>
                </c:pt>
                <c:pt idx="27">
                  <c:v>6.48</c:v>
                </c:pt>
                <c:pt idx="28">
                  <c:v>6.48</c:v>
                </c:pt>
                <c:pt idx="29">
                  <c:v>6.48</c:v>
                </c:pt>
                <c:pt idx="30">
                  <c:v>6.48</c:v>
                </c:pt>
                <c:pt idx="31">
                  <c:v>6.49</c:v>
                </c:pt>
                <c:pt idx="32">
                  <c:v>6.48</c:v>
                </c:pt>
                <c:pt idx="33">
                  <c:v>6.48</c:v>
                </c:pt>
                <c:pt idx="34">
                  <c:v>6.47</c:v>
                </c:pt>
                <c:pt idx="35">
                  <c:v>6.48</c:v>
                </c:pt>
                <c:pt idx="36">
                  <c:v>6.48</c:v>
                </c:pt>
                <c:pt idx="37">
                  <c:v>6.48</c:v>
                </c:pt>
                <c:pt idx="38">
                  <c:v>6.5</c:v>
                </c:pt>
                <c:pt idx="39">
                  <c:v>6.48</c:v>
                </c:pt>
                <c:pt idx="40">
                  <c:v>6.5</c:v>
                </c:pt>
                <c:pt idx="41">
                  <c:v>6.48</c:v>
                </c:pt>
                <c:pt idx="42">
                  <c:v>6.48</c:v>
                </c:pt>
                <c:pt idx="43">
                  <c:v>6.49</c:v>
                </c:pt>
                <c:pt idx="44">
                  <c:v>6.48</c:v>
                </c:pt>
                <c:pt idx="45">
                  <c:v>6.49</c:v>
                </c:pt>
                <c:pt idx="46">
                  <c:v>6.48</c:v>
                </c:pt>
                <c:pt idx="47">
                  <c:v>6.48</c:v>
                </c:pt>
              </c:numCache>
            </c:numRef>
          </c:val>
          <c:extLst>
            <c:ext xmlns:c16="http://schemas.microsoft.com/office/drawing/2014/chart" uri="{C3380CC4-5D6E-409C-BE32-E72D297353CC}">
              <c16:uniqueId val="{00000003-BACA-4B2B-B1D3-DD9985CC18D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9.4</c:v>
                </c:pt>
                <c:pt idx="2">
                  <c:v>9.6</c:v>
                </c:pt>
                <c:pt idx="3">
                  <c:v>9.1999999999999993</c:v>
                </c:pt>
                <c:pt idx="4">
                  <c:v>8.9</c:v>
                </c:pt>
                <c:pt idx="5">
                  <c:v>9.1</c:v>
                </c:pt>
                <c:pt idx="6">
                  <c:v>9</c:v>
                </c:pt>
                <c:pt idx="7">
                  <c:v>9</c:v>
                </c:pt>
                <c:pt idx="8">
                  <c:v>9.4</c:v>
                </c:pt>
                <c:pt idx="9">
                  <c:v>8.6999999999999993</c:v>
                </c:pt>
                <c:pt idx="10">
                  <c:v>8.8000000000000007</c:v>
                </c:pt>
                <c:pt idx="11">
                  <c:v>9.8000000000000007</c:v>
                </c:pt>
                <c:pt idx="12">
                  <c:v>9.4</c:v>
                </c:pt>
                <c:pt idx="13">
                  <c:v>9.3000000000000007</c:v>
                </c:pt>
                <c:pt idx="14">
                  <c:v>9.1</c:v>
                </c:pt>
                <c:pt idx="15">
                  <c:v>8.5</c:v>
                </c:pt>
                <c:pt idx="16">
                  <c:v>6</c:v>
                </c:pt>
                <c:pt idx="17">
                  <c:v>9</c:v>
                </c:pt>
                <c:pt idx="18">
                  <c:v>9.1999999999999993</c:v>
                </c:pt>
                <c:pt idx="19">
                  <c:v>9.6</c:v>
                </c:pt>
                <c:pt idx="20">
                  <c:v>9.5</c:v>
                </c:pt>
                <c:pt idx="21">
                  <c:v>9.6</c:v>
                </c:pt>
                <c:pt idx="22">
                  <c:v>9.5</c:v>
                </c:pt>
                <c:pt idx="23">
                  <c:v>9.1</c:v>
                </c:pt>
                <c:pt idx="24">
                  <c:v>7.9</c:v>
                </c:pt>
                <c:pt idx="25">
                  <c:v>7.9</c:v>
                </c:pt>
                <c:pt idx="26">
                  <c:v>8</c:v>
                </c:pt>
                <c:pt idx="27">
                  <c:v>8</c:v>
                </c:pt>
                <c:pt idx="28">
                  <c:v>9.4</c:v>
                </c:pt>
                <c:pt idx="29">
                  <c:v>9.3000000000000007</c:v>
                </c:pt>
                <c:pt idx="30">
                  <c:v>9.5</c:v>
                </c:pt>
                <c:pt idx="31">
                  <c:v>9.3000000000000007</c:v>
                </c:pt>
                <c:pt idx="32">
                  <c:v>9.1</c:v>
                </c:pt>
                <c:pt idx="33">
                  <c:v>9.5</c:v>
                </c:pt>
                <c:pt idx="34">
                  <c:v>9.6</c:v>
                </c:pt>
                <c:pt idx="35">
                  <c:v>9.6999999999999993</c:v>
                </c:pt>
                <c:pt idx="36">
                  <c:v>9.3000000000000007</c:v>
                </c:pt>
                <c:pt idx="37">
                  <c:v>9.5</c:v>
                </c:pt>
                <c:pt idx="38">
                  <c:v>9.1999999999999993</c:v>
                </c:pt>
                <c:pt idx="39">
                  <c:v>9.1</c:v>
                </c:pt>
                <c:pt idx="40">
                  <c:v>9.5</c:v>
                </c:pt>
                <c:pt idx="41">
                  <c:v>9.6999999999999993</c:v>
                </c:pt>
                <c:pt idx="42">
                  <c:v>9.4</c:v>
                </c:pt>
                <c:pt idx="43">
                  <c:v>9.4</c:v>
                </c:pt>
                <c:pt idx="44">
                  <c:v>8.8000000000000007</c:v>
                </c:pt>
                <c:pt idx="45">
                  <c:v>9.4</c:v>
                </c:pt>
                <c:pt idx="46">
                  <c:v>9.3000000000000007</c:v>
                </c:pt>
                <c:pt idx="47">
                  <c:v>9.4</c:v>
                </c:pt>
              </c:numCache>
            </c:numRef>
          </c:val>
          <c:extLst>
            <c:ext xmlns:c16="http://schemas.microsoft.com/office/drawing/2014/chart" uri="{C3380CC4-5D6E-409C-BE32-E72D297353CC}">
              <c16:uniqueId val="{00000004-BACA-4B2B-B1D3-DD9985CC18D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ACA-4B2B-B1D3-DD9985CC18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EMPRESA DE GENERACION ELECTRICA SANTA ANA S.A.C.</c:v>
                </c:pt>
                <c:pt idx="26">
                  <c:v>GENERADORA DE ENERGÍA DEL PERÚ</c:v>
                </c:pt>
                <c:pt idx="27">
                  <c:v>HIDROELECTRICA HUANCHOR S.A.C.</c:v>
                </c:pt>
                <c:pt idx="28">
                  <c:v>EGESUR</c:v>
                </c:pt>
                <c:pt idx="29">
                  <c:v>HUAURA POWER GROUP S.A.</c:v>
                </c:pt>
                <c:pt idx="30">
                  <c:v>EGEJUNIN</c:v>
                </c:pt>
                <c:pt idx="31">
                  <c:v>AGROAURORA S.A.C.</c:v>
                </c:pt>
                <c:pt idx="32">
                  <c:v>PARQUE EOLICO MARCONA S.A.C.</c:v>
                </c:pt>
                <c:pt idx="33">
                  <c:v>AGRO INDUSTRIAL PARAMONGA S.A.</c:v>
                </c:pt>
                <c:pt idx="34">
                  <c:v>CELEPSA RENOVABLES S.R.L.</c:v>
                </c:pt>
                <c:pt idx="35">
                  <c:v>ANDEAN POWER S.A.C.</c:v>
                </c:pt>
                <c:pt idx="36">
                  <c:v>GENERACIÓN ANDINA S.A.C.</c:v>
                </c:pt>
                <c:pt idx="37">
                  <c:v>GR TARUCA SOCIEDAD ANONIMA CERRADA</c:v>
                </c:pt>
                <c:pt idx="38">
                  <c:v>PETRAMAS</c:v>
                </c:pt>
                <c:pt idx="39">
                  <c:v>EMPRESA DE GENERACION ELECTRICA RIO BAÑOS S.A.C.</c:v>
                </c:pt>
                <c:pt idx="40">
                  <c:v>TERMOSELVA</c:v>
                </c:pt>
                <c:pt idx="41">
                  <c:v>BIOENERGIA DEL CHIRA S.A.</c:v>
                </c:pt>
                <c:pt idx="42">
                  <c:v>GR PAINO SOCIEDAD ANONIMA CERRADA</c:v>
                </c:pt>
                <c:pt idx="43">
                  <c:v>EMPRESA ELECTRICA AGUA AZUL</c:v>
                </c:pt>
                <c:pt idx="44">
                  <c:v>PERUANA DE INVERSIONES EN ENERGIAS RENOVABLES S.A.</c:v>
                </c:pt>
                <c:pt idx="45">
                  <c:v>PANAMERICANA  SOLAR SAC.</c:v>
                </c:pt>
                <c:pt idx="46">
                  <c:v>PLANTA DE RESERVA FRIA DE GENERACION  DE ETEN S.A.</c:v>
                </c:pt>
                <c:pt idx="47">
                  <c:v>AGROINDUSTRIAS SAN JACINTO S.A.A.</c:v>
                </c:pt>
                <c:pt idx="48">
                  <c:v>TACNA SOLAR SAC.</c:v>
                </c:pt>
                <c:pt idx="49">
                  <c:v>MOQUEGUA FV S.A.C.</c:v>
                </c:pt>
                <c:pt idx="50">
                  <c:v>REPARTICIÓN ARCUS S.A.C.</c:v>
                </c:pt>
                <c:pt idx="51">
                  <c:v>MAJES ARCUS S.A.C.</c:v>
                </c:pt>
                <c:pt idx="52">
                  <c:v>GM OPERACIONES S.A.C.</c:v>
                </c:pt>
                <c:pt idx="53">
                  <c:v>EMPRESA ELECTRICA RIO DOBLE</c:v>
                </c:pt>
                <c:pt idx="54">
                  <c:v>HIDROCAÑETE S.A.</c:v>
                </c:pt>
                <c:pt idx="55">
                  <c:v>VARI ENERGIA S.A.C.</c:v>
                </c:pt>
                <c:pt idx="56">
                  <c:v>EMPRESA DE GENERACION ELECTRICA CANCHAYLLO SAC</c:v>
                </c:pt>
                <c:pt idx="57">
                  <c:v>MAJA ENERGIA S.A.C.</c:v>
                </c:pt>
                <c:pt idx="58">
                  <c:v>ELECTRICA YANAPAMPA SAC</c:v>
                </c:pt>
                <c:pt idx="59">
                  <c:v>ASOCIACIÓN SANTA LUCIA DE CHACAS</c:v>
                </c:pt>
                <c:pt idx="60">
                  <c:v>INVERSIONES SHAQSHA S.A.C.</c:v>
                </c:pt>
                <c:pt idx="61">
                  <c:v>INFRAESTRUCTURAS Y ENERGIAS DEL PERU S.A.C.</c:v>
                </c:pt>
                <c:pt idx="62">
                  <c:v>AGROLMOS SOCIEDAD ANONIMA - AGROLMOS S.A.</c:v>
                </c:pt>
                <c:pt idx="63">
                  <c:v>COLCA SOLAR S.A.C.</c:v>
                </c:pt>
                <c:pt idx="64">
                  <c:v>SHOUGESA</c:v>
                </c:pt>
                <c:pt idx="65">
                  <c:v>KONDU SAC</c:v>
                </c:pt>
                <c:pt idx="66">
                  <c:v>ATRIA ENERGIA S.A.C.</c:v>
                </c:pt>
              </c:strCache>
            </c:strRef>
          </c:cat>
          <c:val>
            <c:numRef>
              <c:f>EVO_PRO_ENE!$J$190:$J$256</c:f>
              <c:numCache>
                <c:formatCode>General</c:formatCode>
                <c:ptCount val="67"/>
                <c:pt idx="0">
                  <c:v>555852.44999999995</c:v>
                </c:pt>
                <c:pt idx="1">
                  <c:v>410516</c:v>
                </c:pt>
                <c:pt idx="2">
                  <c:v>403418.3</c:v>
                </c:pt>
                <c:pt idx="3">
                  <c:v>314202.95</c:v>
                </c:pt>
                <c:pt idx="4">
                  <c:v>196573</c:v>
                </c:pt>
                <c:pt idx="5">
                  <c:v>83154.3</c:v>
                </c:pt>
                <c:pt idx="6">
                  <c:v>64593.25</c:v>
                </c:pt>
                <c:pt idx="7">
                  <c:v>47427.35</c:v>
                </c:pt>
                <c:pt idx="8">
                  <c:v>47106.467080000002</c:v>
                </c:pt>
                <c:pt idx="9">
                  <c:v>37281.980000000003</c:v>
                </c:pt>
                <c:pt idx="10">
                  <c:v>35697.300000000003</c:v>
                </c:pt>
                <c:pt idx="11">
                  <c:v>33652.800000000003</c:v>
                </c:pt>
                <c:pt idx="12">
                  <c:v>32644.25</c:v>
                </c:pt>
                <c:pt idx="13">
                  <c:v>30089.85</c:v>
                </c:pt>
                <c:pt idx="14">
                  <c:v>28875.9</c:v>
                </c:pt>
                <c:pt idx="15">
                  <c:v>25731.200000000001</c:v>
                </c:pt>
                <c:pt idx="16">
                  <c:v>24902.75</c:v>
                </c:pt>
                <c:pt idx="17">
                  <c:v>22726.6</c:v>
                </c:pt>
                <c:pt idx="18">
                  <c:v>18343.55</c:v>
                </c:pt>
                <c:pt idx="19">
                  <c:v>15700.45</c:v>
                </c:pt>
                <c:pt idx="20">
                  <c:v>15461.5</c:v>
                </c:pt>
                <c:pt idx="21">
                  <c:v>12255.923500000001</c:v>
                </c:pt>
                <c:pt idx="22">
                  <c:v>11815.35</c:v>
                </c:pt>
                <c:pt idx="23">
                  <c:v>10458.054534999999</c:v>
                </c:pt>
                <c:pt idx="24">
                  <c:v>10202.950000000001</c:v>
                </c:pt>
                <c:pt idx="25">
                  <c:v>7424.75</c:v>
                </c:pt>
                <c:pt idx="26">
                  <c:v>7357.45</c:v>
                </c:pt>
                <c:pt idx="27">
                  <c:v>7106.9173000000001</c:v>
                </c:pt>
                <c:pt idx="28">
                  <c:v>6831.9</c:v>
                </c:pt>
                <c:pt idx="29">
                  <c:v>6665.75</c:v>
                </c:pt>
                <c:pt idx="30">
                  <c:v>6592.55</c:v>
                </c:pt>
                <c:pt idx="31">
                  <c:v>6355.0349999999999</c:v>
                </c:pt>
                <c:pt idx="32">
                  <c:v>5624.9</c:v>
                </c:pt>
                <c:pt idx="33">
                  <c:v>4956.3</c:v>
                </c:pt>
                <c:pt idx="34">
                  <c:v>4698.8500000000004</c:v>
                </c:pt>
                <c:pt idx="35">
                  <c:v>4681</c:v>
                </c:pt>
                <c:pt idx="36">
                  <c:v>4361.8999999999996</c:v>
                </c:pt>
                <c:pt idx="37">
                  <c:v>4290.5</c:v>
                </c:pt>
                <c:pt idx="38">
                  <c:v>3944.65</c:v>
                </c:pt>
                <c:pt idx="39">
                  <c:v>3770</c:v>
                </c:pt>
                <c:pt idx="40">
                  <c:v>3722.6</c:v>
                </c:pt>
                <c:pt idx="41">
                  <c:v>3545.2</c:v>
                </c:pt>
                <c:pt idx="42">
                  <c:v>3481.35</c:v>
                </c:pt>
                <c:pt idx="43">
                  <c:v>2571.3000000000002</c:v>
                </c:pt>
                <c:pt idx="44">
                  <c:v>2494.4499999999998</c:v>
                </c:pt>
                <c:pt idx="45">
                  <c:v>2393.3000000000002</c:v>
                </c:pt>
                <c:pt idx="46">
                  <c:v>2256.6</c:v>
                </c:pt>
                <c:pt idx="47">
                  <c:v>2156.7600000000002</c:v>
                </c:pt>
                <c:pt idx="48">
                  <c:v>2064.15</c:v>
                </c:pt>
                <c:pt idx="49">
                  <c:v>1970</c:v>
                </c:pt>
                <c:pt idx="50">
                  <c:v>1954.25</c:v>
                </c:pt>
                <c:pt idx="51">
                  <c:v>1849.6</c:v>
                </c:pt>
                <c:pt idx="52">
                  <c:v>1700.6</c:v>
                </c:pt>
                <c:pt idx="53">
                  <c:v>1631</c:v>
                </c:pt>
                <c:pt idx="54">
                  <c:v>1284.0999999999999</c:v>
                </c:pt>
                <c:pt idx="55">
                  <c:v>1160.6500000000001</c:v>
                </c:pt>
                <c:pt idx="56">
                  <c:v>667.9</c:v>
                </c:pt>
                <c:pt idx="57">
                  <c:v>568.85</c:v>
                </c:pt>
                <c:pt idx="58">
                  <c:v>557.29999999999995</c:v>
                </c:pt>
                <c:pt idx="59">
                  <c:v>399.8</c:v>
                </c:pt>
                <c:pt idx="60">
                  <c:v>290.60000000000002</c:v>
                </c:pt>
                <c:pt idx="61">
                  <c:v>227.05</c:v>
                </c:pt>
                <c:pt idx="62">
                  <c:v>155.60499999999999</c:v>
                </c:pt>
                <c:pt idx="63">
                  <c:v>139.75</c:v>
                </c:pt>
                <c:pt idx="64">
                  <c:v>124</c:v>
                </c:pt>
                <c:pt idx="65">
                  <c:v>37.75</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FF-461A-90B7-D4095C57F22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255.58</c:v>
                </c:pt>
                <c:pt idx="1">
                  <c:v>252.28</c:v>
                </c:pt>
                <c:pt idx="2">
                  <c:v>253.68</c:v>
                </c:pt>
                <c:pt idx="3">
                  <c:v>245.48</c:v>
                </c:pt>
                <c:pt idx="4">
                  <c:v>254.28</c:v>
                </c:pt>
                <c:pt idx="5">
                  <c:v>263.68</c:v>
                </c:pt>
                <c:pt idx="6">
                  <c:v>263.58</c:v>
                </c:pt>
                <c:pt idx="7">
                  <c:v>262.7</c:v>
                </c:pt>
                <c:pt idx="8">
                  <c:v>255.28</c:v>
                </c:pt>
                <c:pt idx="9">
                  <c:v>260.69</c:v>
                </c:pt>
                <c:pt idx="10">
                  <c:v>259.18</c:v>
                </c:pt>
                <c:pt idx="11">
                  <c:v>261.88</c:v>
                </c:pt>
                <c:pt idx="12">
                  <c:v>264.68</c:v>
                </c:pt>
                <c:pt idx="13">
                  <c:v>271.58999999999997</c:v>
                </c:pt>
                <c:pt idx="14">
                  <c:v>269.77999999999997</c:v>
                </c:pt>
                <c:pt idx="15">
                  <c:v>266.38</c:v>
                </c:pt>
                <c:pt idx="16">
                  <c:v>261.38</c:v>
                </c:pt>
                <c:pt idx="17">
                  <c:v>283.77999999999997</c:v>
                </c:pt>
                <c:pt idx="18">
                  <c:v>289.58</c:v>
                </c:pt>
                <c:pt idx="19">
                  <c:v>289.68</c:v>
                </c:pt>
                <c:pt idx="20">
                  <c:v>294.68</c:v>
                </c:pt>
                <c:pt idx="21">
                  <c:v>318.99</c:v>
                </c:pt>
                <c:pt idx="22">
                  <c:v>384.68</c:v>
                </c:pt>
                <c:pt idx="23">
                  <c:v>379.98</c:v>
                </c:pt>
                <c:pt idx="24">
                  <c:v>387.1</c:v>
                </c:pt>
                <c:pt idx="25">
                  <c:v>340.99</c:v>
                </c:pt>
                <c:pt idx="26">
                  <c:v>349.51</c:v>
                </c:pt>
                <c:pt idx="27">
                  <c:v>353.38</c:v>
                </c:pt>
                <c:pt idx="28">
                  <c:v>354.58</c:v>
                </c:pt>
                <c:pt idx="29">
                  <c:v>348.68</c:v>
                </c:pt>
                <c:pt idx="30">
                  <c:v>336.18</c:v>
                </c:pt>
                <c:pt idx="31">
                  <c:v>332.99</c:v>
                </c:pt>
                <c:pt idx="32">
                  <c:v>331.08</c:v>
                </c:pt>
                <c:pt idx="33">
                  <c:v>318.58</c:v>
                </c:pt>
                <c:pt idx="34">
                  <c:v>322.17</c:v>
                </c:pt>
                <c:pt idx="35">
                  <c:v>314.38</c:v>
                </c:pt>
                <c:pt idx="36">
                  <c:v>297.58</c:v>
                </c:pt>
                <c:pt idx="37">
                  <c:v>365.38</c:v>
                </c:pt>
                <c:pt idx="38">
                  <c:v>436.7</c:v>
                </c:pt>
                <c:pt idx="39">
                  <c:v>419.48</c:v>
                </c:pt>
                <c:pt idx="40">
                  <c:v>421</c:v>
                </c:pt>
                <c:pt idx="41">
                  <c:v>355.58</c:v>
                </c:pt>
                <c:pt idx="42">
                  <c:v>354.98</c:v>
                </c:pt>
                <c:pt idx="43">
                  <c:v>299.39</c:v>
                </c:pt>
                <c:pt idx="44">
                  <c:v>281.98</c:v>
                </c:pt>
                <c:pt idx="45">
                  <c:v>284.19</c:v>
                </c:pt>
                <c:pt idx="46">
                  <c:v>273.08</c:v>
                </c:pt>
                <c:pt idx="47">
                  <c:v>279.58</c:v>
                </c:pt>
              </c:numCache>
            </c:numRef>
          </c:val>
          <c:extLst>
            <c:ext xmlns:c16="http://schemas.microsoft.com/office/drawing/2014/chart" uri="{C3380CC4-5D6E-409C-BE32-E72D297353CC}">
              <c16:uniqueId val="{00000000-C694-46CC-905E-F1201683CD0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5875.6</c:v>
                </c:pt>
                <c:pt idx="1">
                  <c:v>5769.5</c:v>
                </c:pt>
                <c:pt idx="2">
                  <c:v>5620.6</c:v>
                </c:pt>
                <c:pt idx="3">
                  <c:v>5653.3</c:v>
                </c:pt>
                <c:pt idx="4">
                  <c:v>5604.7</c:v>
                </c:pt>
                <c:pt idx="5">
                  <c:v>5475.9</c:v>
                </c:pt>
                <c:pt idx="6">
                  <c:v>5557.3</c:v>
                </c:pt>
                <c:pt idx="7">
                  <c:v>5520.5</c:v>
                </c:pt>
                <c:pt idx="8">
                  <c:v>5513.8</c:v>
                </c:pt>
                <c:pt idx="9">
                  <c:v>5521.9</c:v>
                </c:pt>
                <c:pt idx="10">
                  <c:v>5598</c:v>
                </c:pt>
                <c:pt idx="11">
                  <c:v>5641.1</c:v>
                </c:pt>
                <c:pt idx="12">
                  <c:v>5472.1</c:v>
                </c:pt>
                <c:pt idx="13">
                  <c:v>5251.9</c:v>
                </c:pt>
                <c:pt idx="14">
                  <c:v>5302.1</c:v>
                </c:pt>
                <c:pt idx="15">
                  <c:v>5390.2</c:v>
                </c:pt>
                <c:pt idx="16">
                  <c:v>5565.7</c:v>
                </c:pt>
                <c:pt idx="17">
                  <c:v>5750</c:v>
                </c:pt>
                <c:pt idx="18">
                  <c:v>5914.8</c:v>
                </c:pt>
                <c:pt idx="19">
                  <c:v>5940.2</c:v>
                </c:pt>
                <c:pt idx="20">
                  <c:v>5965.7</c:v>
                </c:pt>
                <c:pt idx="21">
                  <c:v>6042.9</c:v>
                </c:pt>
                <c:pt idx="22">
                  <c:v>6018.2</c:v>
                </c:pt>
                <c:pt idx="23">
                  <c:v>5864.2</c:v>
                </c:pt>
                <c:pt idx="24">
                  <c:v>6004.7</c:v>
                </c:pt>
                <c:pt idx="25">
                  <c:v>5911.8</c:v>
                </c:pt>
                <c:pt idx="26">
                  <c:v>5793.2</c:v>
                </c:pt>
                <c:pt idx="27">
                  <c:v>5771.2</c:v>
                </c:pt>
                <c:pt idx="28">
                  <c:v>5779</c:v>
                </c:pt>
                <c:pt idx="29">
                  <c:v>5686.8</c:v>
                </c:pt>
                <c:pt idx="30">
                  <c:v>5591.6</c:v>
                </c:pt>
                <c:pt idx="31">
                  <c:v>5613</c:v>
                </c:pt>
                <c:pt idx="32">
                  <c:v>5789.1</c:v>
                </c:pt>
                <c:pt idx="33">
                  <c:v>6032.2</c:v>
                </c:pt>
                <c:pt idx="34">
                  <c:v>6188.5</c:v>
                </c:pt>
                <c:pt idx="35">
                  <c:v>6096.7</c:v>
                </c:pt>
                <c:pt idx="36">
                  <c:v>6490.3</c:v>
                </c:pt>
                <c:pt idx="37">
                  <c:v>6520.3</c:v>
                </c:pt>
                <c:pt idx="38">
                  <c:v>6405.1</c:v>
                </c:pt>
                <c:pt idx="39">
                  <c:v>6435.1</c:v>
                </c:pt>
                <c:pt idx="40">
                  <c:v>6392.4</c:v>
                </c:pt>
                <c:pt idx="41">
                  <c:v>6407.1</c:v>
                </c:pt>
                <c:pt idx="42">
                  <c:v>6393.6</c:v>
                </c:pt>
                <c:pt idx="43">
                  <c:v>6380.6</c:v>
                </c:pt>
                <c:pt idx="44">
                  <c:v>6383.3</c:v>
                </c:pt>
                <c:pt idx="45">
                  <c:v>6194.1</c:v>
                </c:pt>
                <c:pt idx="46">
                  <c:v>5956.7</c:v>
                </c:pt>
                <c:pt idx="47">
                  <c:v>5904.7</c:v>
                </c:pt>
              </c:numCache>
            </c:numRef>
          </c:val>
          <c:extLst>
            <c:ext xmlns:c16="http://schemas.microsoft.com/office/drawing/2014/chart" uri="{C3380CC4-5D6E-409C-BE32-E72D297353CC}">
              <c16:uniqueId val="{00000001-C694-46CC-905E-F1201683CD0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440</c:v>
                </c:pt>
                <c:pt idx="1">
                  <c:v>440.8</c:v>
                </c:pt>
                <c:pt idx="2">
                  <c:v>437.7</c:v>
                </c:pt>
                <c:pt idx="3">
                  <c:v>394.3</c:v>
                </c:pt>
                <c:pt idx="4">
                  <c:v>395.5</c:v>
                </c:pt>
                <c:pt idx="5">
                  <c:v>393.1</c:v>
                </c:pt>
                <c:pt idx="6">
                  <c:v>407.1</c:v>
                </c:pt>
                <c:pt idx="7">
                  <c:v>402.4</c:v>
                </c:pt>
                <c:pt idx="8">
                  <c:v>391.2</c:v>
                </c:pt>
                <c:pt idx="9">
                  <c:v>400.2</c:v>
                </c:pt>
                <c:pt idx="10">
                  <c:v>415.3</c:v>
                </c:pt>
                <c:pt idx="11">
                  <c:v>433.3</c:v>
                </c:pt>
                <c:pt idx="12">
                  <c:v>472.4</c:v>
                </c:pt>
                <c:pt idx="13">
                  <c:v>688.9</c:v>
                </c:pt>
                <c:pt idx="14">
                  <c:v>887.8</c:v>
                </c:pt>
                <c:pt idx="15">
                  <c:v>1005</c:v>
                </c:pt>
                <c:pt idx="16">
                  <c:v>1074.5</c:v>
                </c:pt>
                <c:pt idx="17">
                  <c:v>1093.9000000000001</c:v>
                </c:pt>
                <c:pt idx="18">
                  <c:v>1102.5</c:v>
                </c:pt>
                <c:pt idx="19">
                  <c:v>1067.5999999999999</c:v>
                </c:pt>
                <c:pt idx="20">
                  <c:v>1061.9000000000001</c:v>
                </c:pt>
                <c:pt idx="21">
                  <c:v>1088.3</c:v>
                </c:pt>
                <c:pt idx="22">
                  <c:v>1085.2</c:v>
                </c:pt>
                <c:pt idx="23">
                  <c:v>1094.8</c:v>
                </c:pt>
                <c:pt idx="24">
                  <c:v>1114.5999999999999</c:v>
                </c:pt>
                <c:pt idx="25">
                  <c:v>1131.8</c:v>
                </c:pt>
                <c:pt idx="26">
                  <c:v>1137.5999999999999</c:v>
                </c:pt>
                <c:pt idx="27">
                  <c:v>1117.9000000000001</c:v>
                </c:pt>
                <c:pt idx="28">
                  <c:v>1130.4000000000001</c:v>
                </c:pt>
                <c:pt idx="29">
                  <c:v>1109.5999999999999</c:v>
                </c:pt>
                <c:pt idx="30">
                  <c:v>1085.3</c:v>
                </c:pt>
                <c:pt idx="31">
                  <c:v>1029.9000000000001</c:v>
                </c:pt>
                <c:pt idx="32">
                  <c:v>837.3</c:v>
                </c:pt>
                <c:pt idx="33">
                  <c:v>625.20000000000005</c:v>
                </c:pt>
                <c:pt idx="34">
                  <c:v>503.3</c:v>
                </c:pt>
                <c:pt idx="35">
                  <c:v>582.6</c:v>
                </c:pt>
                <c:pt idx="36">
                  <c:v>579.79999999999995</c:v>
                </c:pt>
                <c:pt idx="37">
                  <c:v>578.70000000000005</c:v>
                </c:pt>
                <c:pt idx="38">
                  <c:v>577.70000000000005</c:v>
                </c:pt>
                <c:pt idx="39">
                  <c:v>578.9</c:v>
                </c:pt>
                <c:pt idx="40">
                  <c:v>574.20000000000005</c:v>
                </c:pt>
                <c:pt idx="41">
                  <c:v>534.1</c:v>
                </c:pt>
                <c:pt idx="42">
                  <c:v>538.70000000000005</c:v>
                </c:pt>
                <c:pt idx="43">
                  <c:v>538.20000000000005</c:v>
                </c:pt>
                <c:pt idx="44">
                  <c:v>533.6</c:v>
                </c:pt>
                <c:pt idx="45">
                  <c:v>470</c:v>
                </c:pt>
                <c:pt idx="46">
                  <c:v>476.8</c:v>
                </c:pt>
                <c:pt idx="47">
                  <c:v>474.7</c:v>
                </c:pt>
              </c:numCache>
            </c:numRef>
          </c:val>
          <c:extLst>
            <c:ext xmlns:c16="http://schemas.microsoft.com/office/drawing/2014/chart" uri="{C3380CC4-5D6E-409C-BE32-E72D297353CC}">
              <c16:uniqueId val="{00000002-C694-46CC-905E-F1201683CD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2862.4</c:v>
                </c:pt>
                <c:pt idx="1">
                  <c:v>2724.7</c:v>
                </c:pt>
                <c:pt idx="2">
                  <c:v>2623.3</c:v>
                </c:pt>
                <c:pt idx="3">
                  <c:v>2531.6</c:v>
                </c:pt>
                <c:pt idx="4">
                  <c:v>2498.3000000000002</c:v>
                </c:pt>
                <c:pt idx="5">
                  <c:v>2467.1</c:v>
                </c:pt>
                <c:pt idx="6">
                  <c:v>2460.8000000000002</c:v>
                </c:pt>
                <c:pt idx="7">
                  <c:v>2496.1</c:v>
                </c:pt>
                <c:pt idx="8">
                  <c:v>2451.4</c:v>
                </c:pt>
                <c:pt idx="9">
                  <c:v>2493.1999999999998</c:v>
                </c:pt>
                <c:pt idx="10">
                  <c:v>2529.6</c:v>
                </c:pt>
                <c:pt idx="11">
                  <c:v>2595.3000000000002</c:v>
                </c:pt>
                <c:pt idx="12">
                  <c:v>2458.1</c:v>
                </c:pt>
                <c:pt idx="13">
                  <c:v>2255.9</c:v>
                </c:pt>
                <c:pt idx="14">
                  <c:v>2292</c:v>
                </c:pt>
                <c:pt idx="15">
                  <c:v>2366.9</c:v>
                </c:pt>
                <c:pt idx="16">
                  <c:v>2595.6999999999998</c:v>
                </c:pt>
                <c:pt idx="17">
                  <c:v>2597.6</c:v>
                </c:pt>
                <c:pt idx="18">
                  <c:v>2741.4</c:v>
                </c:pt>
                <c:pt idx="19">
                  <c:v>2739.3</c:v>
                </c:pt>
                <c:pt idx="20">
                  <c:v>2751.1</c:v>
                </c:pt>
                <c:pt idx="21">
                  <c:v>2819</c:v>
                </c:pt>
                <c:pt idx="22">
                  <c:v>2787.6</c:v>
                </c:pt>
                <c:pt idx="23">
                  <c:v>2616.6999999999998</c:v>
                </c:pt>
                <c:pt idx="24">
                  <c:v>2715.3</c:v>
                </c:pt>
                <c:pt idx="25">
                  <c:v>2650.1</c:v>
                </c:pt>
                <c:pt idx="26">
                  <c:v>2530.9</c:v>
                </c:pt>
                <c:pt idx="27">
                  <c:v>2505.1</c:v>
                </c:pt>
                <c:pt idx="28">
                  <c:v>2490.6</c:v>
                </c:pt>
                <c:pt idx="29">
                  <c:v>2412.1999999999998</c:v>
                </c:pt>
                <c:pt idx="30">
                  <c:v>2453.1999999999998</c:v>
                </c:pt>
                <c:pt idx="31">
                  <c:v>2465.8000000000002</c:v>
                </c:pt>
                <c:pt idx="32">
                  <c:v>2596.6999999999998</c:v>
                </c:pt>
                <c:pt idx="33">
                  <c:v>2821</c:v>
                </c:pt>
                <c:pt idx="34">
                  <c:v>2928.1</c:v>
                </c:pt>
                <c:pt idx="35">
                  <c:v>2920.3</c:v>
                </c:pt>
                <c:pt idx="36">
                  <c:v>3211.4</c:v>
                </c:pt>
                <c:pt idx="37">
                  <c:v>3276.9</c:v>
                </c:pt>
                <c:pt idx="38">
                  <c:v>3224.3</c:v>
                </c:pt>
                <c:pt idx="39">
                  <c:v>3279.4</c:v>
                </c:pt>
                <c:pt idx="40">
                  <c:v>3257.5</c:v>
                </c:pt>
                <c:pt idx="41">
                  <c:v>3255.6</c:v>
                </c:pt>
                <c:pt idx="42">
                  <c:v>3263.2</c:v>
                </c:pt>
                <c:pt idx="43">
                  <c:v>3214.7</c:v>
                </c:pt>
                <c:pt idx="44">
                  <c:v>3230</c:v>
                </c:pt>
                <c:pt idx="45">
                  <c:v>3118.3</c:v>
                </c:pt>
                <c:pt idx="46">
                  <c:v>3033.5</c:v>
                </c:pt>
                <c:pt idx="47">
                  <c:v>2813</c:v>
                </c:pt>
              </c:numCache>
            </c:numRef>
          </c:val>
          <c:extLst>
            <c:ext xmlns:c16="http://schemas.microsoft.com/office/drawing/2014/chart" uri="{C3380CC4-5D6E-409C-BE32-E72D297353CC}">
              <c16:uniqueId val="{00000000-AFE0-4647-B7C8-1505C4BF690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3537.18</c:v>
                </c:pt>
                <c:pt idx="1">
                  <c:v>3571.78</c:v>
                </c:pt>
                <c:pt idx="2">
                  <c:v>3540.18</c:v>
                </c:pt>
                <c:pt idx="3">
                  <c:v>3598.58</c:v>
                </c:pt>
                <c:pt idx="4">
                  <c:v>3583.58</c:v>
                </c:pt>
                <c:pt idx="5">
                  <c:v>3491.38</c:v>
                </c:pt>
                <c:pt idx="6">
                  <c:v>3607.38</c:v>
                </c:pt>
                <c:pt idx="7">
                  <c:v>3523.7</c:v>
                </c:pt>
                <c:pt idx="8">
                  <c:v>3544.28</c:v>
                </c:pt>
                <c:pt idx="9">
                  <c:v>3536.49</c:v>
                </c:pt>
                <c:pt idx="10">
                  <c:v>3601.28</c:v>
                </c:pt>
                <c:pt idx="11">
                  <c:v>3629.48</c:v>
                </c:pt>
                <c:pt idx="12">
                  <c:v>3582.78</c:v>
                </c:pt>
                <c:pt idx="13">
                  <c:v>3607.29</c:v>
                </c:pt>
                <c:pt idx="14">
                  <c:v>3625.18</c:v>
                </c:pt>
                <c:pt idx="15">
                  <c:v>3629.88</c:v>
                </c:pt>
                <c:pt idx="16">
                  <c:v>3618.58</c:v>
                </c:pt>
                <c:pt idx="17">
                  <c:v>3809.28</c:v>
                </c:pt>
                <c:pt idx="18">
                  <c:v>3825.68</c:v>
                </c:pt>
                <c:pt idx="19">
                  <c:v>3827.68</c:v>
                </c:pt>
                <c:pt idx="20">
                  <c:v>3832.78</c:v>
                </c:pt>
                <c:pt idx="21">
                  <c:v>3887.59</c:v>
                </c:pt>
                <c:pt idx="22">
                  <c:v>3943.18</c:v>
                </c:pt>
                <c:pt idx="23">
                  <c:v>3946.48</c:v>
                </c:pt>
                <c:pt idx="24">
                  <c:v>3987.2</c:v>
                </c:pt>
                <c:pt idx="25">
                  <c:v>3924.89</c:v>
                </c:pt>
                <c:pt idx="26">
                  <c:v>3924.51</c:v>
                </c:pt>
                <c:pt idx="27">
                  <c:v>3893.48</c:v>
                </c:pt>
                <c:pt idx="28">
                  <c:v>3906.28</c:v>
                </c:pt>
                <c:pt idx="29">
                  <c:v>3857.28</c:v>
                </c:pt>
                <c:pt idx="30">
                  <c:v>3681.08</c:v>
                </c:pt>
                <c:pt idx="31">
                  <c:v>3671.19</c:v>
                </c:pt>
                <c:pt idx="32">
                  <c:v>3725.18</c:v>
                </c:pt>
                <c:pt idx="33">
                  <c:v>3719.48</c:v>
                </c:pt>
                <c:pt idx="34">
                  <c:v>3795.87</c:v>
                </c:pt>
                <c:pt idx="35">
                  <c:v>3804.48</c:v>
                </c:pt>
                <c:pt idx="36">
                  <c:v>3917.78</c:v>
                </c:pt>
                <c:pt idx="37">
                  <c:v>3977.18</c:v>
                </c:pt>
                <c:pt idx="38">
                  <c:v>4015.1</c:v>
                </c:pt>
                <c:pt idx="39">
                  <c:v>4006.28</c:v>
                </c:pt>
                <c:pt idx="40">
                  <c:v>4015.4</c:v>
                </c:pt>
                <c:pt idx="41">
                  <c:v>3947.18</c:v>
                </c:pt>
                <c:pt idx="42">
                  <c:v>3955.18</c:v>
                </c:pt>
                <c:pt idx="43">
                  <c:v>3938.49</c:v>
                </c:pt>
                <c:pt idx="44">
                  <c:v>3906.38</c:v>
                </c:pt>
                <c:pt idx="45">
                  <c:v>3774.39</c:v>
                </c:pt>
                <c:pt idx="46">
                  <c:v>3617.28</c:v>
                </c:pt>
                <c:pt idx="47">
                  <c:v>3785.88</c:v>
                </c:pt>
              </c:numCache>
            </c:numRef>
          </c:val>
          <c:extLst>
            <c:ext xmlns:c16="http://schemas.microsoft.com/office/drawing/2014/chart" uri="{C3380CC4-5D6E-409C-BE32-E72D297353CC}">
              <c16:uniqueId val="{00000001-AFE0-4647-B7C8-1505C4BF690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48.3</c:v>
                </c:pt>
                <c:pt idx="13">
                  <c:v>241.8</c:v>
                </c:pt>
                <c:pt idx="14">
                  <c:v>449</c:v>
                </c:pt>
                <c:pt idx="15">
                  <c:v>563.4</c:v>
                </c:pt>
                <c:pt idx="16">
                  <c:v>590.1</c:v>
                </c:pt>
                <c:pt idx="17">
                  <c:v>608.70000000000005</c:v>
                </c:pt>
                <c:pt idx="18">
                  <c:v>619.5</c:v>
                </c:pt>
                <c:pt idx="19">
                  <c:v>626</c:v>
                </c:pt>
                <c:pt idx="20">
                  <c:v>633.9</c:v>
                </c:pt>
                <c:pt idx="21">
                  <c:v>639.79999999999995</c:v>
                </c:pt>
                <c:pt idx="22">
                  <c:v>645</c:v>
                </c:pt>
                <c:pt idx="23">
                  <c:v>650.1</c:v>
                </c:pt>
                <c:pt idx="24">
                  <c:v>655.1</c:v>
                </c:pt>
                <c:pt idx="25">
                  <c:v>657.2</c:v>
                </c:pt>
                <c:pt idx="26">
                  <c:v>655.1</c:v>
                </c:pt>
                <c:pt idx="27">
                  <c:v>651.9</c:v>
                </c:pt>
                <c:pt idx="28">
                  <c:v>646.1</c:v>
                </c:pt>
                <c:pt idx="29">
                  <c:v>633.29999999999995</c:v>
                </c:pt>
                <c:pt idx="30">
                  <c:v>593.9</c:v>
                </c:pt>
                <c:pt idx="31">
                  <c:v>534.5</c:v>
                </c:pt>
                <c:pt idx="32">
                  <c:v>349.4</c:v>
                </c:pt>
                <c:pt idx="33">
                  <c:v>133.69999999999999</c:v>
                </c:pt>
                <c:pt idx="34">
                  <c:v>8.8000000000000007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E0-4647-B7C8-1505C4BF690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171.6</c:v>
                </c:pt>
                <c:pt idx="1">
                  <c:v>166.1</c:v>
                </c:pt>
                <c:pt idx="2">
                  <c:v>148.5</c:v>
                </c:pt>
                <c:pt idx="3">
                  <c:v>162.9</c:v>
                </c:pt>
                <c:pt idx="4">
                  <c:v>172.6</c:v>
                </c:pt>
                <c:pt idx="5">
                  <c:v>174.2</c:v>
                </c:pt>
                <c:pt idx="6">
                  <c:v>159.80000000000001</c:v>
                </c:pt>
                <c:pt idx="7">
                  <c:v>165.8</c:v>
                </c:pt>
                <c:pt idx="8">
                  <c:v>164.6</c:v>
                </c:pt>
                <c:pt idx="9">
                  <c:v>153.1</c:v>
                </c:pt>
                <c:pt idx="10">
                  <c:v>141.6</c:v>
                </c:pt>
                <c:pt idx="11">
                  <c:v>110.8</c:v>
                </c:pt>
                <c:pt idx="12">
                  <c:v>120</c:v>
                </c:pt>
                <c:pt idx="13">
                  <c:v>107.4</c:v>
                </c:pt>
                <c:pt idx="14">
                  <c:v>93.5</c:v>
                </c:pt>
                <c:pt idx="15">
                  <c:v>101.4</c:v>
                </c:pt>
                <c:pt idx="16">
                  <c:v>97.2</c:v>
                </c:pt>
                <c:pt idx="17">
                  <c:v>112.1</c:v>
                </c:pt>
                <c:pt idx="18">
                  <c:v>120.3</c:v>
                </c:pt>
                <c:pt idx="19">
                  <c:v>104.5</c:v>
                </c:pt>
                <c:pt idx="20">
                  <c:v>104.5</c:v>
                </c:pt>
                <c:pt idx="21">
                  <c:v>103.8</c:v>
                </c:pt>
                <c:pt idx="22">
                  <c:v>112.3</c:v>
                </c:pt>
                <c:pt idx="23">
                  <c:v>125.7</c:v>
                </c:pt>
                <c:pt idx="24">
                  <c:v>148.80000000000001</c:v>
                </c:pt>
                <c:pt idx="25">
                  <c:v>152.4</c:v>
                </c:pt>
                <c:pt idx="26">
                  <c:v>169.8</c:v>
                </c:pt>
                <c:pt idx="27">
                  <c:v>192</c:v>
                </c:pt>
                <c:pt idx="28">
                  <c:v>221</c:v>
                </c:pt>
                <c:pt idx="29">
                  <c:v>242.3</c:v>
                </c:pt>
                <c:pt idx="30">
                  <c:v>284.89999999999998</c:v>
                </c:pt>
                <c:pt idx="31">
                  <c:v>304.39999999999998</c:v>
                </c:pt>
                <c:pt idx="32">
                  <c:v>286.2</c:v>
                </c:pt>
                <c:pt idx="33">
                  <c:v>301.8</c:v>
                </c:pt>
                <c:pt idx="34">
                  <c:v>281.2</c:v>
                </c:pt>
                <c:pt idx="35">
                  <c:v>268.89999999999998</c:v>
                </c:pt>
                <c:pt idx="36">
                  <c:v>238.5</c:v>
                </c:pt>
                <c:pt idx="37">
                  <c:v>210.3</c:v>
                </c:pt>
                <c:pt idx="38">
                  <c:v>180.1</c:v>
                </c:pt>
                <c:pt idx="39">
                  <c:v>147.80000000000001</c:v>
                </c:pt>
                <c:pt idx="40">
                  <c:v>114.7</c:v>
                </c:pt>
                <c:pt idx="41">
                  <c:v>94</c:v>
                </c:pt>
                <c:pt idx="42">
                  <c:v>68.900000000000006</c:v>
                </c:pt>
                <c:pt idx="43">
                  <c:v>65</c:v>
                </c:pt>
                <c:pt idx="44">
                  <c:v>62.5</c:v>
                </c:pt>
                <c:pt idx="45">
                  <c:v>55.6</c:v>
                </c:pt>
                <c:pt idx="46">
                  <c:v>55.8</c:v>
                </c:pt>
                <c:pt idx="47">
                  <c:v>60.1</c:v>
                </c:pt>
              </c:numCache>
            </c:numRef>
          </c:val>
          <c:extLst>
            <c:ext xmlns:c16="http://schemas.microsoft.com/office/drawing/2014/chart" uri="{C3380CC4-5D6E-409C-BE32-E72D297353CC}">
              <c16:uniqueId val="{00000003-AFE0-4647-B7C8-1505C4BF69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159.30000000000001</c:v>
                </c:pt>
                <c:pt idx="1">
                  <c:v>161.19999999999999</c:v>
                </c:pt>
                <c:pt idx="2">
                  <c:v>160.4</c:v>
                </c:pt>
                <c:pt idx="3">
                  <c:v>142.19999999999999</c:v>
                </c:pt>
                <c:pt idx="4">
                  <c:v>138.5</c:v>
                </c:pt>
                <c:pt idx="5">
                  <c:v>142.9</c:v>
                </c:pt>
                <c:pt idx="6">
                  <c:v>145.5</c:v>
                </c:pt>
                <c:pt idx="7">
                  <c:v>146.4</c:v>
                </c:pt>
                <c:pt idx="8">
                  <c:v>151.1</c:v>
                </c:pt>
                <c:pt idx="9">
                  <c:v>149.30000000000001</c:v>
                </c:pt>
                <c:pt idx="10">
                  <c:v>149</c:v>
                </c:pt>
                <c:pt idx="11">
                  <c:v>157.30000000000001</c:v>
                </c:pt>
                <c:pt idx="12">
                  <c:v>158.19999999999999</c:v>
                </c:pt>
                <c:pt idx="13">
                  <c:v>160.69999999999999</c:v>
                </c:pt>
                <c:pt idx="14">
                  <c:v>163.1</c:v>
                </c:pt>
                <c:pt idx="15">
                  <c:v>163.69999999999999</c:v>
                </c:pt>
                <c:pt idx="16">
                  <c:v>164.6</c:v>
                </c:pt>
                <c:pt idx="17">
                  <c:v>164.8</c:v>
                </c:pt>
                <c:pt idx="18">
                  <c:v>167.9</c:v>
                </c:pt>
                <c:pt idx="19">
                  <c:v>174</c:v>
                </c:pt>
                <c:pt idx="20">
                  <c:v>172.3</c:v>
                </c:pt>
                <c:pt idx="21">
                  <c:v>172.5</c:v>
                </c:pt>
                <c:pt idx="22">
                  <c:v>171.3</c:v>
                </c:pt>
                <c:pt idx="23">
                  <c:v>169.9</c:v>
                </c:pt>
                <c:pt idx="24">
                  <c:v>171.1</c:v>
                </c:pt>
                <c:pt idx="25">
                  <c:v>170.7</c:v>
                </c:pt>
                <c:pt idx="26">
                  <c:v>170</c:v>
                </c:pt>
                <c:pt idx="27">
                  <c:v>169.2</c:v>
                </c:pt>
                <c:pt idx="28">
                  <c:v>168.7</c:v>
                </c:pt>
                <c:pt idx="29">
                  <c:v>166.8</c:v>
                </c:pt>
                <c:pt idx="30">
                  <c:v>167.8</c:v>
                </c:pt>
                <c:pt idx="31">
                  <c:v>168</c:v>
                </c:pt>
                <c:pt idx="32">
                  <c:v>167.8</c:v>
                </c:pt>
                <c:pt idx="33">
                  <c:v>167.3</c:v>
                </c:pt>
                <c:pt idx="34">
                  <c:v>167.2</c:v>
                </c:pt>
                <c:pt idx="35">
                  <c:v>167.6</c:v>
                </c:pt>
                <c:pt idx="36">
                  <c:v>168.2</c:v>
                </c:pt>
                <c:pt idx="37">
                  <c:v>172.4</c:v>
                </c:pt>
                <c:pt idx="38">
                  <c:v>168.7</c:v>
                </c:pt>
                <c:pt idx="39">
                  <c:v>169</c:v>
                </c:pt>
                <c:pt idx="40">
                  <c:v>169.3</c:v>
                </c:pt>
                <c:pt idx="41">
                  <c:v>168.8</c:v>
                </c:pt>
                <c:pt idx="42">
                  <c:v>168</c:v>
                </c:pt>
                <c:pt idx="43">
                  <c:v>168.7</c:v>
                </c:pt>
                <c:pt idx="44">
                  <c:v>169.5</c:v>
                </c:pt>
                <c:pt idx="45">
                  <c:v>169.5</c:v>
                </c:pt>
                <c:pt idx="46">
                  <c:v>169.3</c:v>
                </c:pt>
                <c:pt idx="47">
                  <c:v>169.6</c:v>
                </c:pt>
              </c:numCache>
            </c:numRef>
          </c:val>
          <c:extLst>
            <c:ext xmlns:c16="http://schemas.microsoft.com/office/drawing/2014/chart" uri="{C3380CC4-5D6E-409C-BE32-E72D297353CC}">
              <c16:uniqueId val="{00000000-D79F-43F0-B533-6C7EF40F6B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60.58</c:v>
                </c:pt>
                <c:pt idx="1">
                  <c:v>61.78</c:v>
                </c:pt>
                <c:pt idx="2">
                  <c:v>63.18</c:v>
                </c:pt>
                <c:pt idx="3">
                  <c:v>62.28</c:v>
                </c:pt>
                <c:pt idx="4">
                  <c:v>62.58</c:v>
                </c:pt>
                <c:pt idx="5">
                  <c:v>64.08</c:v>
                </c:pt>
                <c:pt idx="6">
                  <c:v>63.78</c:v>
                </c:pt>
                <c:pt idx="7">
                  <c:v>62</c:v>
                </c:pt>
                <c:pt idx="8">
                  <c:v>64.28</c:v>
                </c:pt>
                <c:pt idx="9">
                  <c:v>61.79</c:v>
                </c:pt>
                <c:pt idx="10">
                  <c:v>61.48</c:v>
                </c:pt>
                <c:pt idx="11">
                  <c:v>62.58</c:v>
                </c:pt>
                <c:pt idx="12">
                  <c:v>62.38</c:v>
                </c:pt>
                <c:pt idx="13">
                  <c:v>62.19</c:v>
                </c:pt>
                <c:pt idx="14">
                  <c:v>61.88</c:v>
                </c:pt>
                <c:pt idx="15">
                  <c:v>61.38</c:v>
                </c:pt>
                <c:pt idx="16">
                  <c:v>58.58</c:v>
                </c:pt>
                <c:pt idx="17">
                  <c:v>64.08</c:v>
                </c:pt>
                <c:pt idx="18">
                  <c:v>64.08</c:v>
                </c:pt>
                <c:pt idx="19">
                  <c:v>65.78</c:v>
                </c:pt>
                <c:pt idx="20">
                  <c:v>64.88</c:v>
                </c:pt>
                <c:pt idx="21">
                  <c:v>63.89</c:v>
                </c:pt>
                <c:pt idx="22">
                  <c:v>62.08</c:v>
                </c:pt>
                <c:pt idx="23">
                  <c:v>63.48</c:v>
                </c:pt>
                <c:pt idx="24">
                  <c:v>59.9</c:v>
                </c:pt>
                <c:pt idx="25">
                  <c:v>61.59</c:v>
                </c:pt>
                <c:pt idx="26">
                  <c:v>61.91</c:v>
                </c:pt>
                <c:pt idx="27">
                  <c:v>62.58</c:v>
                </c:pt>
                <c:pt idx="28">
                  <c:v>63.58</c:v>
                </c:pt>
                <c:pt idx="29">
                  <c:v>64.78</c:v>
                </c:pt>
                <c:pt idx="30">
                  <c:v>64.680000000000007</c:v>
                </c:pt>
                <c:pt idx="31">
                  <c:v>64.09</c:v>
                </c:pt>
                <c:pt idx="32">
                  <c:v>63.08</c:v>
                </c:pt>
                <c:pt idx="33">
                  <c:v>63.78</c:v>
                </c:pt>
                <c:pt idx="34">
                  <c:v>65.37</c:v>
                </c:pt>
                <c:pt idx="35">
                  <c:v>66.38</c:v>
                </c:pt>
                <c:pt idx="36">
                  <c:v>63.28</c:v>
                </c:pt>
                <c:pt idx="37">
                  <c:v>65.88</c:v>
                </c:pt>
                <c:pt idx="38">
                  <c:v>65.599999999999994</c:v>
                </c:pt>
                <c:pt idx="39">
                  <c:v>64.58</c:v>
                </c:pt>
                <c:pt idx="40">
                  <c:v>65.900000000000006</c:v>
                </c:pt>
                <c:pt idx="41">
                  <c:v>63.98</c:v>
                </c:pt>
                <c:pt idx="42">
                  <c:v>63.38</c:v>
                </c:pt>
                <c:pt idx="43">
                  <c:v>63.89</c:v>
                </c:pt>
                <c:pt idx="44">
                  <c:v>63.08</c:v>
                </c:pt>
                <c:pt idx="45">
                  <c:v>63.49</c:v>
                </c:pt>
                <c:pt idx="46">
                  <c:v>63.28</c:v>
                </c:pt>
                <c:pt idx="47">
                  <c:v>65.88</c:v>
                </c:pt>
              </c:numCache>
            </c:numRef>
          </c:val>
          <c:extLst>
            <c:ext xmlns:c16="http://schemas.microsoft.com/office/drawing/2014/chart" uri="{C3380CC4-5D6E-409C-BE32-E72D297353CC}">
              <c16:uniqueId val="{00000001-D79F-43F0-B533-6C7EF40F6B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48.3</c:v>
                </c:pt>
                <c:pt idx="13">
                  <c:v>241.8</c:v>
                </c:pt>
                <c:pt idx="14">
                  <c:v>449</c:v>
                </c:pt>
                <c:pt idx="15">
                  <c:v>563.4</c:v>
                </c:pt>
                <c:pt idx="16">
                  <c:v>590.1</c:v>
                </c:pt>
                <c:pt idx="17">
                  <c:v>608.70000000000005</c:v>
                </c:pt>
                <c:pt idx="18">
                  <c:v>619.5</c:v>
                </c:pt>
                <c:pt idx="19">
                  <c:v>626</c:v>
                </c:pt>
                <c:pt idx="20">
                  <c:v>633.9</c:v>
                </c:pt>
                <c:pt idx="21">
                  <c:v>639.79999999999995</c:v>
                </c:pt>
                <c:pt idx="22">
                  <c:v>645</c:v>
                </c:pt>
                <c:pt idx="23">
                  <c:v>650.1</c:v>
                </c:pt>
                <c:pt idx="24">
                  <c:v>655.1</c:v>
                </c:pt>
                <c:pt idx="25">
                  <c:v>657.2</c:v>
                </c:pt>
                <c:pt idx="26">
                  <c:v>655.1</c:v>
                </c:pt>
                <c:pt idx="27">
                  <c:v>651.9</c:v>
                </c:pt>
                <c:pt idx="28">
                  <c:v>646.1</c:v>
                </c:pt>
                <c:pt idx="29">
                  <c:v>633.29999999999995</c:v>
                </c:pt>
                <c:pt idx="30">
                  <c:v>593.9</c:v>
                </c:pt>
                <c:pt idx="31">
                  <c:v>534.5</c:v>
                </c:pt>
                <c:pt idx="32">
                  <c:v>349.4</c:v>
                </c:pt>
                <c:pt idx="33">
                  <c:v>133.69999999999999</c:v>
                </c:pt>
                <c:pt idx="34">
                  <c:v>8.8000000000000007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79F-43F0-B533-6C7EF40F6B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171.6</c:v>
                </c:pt>
                <c:pt idx="1">
                  <c:v>166.1</c:v>
                </c:pt>
                <c:pt idx="2">
                  <c:v>148.5</c:v>
                </c:pt>
                <c:pt idx="3">
                  <c:v>162.9</c:v>
                </c:pt>
                <c:pt idx="4">
                  <c:v>172.6</c:v>
                </c:pt>
                <c:pt idx="5">
                  <c:v>174.2</c:v>
                </c:pt>
                <c:pt idx="6">
                  <c:v>159.80000000000001</c:v>
                </c:pt>
                <c:pt idx="7">
                  <c:v>165.8</c:v>
                </c:pt>
                <c:pt idx="8">
                  <c:v>164.6</c:v>
                </c:pt>
                <c:pt idx="9">
                  <c:v>153.1</c:v>
                </c:pt>
                <c:pt idx="10">
                  <c:v>141.6</c:v>
                </c:pt>
                <c:pt idx="11">
                  <c:v>110.8</c:v>
                </c:pt>
                <c:pt idx="12">
                  <c:v>120</c:v>
                </c:pt>
                <c:pt idx="13">
                  <c:v>107.4</c:v>
                </c:pt>
                <c:pt idx="14">
                  <c:v>93.5</c:v>
                </c:pt>
                <c:pt idx="15">
                  <c:v>101.4</c:v>
                </c:pt>
                <c:pt idx="16">
                  <c:v>97.2</c:v>
                </c:pt>
                <c:pt idx="17">
                  <c:v>112.1</c:v>
                </c:pt>
                <c:pt idx="18">
                  <c:v>120.3</c:v>
                </c:pt>
                <c:pt idx="19">
                  <c:v>104.5</c:v>
                </c:pt>
                <c:pt idx="20">
                  <c:v>104.5</c:v>
                </c:pt>
                <c:pt idx="21">
                  <c:v>103.8</c:v>
                </c:pt>
                <c:pt idx="22">
                  <c:v>112.3</c:v>
                </c:pt>
                <c:pt idx="23">
                  <c:v>125.7</c:v>
                </c:pt>
                <c:pt idx="24">
                  <c:v>148.80000000000001</c:v>
                </c:pt>
                <c:pt idx="25">
                  <c:v>152.4</c:v>
                </c:pt>
                <c:pt idx="26">
                  <c:v>169.8</c:v>
                </c:pt>
                <c:pt idx="27">
                  <c:v>192</c:v>
                </c:pt>
                <c:pt idx="28">
                  <c:v>221</c:v>
                </c:pt>
                <c:pt idx="29">
                  <c:v>242.3</c:v>
                </c:pt>
                <c:pt idx="30">
                  <c:v>284.89999999999998</c:v>
                </c:pt>
                <c:pt idx="31">
                  <c:v>304.39999999999998</c:v>
                </c:pt>
                <c:pt idx="32">
                  <c:v>286.2</c:v>
                </c:pt>
                <c:pt idx="33">
                  <c:v>301.8</c:v>
                </c:pt>
                <c:pt idx="34">
                  <c:v>281.2</c:v>
                </c:pt>
                <c:pt idx="35">
                  <c:v>268.89999999999998</c:v>
                </c:pt>
                <c:pt idx="36">
                  <c:v>238.5</c:v>
                </c:pt>
                <c:pt idx="37">
                  <c:v>210.3</c:v>
                </c:pt>
                <c:pt idx="38">
                  <c:v>180.1</c:v>
                </c:pt>
                <c:pt idx="39">
                  <c:v>147.80000000000001</c:v>
                </c:pt>
                <c:pt idx="40">
                  <c:v>114.7</c:v>
                </c:pt>
                <c:pt idx="41">
                  <c:v>94</c:v>
                </c:pt>
                <c:pt idx="42">
                  <c:v>68.900000000000006</c:v>
                </c:pt>
                <c:pt idx="43">
                  <c:v>65</c:v>
                </c:pt>
                <c:pt idx="44">
                  <c:v>62.5</c:v>
                </c:pt>
                <c:pt idx="45">
                  <c:v>55.6</c:v>
                </c:pt>
                <c:pt idx="46">
                  <c:v>55.8</c:v>
                </c:pt>
                <c:pt idx="47">
                  <c:v>60.1</c:v>
                </c:pt>
              </c:numCache>
            </c:numRef>
          </c:val>
          <c:extLst>
            <c:ext xmlns:c16="http://schemas.microsoft.com/office/drawing/2014/chart" uri="{C3380CC4-5D6E-409C-BE32-E72D297353CC}">
              <c16:uniqueId val="{00000003-D79F-43F0-B533-6C7EF40F6B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57.68</c:v>
                </c:pt>
                <c:pt idx="1">
                  <c:v>43.32</c:v>
                </c:pt>
                <c:pt idx="2">
                  <c:v>41.18</c:v>
                </c:pt>
                <c:pt idx="3">
                  <c:v>40.54</c:v>
                </c:pt>
                <c:pt idx="4">
                  <c:v>41.39</c:v>
                </c:pt>
                <c:pt idx="5">
                  <c:v>39.31</c:v>
                </c:pt>
                <c:pt idx="6">
                  <c:v>40.47</c:v>
                </c:pt>
                <c:pt idx="7">
                  <c:v>37.14</c:v>
                </c:pt>
                <c:pt idx="8">
                  <c:v>43.59</c:v>
                </c:pt>
                <c:pt idx="9">
                  <c:v>43.19</c:v>
                </c:pt>
                <c:pt idx="10">
                  <c:v>45.66</c:v>
                </c:pt>
                <c:pt idx="11">
                  <c:v>42.36</c:v>
                </c:pt>
                <c:pt idx="12">
                  <c:v>43.99</c:v>
                </c:pt>
                <c:pt idx="13">
                  <c:v>46.62</c:v>
                </c:pt>
                <c:pt idx="14">
                  <c:v>45.85</c:v>
                </c:pt>
                <c:pt idx="15">
                  <c:v>51.08</c:v>
                </c:pt>
                <c:pt idx="16">
                  <c:v>57.93</c:v>
                </c:pt>
                <c:pt idx="17">
                  <c:v>56.9</c:v>
                </c:pt>
                <c:pt idx="18">
                  <c:v>56.73</c:v>
                </c:pt>
                <c:pt idx="19">
                  <c:v>53.74</c:v>
                </c:pt>
                <c:pt idx="20">
                  <c:v>58.53</c:v>
                </c:pt>
                <c:pt idx="21">
                  <c:v>54.27</c:v>
                </c:pt>
                <c:pt idx="22">
                  <c:v>49.59</c:v>
                </c:pt>
                <c:pt idx="23">
                  <c:v>45.44</c:v>
                </c:pt>
                <c:pt idx="24">
                  <c:v>44.74</c:v>
                </c:pt>
                <c:pt idx="25">
                  <c:v>45.97</c:v>
                </c:pt>
                <c:pt idx="26">
                  <c:v>47.57</c:v>
                </c:pt>
                <c:pt idx="27">
                  <c:v>48.59</c:v>
                </c:pt>
                <c:pt idx="28">
                  <c:v>48.42</c:v>
                </c:pt>
                <c:pt idx="29">
                  <c:v>41.94</c:v>
                </c:pt>
                <c:pt idx="30">
                  <c:v>43</c:v>
                </c:pt>
                <c:pt idx="31">
                  <c:v>43.73</c:v>
                </c:pt>
                <c:pt idx="32">
                  <c:v>42.26</c:v>
                </c:pt>
                <c:pt idx="33">
                  <c:v>47.63</c:v>
                </c:pt>
                <c:pt idx="34">
                  <c:v>45.26</c:v>
                </c:pt>
                <c:pt idx="35">
                  <c:v>48.22</c:v>
                </c:pt>
                <c:pt idx="36">
                  <c:v>60.89</c:v>
                </c:pt>
                <c:pt idx="37">
                  <c:v>55.66</c:v>
                </c:pt>
                <c:pt idx="38">
                  <c:v>44.25</c:v>
                </c:pt>
                <c:pt idx="39">
                  <c:v>45.32</c:v>
                </c:pt>
                <c:pt idx="40">
                  <c:v>38.770000000000003</c:v>
                </c:pt>
                <c:pt idx="41">
                  <c:v>48.09</c:v>
                </c:pt>
                <c:pt idx="42">
                  <c:v>41.75</c:v>
                </c:pt>
                <c:pt idx="43">
                  <c:v>57.79</c:v>
                </c:pt>
                <c:pt idx="44">
                  <c:v>63.56</c:v>
                </c:pt>
                <c:pt idx="45">
                  <c:v>47.91</c:v>
                </c:pt>
                <c:pt idx="46">
                  <c:v>43.18</c:v>
                </c:pt>
                <c:pt idx="47">
                  <c:v>43.1</c:v>
                </c:pt>
              </c:numCache>
            </c:numRef>
          </c:val>
          <c:extLst>
            <c:ext xmlns:c16="http://schemas.microsoft.com/office/drawing/2014/chart" uri="{C3380CC4-5D6E-409C-BE32-E72D297353CC}">
              <c16:uniqueId val="{00000000-F499-4A9F-ACC6-C8E6B50162C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57.96</c:v>
                </c:pt>
                <c:pt idx="1">
                  <c:v>43.39</c:v>
                </c:pt>
                <c:pt idx="2">
                  <c:v>41.46</c:v>
                </c:pt>
                <c:pt idx="3">
                  <c:v>40.81</c:v>
                </c:pt>
                <c:pt idx="4">
                  <c:v>41.79</c:v>
                </c:pt>
                <c:pt idx="5">
                  <c:v>40.369999999999997</c:v>
                </c:pt>
                <c:pt idx="6">
                  <c:v>40.99</c:v>
                </c:pt>
                <c:pt idx="7">
                  <c:v>37.450000000000003</c:v>
                </c:pt>
                <c:pt idx="8">
                  <c:v>43.94</c:v>
                </c:pt>
                <c:pt idx="9">
                  <c:v>43.36</c:v>
                </c:pt>
                <c:pt idx="10">
                  <c:v>45.95</c:v>
                </c:pt>
                <c:pt idx="11">
                  <c:v>42.56</c:v>
                </c:pt>
                <c:pt idx="12">
                  <c:v>44.58</c:v>
                </c:pt>
                <c:pt idx="13">
                  <c:v>46.31</c:v>
                </c:pt>
                <c:pt idx="14">
                  <c:v>45.49</c:v>
                </c:pt>
                <c:pt idx="15">
                  <c:v>51.23</c:v>
                </c:pt>
                <c:pt idx="16">
                  <c:v>58.48</c:v>
                </c:pt>
                <c:pt idx="17">
                  <c:v>56.23</c:v>
                </c:pt>
                <c:pt idx="18">
                  <c:v>56.99</c:v>
                </c:pt>
                <c:pt idx="19">
                  <c:v>54.39</c:v>
                </c:pt>
                <c:pt idx="20">
                  <c:v>59.8</c:v>
                </c:pt>
                <c:pt idx="21">
                  <c:v>54.8</c:v>
                </c:pt>
                <c:pt idx="22">
                  <c:v>49.59</c:v>
                </c:pt>
                <c:pt idx="23">
                  <c:v>46.2</c:v>
                </c:pt>
                <c:pt idx="24">
                  <c:v>44.85</c:v>
                </c:pt>
                <c:pt idx="25">
                  <c:v>46.81</c:v>
                </c:pt>
                <c:pt idx="26">
                  <c:v>47.74</c:v>
                </c:pt>
                <c:pt idx="27">
                  <c:v>48.87</c:v>
                </c:pt>
                <c:pt idx="28">
                  <c:v>48.48</c:v>
                </c:pt>
                <c:pt idx="29">
                  <c:v>42.08</c:v>
                </c:pt>
                <c:pt idx="30">
                  <c:v>43.52</c:v>
                </c:pt>
                <c:pt idx="31">
                  <c:v>43.19</c:v>
                </c:pt>
                <c:pt idx="32">
                  <c:v>42.52</c:v>
                </c:pt>
                <c:pt idx="33">
                  <c:v>47.42</c:v>
                </c:pt>
                <c:pt idx="34">
                  <c:v>45.29</c:v>
                </c:pt>
                <c:pt idx="35">
                  <c:v>49.59</c:v>
                </c:pt>
                <c:pt idx="36">
                  <c:v>61.24</c:v>
                </c:pt>
                <c:pt idx="37">
                  <c:v>55.79</c:v>
                </c:pt>
                <c:pt idx="38">
                  <c:v>43.85</c:v>
                </c:pt>
                <c:pt idx="39">
                  <c:v>45.56</c:v>
                </c:pt>
                <c:pt idx="40">
                  <c:v>39.36</c:v>
                </c:pt>
                <c:pt idx="41">
                  <c:v>48.01</c:v>
                </c:pt>
                <c:pt idx="42">
                  <c:v>42.06</c:v>
                </c:pt>
                <c:pt idx="43">
                  <c:v>58.41</c:v>
                </c:pt>
                <c:pt idx="44">
                  <c:v>63.89</c:v>
                </c:pt>
                <c:pt idx="45">
                  <c:v>48.52</c:v>
                </c:pt>
                <c:pt idx="46">
                  <c:v>43.71</c:v>
                </c:pt>
                <c:pt idx="47">
                  <c:v>42.92</c:v>
                </c:pt>
              </c:numCache>
            </c:numRef>
          </c:val>
          <c:extLst>
            <c:ext xmlns:c16="http://schemas.microsoft.com/office/drawing/2014/chart" uri="{C3380CC4-5D6E-409C-BE32-E72D297353CC}">
              <c16:uniqueId val="{00000001-F499-4A9F-ACC6-C8E6B50162C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51.976199999999999</c:v>
                </c:pt>
                <c:pt idx="1">
                  <c:v>44.474400000000003</c:v>
                </c:pt>
                <c:pt idx="2">
                  <c:v>40.1877</c:v>
                </c:pt>
                <c:pt idx="3">
                  <c:v>40.4557</c:v>
                </c:pt>
                <c:pt idx="4">
                  <c:v>42.598999999999997</c:v>
                </c:pt>
                <c:pt idx="5">
                  <c:v>42.866900000000001</c:v>
                </c:pt>
                <c:pt idx="6">
                  <c:v>43.268799999999999</c:v>
                </c:pt>
                <c:pt idx="7">
                  <c:v>38.982100000000003</c:v>
                </c:pt>
                <c:pt idx="8">
                  <c:v>43.938600000000001</c:v>
                </c:pt>
                <c:pt idx="9">
                  <c:v>42.732999999999997</c:v>
                </c:pt>
                <c:pt idx="10">
                  <c:v>45.814</c:v>
                </c:pt>
                <c:pt idx="11">
                  <c:v>43.268799999999999</c:v>
                </c:pt>
                <c:pt idx="12">
                  <c:v>42.866900000000001</c:v>
                </c:pt>
                <c:pt idx="13">
                  <c:v>46.751800000000003</c:v>
                </c:pt>
                <c:pt idx="14">
                  <c:v>46.751800000000003</c:v>
                </c:pt>
                <c:pt idx="15">
                  <c:v>48.225299999999997</c:v>
                </c:pt>
                <c:pt idx="16">
                  <c:v>53.851599999999998</c:v>
                </c:pt>
                <c:pt idx="17">
                  <c:v>56.262900000000002</c:v>
                </c:pt>
                <c:pt idx="18">
                  <c:v>57.870399999999997</c:v>
                </c:pt>
                <c:pt idx="19">
                  <c:v>56.396799999999999</c:v>
                </c:pt>
                <c:pt idx="20">
                  <c:v>64.166399999999996</c:v>
                </c:pt>
                <c:pt idx="21">
                  <c:v>54.789299999999997</c:v>
                </c:pt>
                <c:pt idx="22">
                  <c:v>51.172400000000003</c:v>
                </c:pt>
                <c:pt idx="23">
                  <c:v>44.608400000000003</c:v>
                </c:pt>
                <c:pt idx="24">
                  <c:v>47.153599999999997</c:v>
                </c:pt>
                <c:pt idx="25">
                  <c:v>46.082000000000001</c:v>
                </c:pt>
                <c:pt idx="26">
                  <c:v>48.091299999999997</c:v>
                </c:pt>
                <c:pt idx="27">
                  <c:v>50.234699999999997</c:v>
                </c:pt>
                <c:pt idx="28">
                  <c:v>45.814</c:v>
                </c:pt>
                <c:pt idx="29">
                  <c:v>40.1877</c:v>
                </c:pt>
                <c:pt idx="30">
                  <c:v>47.153599999999997</c:v>
                </c:pt>
                <c:pt idx="31">
                  <c:v>46.751800000000003</c:v>
                </c:pt>
                <c:pt idx="32">
                  <c:v>45.546100000000003</c:v>
                </c:pt>
                <c:pt idx="33">
                  <c:v>51.708199999999998</c:v>
                </c:pt>
                <c:pt idx="34">
                  <c:v>46.082000000000001</c:v>
                </c:pt>
                <c:pt idx="35">
                  <c:v>48.895099999999999</c:v>
                </c:pt>
                <c:pt idx="36">
                  <c:v>57.736400000000003</c:v>
                </c:pt>
                <c:pt idx="37">
                  <c:v>53.985500000000002</c:v>
                </c:pt>
                <c:pt idx="38">
                  <c:v>52.378</c:v>
                </c:pt>
                <c:pt idx="39">
                  <c:v>54.655299999999997</c:v>
                </c:pt>
                <c:pt idx="40">
                  <c:v>47.823399999999999</c:v>
                </c:pt>
                <c:pt idx="41">
                  <c:v>57.468499999999999</c:v>
                </c:pt>
                <c:pt idx="42">
                  <c:v>49.698900000000002</c:v>
                </c:pt>
                <c:pt idx="43">
                  <c:v>49.162999999999997</c:v>
                </c:pt>
                <c:pt idx="44">
                  <c:v>56.798699999999997</c:v>
                </c:pt>
                <c:pt idx="45">
                  <c:v>50.904499999999999</c:v>
                </c:pt>
                <c:pt idx="46">
                  <c:v>45.814</c:v>
                </c:pt>
                <c:pt idx="47">
                  <c:v>47.421500000000002</c:v>
                </c:pt>
              </c:numCache>
            </c:numRef>
          </c:val>
          <c:extLst>
            <c:ext xmlns:c16="http://schemas.microsoft.com/office/drawing/2014/chart" uri="{C3380CC4-5D6E-409C-BE32-E72D297353CC}">
              <c16:uniqueId val="{00000002-F499-4A9F-ACC6-C8E6B50162C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51.757599999999996</c:v>
                </c:pt>
                <c:pt idx="1">
                  <c:v>44.596699999999998</c:v>
                </c:pt>
                <c:pt idx="2">
                  <c:v>39.840000000000003</c:v>
                </c:pt>
                <c:pt idx="3">
                  <c:v>39.953400000000002</c:v>
                </c:pt>
                <c:pt idx="4">
                  <c:v>41.994700000000002</c:v>
                </c:pt>
                <c:pt idx="5">
                  <c:v>44.683399999999999</c:v>
                </c:pt>
                <c:pt idx="6">
                  <c:v>43.008299999999998</c:v>
                </c:pt>
                <c:pt idx="7">
                  <c:v>38.412799999999997</c:v>
                </c:pt>
                <c:pt idx="8">
                  <c:v>43.3429</c:v>
                </c:pt>
                <c:pt idx="9">
                  <c:v>42.588200000000001</c:v>
                </c:pt>
                <c:pt idx="10">
                  <c:v>46.112499999999997</c:v>
                </c:pt>
                <c:pt idx="11">
                  <c:v>43.009399999999999</c:v>
                </c:pt>
                <c:pt idx="12">
                  <c:v>43.137900000000002</c:v>
                </c:pt>
                <c:pt idx="13">
                  <c:v>45.751100000000001</c:v>
                </c:pt>
                <c:pt idx="14">
                  <c:v>46.712200000000003</c:v>
                </c:pt>
                <c:pt idx="15">
                  <c:v>50.8215</c:v>
                </c:pt>
                <c:pt idx="16">
                  <c:v>54.262</c:v>
                </c:pt>
                <c:pt idx="17">
                  <c:v>55.672199999999997</c:v>
                </c:pt>
                <c:pt idx="18">
                  <c:v>56.907800000000002</c:v>
                </c:pt>
                <c:pt idx="19">
                  <c:v>57.046100000000003</c:v>
                </c:pt>
                <c:pt idx="20">
                  <c:v>64.229699999999994</c:v>
                </c:pt>
                <c:pt idx="21">
                  <c:v>54.051699999999997</c:v>
                </c:pt>
                <c:pt idx="22">
                  <c:v>52.616999999999997</c:v>
                </c:pt>
                <c:pt idx="23">
                  <c:v>44.716900000000003</c:v>
                </c:pt>
                <c:pt idx="24">
                  <c:v>43.892800000000001</c:v>
                </c:pt>
                <c:pt idx="25">
                  <c:v>45.915799999999997</c:v>
                </c:pt>
                <c:pt idx="26">
                  <c:v>47.957799999999999</c:v>
                </c:pt>
                <c:pt idx="27">
                  <c:v>50.209899999999998</c:v>
                </c:pt>
                <c:pt idx="28">
                  <c:v>45.852499999999999</c:v>
                </c:pt>
                <c:pt idx="29">
                  <c:v>39.537199999999999</c:v>
                </c:pt>
                <c:pt idx="30">
                  <c:v>45.8827</c:v>
                </c:pt>
                <c:pt idx="31">
                  <c:v>45.030900000000003</c:v>
                </c:pt>
                <c:pt idx="32">
                  <c:v>45.119900000000001</c:v>
                </c:pt>
                <c:pt idx="33">
                  <c:v>50.491700000000002</c:v>
                </c:pt>
                <c:pt idx="34">
                  <c:v>45.697200000000002</c:v>
                </c:pt>
                <c:pt idx="35">
                  <c:v>48.360599999999998</c:v>
                </c:pt>
                <c:pt idx="36">
                  <c:v>59.225000000000001</c:v>
                </c:pt>
                <c:pt idx="37">
                  <c:v>53.285200000000003</c:v>
                </c:pt>
                <c:pt idx="38">
                  <c:v>51.001800000000003</c:v>
                </c:pt>
                <c:pt idx="39">
                  <c:v>53.923200000000001</c:v>
                </c:pt>
                <c:pt idx="40">
                  <c:v>46.975200000000001</c:v>
                </c:pt>
                <c:pt idx="41">
                  <c:v>56.571300000000001</c:v>
                </c:pt>
                <c:pt idx="42">
                  <c:v>49.317500000000003</c:v>
                </c:pt>
                <c:pt idx="43">
                  <c:v>49.170200000000001</c:v>
                </c:pt>
                <c:pt idx="44">
                  <c:v>55.972200000000001</c:v>
                </c:pt>
                <c:pt idx="45">
                  <c:v>50.771599999999999</c:v>
                </c:pt>
                <c:pt idx="46">
                  <c:v>46.270299999999999</c:v>
                </c:pt>
                <c:pt idx="47">
                  <c:v>47.5837</c:v>
                </c:pt>
              </c:numCache>
            </c:numRef>
          </c:val>
          <c:extLst>
            <c:ext xmlns:c16="http://schemas.microsoft.com/office/drawing/2014/chart" uri="{C3380CC4-5D6E-409C-BE32-E72D297353CC}">
              <c16:uniqueId val="{00000003-F499-4A9F-ACC6-C8E6B50162C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561.73030000000006</c:v>
                </c:pt>
                <c:pt idx="1">
                  <c:v>559.18859999999995</c:v>
                </c:pt>
                <c:pt idx="2">
                  <c:v>559.57889999999998</c:v>
                </c:pt>
                <c:pt idx="3">
                  <c:v>553.62720000000002</c:v>
                </c:pt>
                <c:pt idx="4">
                  <c:v>558.32659999999998</c:v>
                </c:pt>
                <c:pt idx="5">
                  <c:v>549.4307</c:v>
                </c:pt>
                <c:pt idx="6">
                  <c:v>546.98509999999999</c:v>
                </c:pt>
                <c:pt idx="7">
                  <c:v>532.21090000000004</c:v>
                </c:pt>
                <c:pt idx="8">
                  <c:v>561.58759999999995</c:v>
                </c:pt>
                <c:pt idx="9">
                  <c:v>553.45719999999994</c:v>
                </c:pt>
                <c:pt idx="10">
                  <c:v>580.33500000000004</c:v>
                </c:pt>
                <c:pt idx="11">
                  <c:v>558.67079999999999</c:v>
                </c:pt>
                <c:pt idx="12">
                  <c:v>565.43269999999995</c:v>
                </c:pt>
                <c:pt idx="13">
                  <c:v>577.83420000000001</c:v>
                </c:pt>
                <c:pt idx="14">
                  <c:v>591.40689999999995</c:v>
                </c:pt>
                <c:pt idx="15">
                  <c:v>628.10550000000001</c:v>
                </c:pt>
                <c:pt idx="16">
                  <c:v>667.86509999999998</c:v>
                </c:pt>
                <c:pt idx="17">
                  <c:v>676.14419999999996</c:v>
                </c:pt>
                <c:pt idx="18">
                  <c:v>679.28440000000001</c:v>
                </c:pt>
                <c:pt idx="19">
                  <c:v>666.14009999999996</c:v>
                </c:pt>
                <c:pt idx="20">
                  <c:v>674.78719999999998</c:v>
                </c:pt>
                <c:pt idx="21">
                  <c:v>666.24390000000005</c:v>
                </c:pt>
                <c:pt idx="22">
                  <c:v>637.78129999999999</c:v>
                </c:pt>
                <c:pt idx="23">
                  <c:v>626.28309999999999</c:v>
                </c:pt>
                <c:pt idx="24">
                  <c:v>619.84950000000003</c:v>
                </c:pt>
                <c:pt idx="25">
                  <c:v>631.13350000000003</c:v>
                </c:pt>
                <c:pt idx="26">
                  <c:v>641.02419999999995</c:v>
                </c:pt>
                <c:pt idx="27">
                  <c:v>624.53499999999997</c:v>
                </c:pt>
                <c:pt idx="28">
                  <c:v>635.03039999999999</c:v>
                </c:pt>
                <c:pt idx="29">
                  <c:v>605.26260000000002</c:v>
                </c:pt>
                <c:pt idx="30">
                  <c:v>603.11800000000005</c:v>
                </c:pt>
                <c:pt idx="31">
                  <c:v>617.13040000000001</c:v>
                </c:pt>
                <c:pt idx="32">
                  <c:v>595.18859999999995</c:v>
                </c:pt>
                <c:pt idx="33">
                  <c:v>614.46749999999997</c:v>
                </c:pt>
                <c:pt idx="34">
                  <c:v>599.79049999999995</c:v>
                </c:pt>
                <c:pt idx="35">
                  <c:v>589.18240000000003</c:v>
                </c:pt>
                <c:pt idx="36">
                  <c:v>675.89390000000003</c:v>
                </c:pt>
                <c:pt idx="37">
                  <c:v>660.26949999999999</c:v>
                </c:pt>
                <c:pt idx="38">
                  <c:v>647.83069999999998</c:v>
                </c:pt>
                <c:pt idx="39">
                  <c:v>653.00840000000005</c:v>
                </c:pt>
                <c:pt idx="40">
                  <c:v>614.08219999999994</c:v>
                </c:pt>
                <c:pt idx="41">
                  <c:v>653.52239999999995</c:v>
                </c:pt>
                <c:pt idx="42">
                  <c:v>626.71209999999996</c:v>
                </c:pt>
                <c:pt idx="43">
                  <c:v>610.58669999999995</c:v>
                </c:pt>
                <c:pt idx="44">
                  <c:v>606.78859999999997</c:v>
                </c:pt>
                <c:pt idx="45">
                  <c:v>601.58169999999996</c:v>
                </c:pt>
                <c:pt idx="46">
                  <c:v>577.9357</c:v>
                </c:pt>
                <c:pt idx="47">
                  <c:v>580.84360000000004</c:v>
                </c:pt>
              </c:numCache>
            </c:numRef>
          </c:val>
          <c:extLst>
            <c:ext xmlns:c16="http://schemas.microsoft.com/office/drawing/2014/chart" uri="{C3380CC4-5D6E-409C-BE32-E72D297353CC}">
              <c16:uniqueId val="{00000004-F499-4A9F-ACC6-C8E6B50162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228.99199999999999</c:v>
                </c:pt>
                <c:pt idx="1">
                  <c:v>228.81540000000001</c:v>
                </c:pt>
                <c:pt idx="2">
                  <c:v>227.9434</c:v>
                </c:pt>
                <c:pt idx="3">
                  <c:v>225.72559999999999</c:v>
                </c:pt>
                <c:pt idx="4">
                  <c:v>224.5745</c:v>
                </c:pt>
                <c:pt idx="5">
                  <c:v>217.2766</c:v>
                </c:pt>
                <c:pt idx="6">
                  <c:v>220.2714</c:v>
                </c:pt>
                <c:pt idx="7">
                  <c:v>229.20089999999999</c:v>
                </c:pt>
                <c:pt idx="8">
                  <c:v>230.8691</c:v>
                </c:pt>
                <c:pt idx="9">
                  <c:v>232.2765</c:v>
                </c:pt>
                <c:pt idx="10">
                  <c:v>233.93260000000001</c:v>
                </c:pt>
                <c:pt idx="11">
                  <c:v>230.07210000000001</c:v>
                </c:pt>
                <c:pt idx="12">
                  <c:v>218.93559999999999</c:v>
                </c:pt>
                <c:pt idx="13">
                  <c:v>180.41849999999999</c:v>
                </c:pt>
                <c:pt idx="14">
                  <c:v>156.4308</c:v>
                </c:pt>
                <c:pt idx="15">
                  <c:v>159.83459999999999</c:v>
                </c:pt>
                <c:pt idx="16">
                  <c:v>159.39580000000001</c:v>
                </c:pt>
                <c:pt idx="17">
                  <c:v>165.73660000000001</c:v>
                </c:pt>
                <c:pt idx="18">
                  <c:v>170.834</c:v>
                </c:pt>
                <c:pt idx="19">
                  <c:v>180.74850000000001</c:v>
                </c:pt>
                <c:pt idx="20">
                  <c:v>181.1181</c:v>
                </c:pt>
                <c:pt idx="21">
                  <c:v>178.41460000000001</c:v>
                </c:pt>
                <c:pt idx="22">
                  <c:v>179.27080000000001</c:v>
                </c:pt>
                <c:pt idx="23">
                  <c:v>173.49539999999999</c:v>
                </c:pt>
                <c:pt idx="24">
                  <c:v>167.15029999999999</c:v>
                </c:pt>
                <c:pt idx="25">
                  <c:v>159.30779999999999</c:v>
                </c:pt>
                <c:pt idx="26">
                  <c:v>153.1474</c:v>
                </c:pt>
                <c:pt idx="27">
                  <c:v>154.95869999999999</c:v>
                </c:pt>
                <c:pt idx="28">
                  <c:v>155.66329999999999</c:v>
                </c:pt>
                <c:pt idx="29">
                  <c:v>153.5831</c:v>
                </c:pt>
                <c:pt idx="30">
                  <c:v>150.38130000000001</c:v>
                </c:pt>
                <c:pt idx="31">
                  <c:v>156.38310000000001</c:v>
                </c:pt>
                <c:pt idx="32">
                  <c:v>189.42320000000001</c:v>
                </c:pt>
                <c:pt idx="33">
                  <c:v>221.43029999999999</c:v>
                </c:pt>
                <c:pt idx="34">
                  <c:v>230.88579999999999</c:v>
                </c:pt>
                <c:pt idx="35">
                  <c:v>224.92570000000001</c:v>
                </c:pt>
                <c:pt idx="36">
                  <c:v>236.53800000000001</c:v>
                </c:pt>
                <c:pt idx="37">
                  <c:v>235.1146</c:v>
                </c:pt>
                <c:pt idx="38">
                  <c:v>226.4496</c:v>
                </c:pt>
                <c:pt idx="39">
                  <c:v>237.6215</c:v>
                </c:pt>
                <c:pt idx="40">
                  <c:v>241.82169999999999</c:v>
                </c:pt>
                <c:pt idx="41">
                  <c:v>243.25219999999999</c:v>
                </c:pt>
                <c:pt idx="42">
                  <c:v>248.90520000000001</c:v>
                </c:pt>
                <c:pt idx="43">
                  <c:v>250.3056</c:v>
                </c:pt>
                <c:pt idx="44">
                  <c:v>243.83779999999999</c:v>
                </c:pt>
                <c:pt idx="45">
                  <c:v>247.81540000000001</c:v>
                </c:pt>
                <c:pt idx="46">
                  <c:v>241.94749999999999</c:v>
                </c:pt>
                <c:pt idx="47">
                  <c:v>236.67500000000001</c:v>
                </c:pt>
              </c:numCache>
            </c:numRef>
          </c:val>
          <c:extLst>
            <c:ext xmlns:c16="http://schemas.microsoft.com/office/drawing/2014/chart" uri="{C3380CC4-5D6E-409C-BE32-E72D297353CC}">
              <c16:uniqueId val="{00000000-417C-418B-B1B3-02EE220E1A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229.46530000000001</c:v>
                </c:pt>
                <c:pt idx="1">
                  <c:v>228.5318</c:v>
                </c:pt>
                <c:pt idx="2">
                  <c:v>225.62729999999999</c:v>
                </c:pt>
                <c:pt idx="3">
                  <c:v>224.24430000000001</c:v>
                </c:pt>
                <c:pt idx="4">
                  <c:v>221.96709999999999</c:v>
                </c:pt>
                <c:pt idx="5">
                  <c:v>219.41069999999999</c:v>
                </c:pt>
                <c:pt idx="6">
                  <c:v>220.5881</c:v>
                </c:pt>
                <c:pt idx="7">
                  <c:v>230.1259</c:v>
                </c:pt>
                <c:pt idx="8">
                  <c:v>229.37710000000001</c:v>
                </c:pt>
                <c:pt idx="9">
                  <c:v>233.5138</c:v>
                </c:pt>
                <c:pt idx="10">
                  <c:v>232.02379999999999</c:v>
                </c:pt>
                <c:pt idx="11">
                  <c:v>229.0967</c:v>
                </c:pt>
                <c:pt idx="12">
                  <c:v>219.4907</c:v>
                </c:pt>
                <c:pt idx="13">
                  <c:v>179.35050000000001</c:v>
                </c:pt>
                <c:pt idx="14">
                  <c:v>156.02260000000001</c:v>
                </c:pt>
                <c:pt idx="15">
                  <c:v>161.99260000000001</c:v>
                </c:pt>
                <c:pt idx="16">
                  <c:v>160.2749</c:v>
                </c:pt>
                <c:pt idx="17">
                  <c:v>164.86429999999999</c:v>
                </c:pt>
                <c:pt idx="18">
                  <c:v>169.60759999999999</c:v>
                </c:pt>
                <c:pt idx="19">
                  <c:v>180.46789999999999</c:v>
                </c:pt>
                <c:pt idx="20">
                  <c:v>182.3151</c:v>
                </c:pt>
                <c:pt idx="21">
                  <c:v>177.31960000000001</c:v>
                </c:pt>
                <c:pt idx="22">
                  <c:v>178.50880000000001</c:v>
                </c:pt>
                <c:pt idx="23">
                  <c:v>172.8038</c:v>
                </c:pt>
                <c:pt idx="24">
                  <c:v>165.1626</c:v>
                </c:pt>
                <c:pt idx="25">
                  <c:v>162.42359999999999</c:v>
                </c:pt>
                <c:pt idx="26">
                  <c:v>151.35589999999999</c:v>
                </c:pt>
                <c:pt idx="27">
                  <c:v>154.67179999999999</c:v>
                </c:pt>
                <c:pt idx="28">
                  <c:v>153.5187</c:v>
                </c:pt>
                <c:pt idx="29">
                  <c:v>155.4898</c:v>
                </c:pt>
                <c:pt idx="30">
                  <c:v>150.20689999999999</c:v>
                </c:pt>
                <c:pt idx="31">
                  <c:v>154.161</c:v>
                </c:pt>
                <c:pt idx="32">
                  <c:v>188.35040000000001</c:v>
                </c:pt>
                <c:pt idx="33">
                  <c:v>219.6679</c:v>
                </c:pt>
                <c:pt idx="34">
                  <c:v>229.9769</c:v>
                </c:pt>
                <c:pt idx="35">
                  <c:v>225.95779999999999</c:v>
                </c:pt>
                <c:pt idx="36">
                  <c:v>234.75020000000001</c:v>
                </c:pt>
                <c:pt idx="37">
                  <c:v>233.63130000000001</c:v>
                </c:pt>
                <c:pt idx="38">
                  <c:v>225.61680000000001</c:v>
                </c:pt>
                <c:pt idx="39">
                  <c:v>235.3082</c:v>
                </c:pt>
                <c:pt idx="40">
                  <c:v>239.44759999999999</c:v>
                </c:pt>
                <c:pt idx="41">
                  <c:v>244.71090000000001</c:v>
                </c:pt>
                <c:pt idx="42">
                  <c:v>245.18049999999999</c:v>
                </c:pt>
                <c:pt idx="43">
                  <c:v>249.34569999999999</c:v>
                </c:pt>
                <c:pt idx="44">
                  <c:v>241.3663</c:v>
                </c:pt>
                <c:pt idx="45">
                  <c:v>246.09649999999999</c:v>
                </c:pt>
                <c:pt idx="46">
                  <c:v>239.52940000000001</c:v>
                </c:pt>
                <c:pt idx="47">
                  <c:v>236.1096</c:v>
                </c:pt>
              </c:numCache>
            </c:numRef>
          </c:val>
          <c:extLst>
            <c:ext xmlns:c16="http://schemas.microsoft.com/office/drawing/2014/chart" uri="{C3380CC4-5D6E-409C-BE32-E72D297353CC}">
              <c16:uniqueId val="{00000001-417C-418B-B1B3-02EE220E1A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422.71550000000002</c:v>
                </c:pt>
                <c:pt idx="1">
                  <c:v>433.1848</c:v>
                </c:pt>
                <c:pt idx="2">
                  <c:v>424.56270000000001</c:v>
                </c:pt>
                <c:pt idx="3">
                  <c:v>442.15269999999998</c:v>
                </c:pt>
                <c:pt idx="4">
                  <c:v>443.55900000000003</c:v>
                </c:pt>
                <c:pt idx="5">
                  <c:v>442.44130000000001</c:v>
                </c:pt>
                <c:pt idx="6">
                  <c:v>448.91160000000002</c:v>
                </c:pt>
                <c:pt idx="7">
                  <c:v>441.87360000000001</c:v>
                </c:pt>
                <c:pt idx="8">
                  <c:v>450.04230000000001</c:v>
                </c:pt>
                <c:pt idx="9">
                  <c:v>451.39339999999999</c:v>
                </c:pt>
                <c:pt idx="10">
                  <c:v>447.72430000000003</c:v>
                </c:pt>
                <c:pt idx="11">
                  <c:v>434.37130000000002</c:v>
                </c:pt>
                <c:pt idx="12">
                  <c:v>411.69540000000001</c:v>
                </c:pt>
                <c:pt idx="13">
                  <c:v>327.09269999999998</c:v>
                </c:pt>
                <c:pt idx="14">
                  <c:v>251.10669999999999</c:v>
                </c:pt>
                <c:pt idx="15">
                  <c:v>163.4178</c:v>
                </c:pt>
                <c:pt idx="16">
                  <c:v>144.32839999999999</c:v>
                </c:pt>
                <c:pt idx="17">
                  <c:v>159.2448</c:v>
                </c:pt>
                <c:pt idx="18">
                  <c:v>162.63409999999999</c:v>
                </c:pt>
                <c:pt idx="19">
                  <c:v>180.6001</c:v>
                </c:pt>
                <c:pt idx="20">
                  <c:v>181.0908</c:v>
                </c:pt>
                <c:pt idx="21">
                  <c:v>172.09719999999999</c:v>
                </c:pt>
                <c:pt idx="22">
                  <c:v>170.09569999999999</c:v>
                </c:pt>
                <c:pt idx="23">
                  <c:v>167.04320000000001</c:v>
                </c:pt>
                <c:pt idx="24">
                  <c:v>156.7841</c:v>
                </c:pt>
                <c:pt idx="25">
                  <c:v>142.39850000000001</c:v>
                </c:pt>
                <c:pt idx="26">
                  <c:v>137.71780000000001</c:v>
                </c:pt>
                <c:pt idx="27">
                  <c:v>148.0864</c:v>
                </c:pt>
                <c:pt idx="28">
                  <c:v>151.6045</c:v>
                </c:pt>
                <c:pt idx="29">
                  <c:v>159.4836</c:v>
                </c:pt>
                <c:pt idx="30">
                  <c:v>159.1249</c:v>
                </c:pt>
                <c:pt idx="31">
                  <c:v>186.1909</c:v>
                </c:pt>
                <c:pt idx="32">
                  <c:v>264.45249999999999</c:v>
                </c:pt>
                <c:pt idx="33">
                  <c:v>338.12970000000001</c:v>
                </c:pt>
                <c:pt idx="34">
                  <c:v>460.61950000000002</c:v>
                </c:pt>
                <c:pt idx="35">
                  <c:v>448.91980000000001</c:v>
                </c:pt>
                <c:pt idx="36">
                  <c:v>454.4153</c:v>
                </c:pt>
                <c:pt idx="37">
                  <c:v>454.48829999999998</c:v>
                </c:pt>
                <c:pt idx="38">
                  <c:v>426.72019999999998</c:v>
                </c:pt>
                <c:pt idx="39">
                  <c:v>443.21550000000002</c:v>
                </c:pt>
                <c:pt idx="40">
                  <c:v>446.86900000000003</c:v>
                </c:pt>
                <c:pt idx="41">
                  <c:v>444.48399999999998</c:v>
                </c:pt>
                <c:pt idx="42">
                  <c:v>444.7629</c:v>
                </c:pt>
                <c:pt idx="43">
                  <c:v>441.12060000000002</c:v>
                </c:pt>
                <c:pt idx="44">
                  <c:v>423.70729999999998</c:v>
                </c:pt>
                <c:pt idx="45">
                  <c:v>444.84800000000001</c:v>
                </c:pt>
                <c:pt idx="46">
                  <c:v>431.18049999999999</c:v>
                </c:pt>
                <c:pt idx="47">
                  <c:v>421.4067</c:v>
                </c:pt>
              </c:numCache>
            </c:numRef>
          </c:val>
          <c:extLst>
            <c:ext xmlns:c16="http://schemas.microsoft.com/office/drawing/2014/chart" uri="{C3380CC4-5D6E-409C-BE32-E72D297353CC}">
              <c16:uniqueId val="{00000002-417C-418B-B1B3-02EE220E1A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354.25009999999997</c:v>
                </c:pt>
                <c:pt idx="1">
                  <c:v>359.6986</c:v>
                </c:pt>
                <c:pt idx="2">
                  <c:v>357.72989999999999</c:v>
                </c:pt>
                <c:pt idx="3">
                  <c:v>367.30450000000002</c:v>
                </c:pt>
                <c:pt idx="4">
                  <c:v>369.00439999999998</c:v>
                </c:pt>
                <c:pt idx="5">
                  <c:v>368.5179</c:v>
                </c:pt>
                <c:pt idx="6">
                  <c:v>370.86149999999998</c:v>
                </c:pt>
                <c:pt idx="7">
                  <c:v>369.86939999999998</c:v>
                </c:pt>
                <c:pt idx="8">
                  <c:v>372.79910000000001</c:v>
                </c:pt>
                <c:pt idx="9">
                  <c:v>367.87740000000002</c:v>
                </c:pt>
                <c:pt idx="10">
                  <c:v>368.5949</c:v>
                </c:pt>
                <c:pt idx="11">
                  <c:v>363.37900000000002</c:v>
                </c:pt>
                <c:pt idx="12">
                  <c:v>344.83449999999999</c:v>
                </c:pt>
                <c:pt idx="13">
                  <c:v>274.4391</c:v>
                </c:pt>
                <c:pt idx="14">
                  <c:v>199.16399999999999</c:v>
                </c:pt>
                <c:pt idx="15">
                  <c:v>174.23609999999999</c:v>
                </c:pt>
                <c:pt idx="16">
                  <c:v>160.4545</c:v>
                </c:pt>
                <c:pt idx="17">
                  <c:v>165.70750000000001</c:v>
                </c:pt>
                <c:pt idx="18">
                  <c:v>174.48159999999999</c:v>
                </c:pt>
                <c:pt idx="19">
                  <c:v>186.3708</c:v>
                </c:pt>
                <c:pt idx="20">
                  <c:v>186.74299999999999</c:v>
                </c:pt>
                <c:pt idx="21">
                  <c:v>179.0634</c:v>
                </c:pt>
                <c:pt idx="22">
                  <c:v>178.83860000000001</c:v>
                </c:pt>
                <c:pt idx="23">
                  <c:v>177.53370000000001</c:v>
                </c:pt>
                <c:pt idx="24">
                  <c:v>164.22219999999999</c:v>
                </c:pt>
                <c:pt idx="25">
                  <c:v>153.06970000000001</c:v>
                </c:pt>
                <c:pt idx="26">
                  <c:v>147.6139</c:v>
                </c:pt>
                <c:pt idx="27">
                  <c:v>154.0558</c:v>
                </c:pt>
                <c:pt idx="28">
                  <c:v>162.60409999999999</c:v>
                </c:pt>
                <c:pt idx="29">
                  <c:v>166.18</c:v>
                </c:pt>
                <c:pt idx="30">
                  <c:v>166.66300000000001</c:v>
                </c:pt>
                <c:pt idx="31">
                  <c:v>186.92089999999999</c:v>
                </c:pt>
                <c:pt idx="32">
                  <c:v>267.2328</c:v>
                </c:pt>
                <c:pt idx="33">
                  <c:v>341.08800000000002</c:v>
                </c:pt>
                <c:pt idx="34">
                  <c:v>379.75959999999998</c:v>
                </c:pt>
                <c:pt idx="35">
                  <c:v>376.52359999999999</c:v>
                </c:pt>
                <c:pt idx="36">
                  <c:v>378.94330000000002</c:v>
                </c:pt>
                <c:pt idx="37">
                  <c:v>377.16570000000002</c:v>
                </c:pt>
                <c:pt idx="38">
                  <c:v>354.60480000000001</c:v>
                </c:pt>
                <c:pt idx="39">
                  <c:v>366.92809999999997</c:v>
                </c:pt>
                <c:pt idx="40">
                  <c:v>370.49380000000002</c:v>
                </c:pt>
                <c:pt idx="41">
                  <c:v>366.75470000000001</c:v>
                </c:pt>
                <c:pt idx="42">
                  <c:v>371.38139999999999</c:v>
                </c:pt>
                <c:pt idx="43">
                  <c:v>363.7971</c:v>
                </c:pt>
                <c:pt idx="44">
                  <c:v>355.74250000000001</c:v>
                </c:pt>
                <c:pt idx="45">
                  <c:v>363.1696</c:v>
                </c:pt>
                <c:pt idx="46">
                  <c:v>355.41250000000002</c:v>
                </c:pt>
                <c:pt idx="47">
                  <c:v>351.7774</c:v>
                </c:pt>
              </c:numCache>
            </c:numRef>
          </c:val>
          <c:extLst>
            <c:ext xmlns:c16="http://schemas.microsoft.com/office/drawing/2014/chart" uri="{C3380CC4-5D6E-409C-BE32-E72D297353CC}">
              <c16:uniqueId val="{00000003-417C-418B-B1B3-02EE220E1A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6571.18</c:v>
                </c:pt>
                <c:pt idx="1">
                  <c:v>6462.58</c:v>
                </c:pt>
                <c:pt idx="2">
                  <c:v>6311.98</c:v>
                </c:pt>
                <c:pt idx="3">
                  <c:v>6293.08</c:v>
                </c:pt>
                <c:pt idx="4">
                  <c:v>6254.48</c:v>
                </c:pt>
                <c:pt idx="5">
                  <c:v>6132.68</c:v>
                </c:pt>
                <c:pt idx="6">
                  <c:v>6227.98</c:v>
                </c:pt>
                <c:pt idx="7">
                  <c:v>6185.6</c:v>
                </c:pt>
                <c:pt idx="8">
                  <c:v>6160.28</c:v>
                </c:pt>
                <c:pt idx="9">
                  <c:v>6182.79</c:v>
                </c:pt>
                <c:pt idx="10">
                  <c:v>6272.48</c:v>
                </c:pt>
                <c:pt idx="11">
                  <c:v>6336.28</c:v>
                </c:pt>
                <c:pt idx="12">
                  <c:v>6209.18</c:v>
                </c:pt>
                <c:pt idx="13">
                  <c:v>6212.39</c:v>
                </c:pt>
                <c:pt idx="14">
                  <c:v>6459.68</c:v>
                </c:pt>
                <c:pt idx="15">
                  <c:v>6661.58</c:v>
                </c:pt>
                <c:pt idx="16">
                  <c:v>6901.58</c:v>
                </c:pt>
                <c:pt idx="17">
                  <c:v>7127.68</c:v>
                </c:pt>
                <c:pt idx="18">
                  <c:v>7306.88</c:v>
                </c:pt>
                <c:pt idx="19">
                  <c:v>7297.48</c:v>
                </c:pt>
                <c:pt idx="20">
                  <c:v>7322.28</c:v>
                </c:pt>
                <c:pt idx="21">
                  <c:v>7450.19</c:v>
                </c:pt>
                <c:pt idx="22">
                  <c:v>7488.08</c:v>
                </c:pt>
                <c:pt idx="23">
                  <c:v>7338.98</c:v>
                </c:pt>
                <c:pt idx="24">
                  <c:v>7506.4</c:v>
                </c:pt>
                <c:pt idx="25">
                  <c:v>7384.59</c:v>
                </c:pt>
                <c:pt idx="26">
                  <c:v>7280.31</c:v>
                </c:pt>
                <c:pt idx="27">
                  <c:v>7242.48</c:v>
                </c:pt>
                <c:pt idx="28">
                  <c:v>7263.98</c:v>
                </c:pt>
                <c:pt idx="29">
                  <c:v>7145.08</c:v>
                </c:pt>
                <c:pt idx="30">
                  <c:v>7013.08</c:v>
                </c:pt>
                <c:pt idx="31">
                  <c:v>6975.89</c:v>
                </c:pt>
                <c:pt idx="32">
                  <c:v>6957.48</c:v>
                </c:pt>
                <c:pt idx="33">
                  <c:v>6975.98</c:v>
                </c:pt>
                <c:pt idx="34">
                  <c:v>7013.97</c:v>
                </c:pt>
                <c:pt idx="35">
                  <c:v>6993.68</c:v>
                </c:pt>
                <c:pt idx="36">
                  <c:v>7367.68</c:v>
                </c:pt>
                <c:pt idx="37">
                  <c:v>7464.38</c:v>
                </c:pt>
                <c:pt idx="38">
                  <c:v>7419.5</c:v>
                </c:pt>
                <c:pt idx="39">
                  <c:v>7433.48</c:v>
                </c:pt>
                <c:pt idx="40">
                  <c:v>7387.6</c:v>
                </c:pt>
                <c:pt idx="41">
                  <c:v>7296.78</c:v>
                </c:pt>
                <c:pt idx="42">
                  <c:v>7287.28</c:v>
                </c:pt>
                <c:pt idx="43">
                  <c:v>7218.19</c:v>
                </c:pt>
                <c:pt idx="44">
                  <c:v>7198.88</c:v>
                </c:pt>
                <c:pt idx="45">
                  <c:v>6948.29</c:v>
                </c:pt>
                <c:pt idx="46">
                  <c:v>6706.58</c:v>
                </c:pt>
                <c:pt idx="47">
                  <c:v>6658.98</c:v>
                </c:pt>
              </c:numCache>
            </c:numRef>
          </c:val>
          <c:smooth val="0"/>
          <c:extLst>
            <c:ext xmlns:c16="http://schemas.microsoft.com/office/drawing/2014/chart" uri="{C3380CC4-5D6E-409C-BE32-E72D297353CC}">
              <c16:uniqueId val="{00000000-DF96-45D9-9473-201E6218925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6590.4237000000003</c:v>
                </c:pt>
                <c:pt idx="1">
                  <c:v>6480.8076799999999</c:v>
                </c:pt>
                <c:pt idx="2">
                  <c:v>6341.14653</c:v>
                </c:pt>
                <c:pt idx="3">
                  <c:v>6263.9579599999997</c:v>
                </c:pt>
                <c:pt idx="4">
                  <c:v>6167.4224899999999</c:v>
                </c:pt>
                <c:pt idx="5">
                  <c:v>6116.60617</c:v>
                </c:pt>
                <c:pt idx="6">
                  <c:v>6069.6380600000002</c:v>
                </c:pt>
                <c:pt idx="7">
                  <c:v>6073.6941699999998</c:v>
                </c:pt>
                <c:pt idx="8">
                  <c:v>6089.0761700000003</c:v>
                </c:pt>
                <c:pt idx="9">
                  <c:v>6103.29565</c:v>
                </c:pt>
                <c:pt idx="10">
                  <c:v>6164.1956200000004</c:v>
                </c:pt>
                <c:pt idx="11">
                  <c:v>6192.6993400000001</c:v>
                </c:pt>
                <c:pt idx="12">
                  <c:v>6229.1428400000004</c:v>
                </c:pt>
                <c:pt idx="13">
                  <c:v>6288.9564600000003</c:v>
                </c:pt>
                <c:pt idx="14">
                  <c:v>6398.5897599999998</c:v>
                </c:pt>
                <c:pt idx="15">
                  <c:v>6552.5596699999996</c:v>
                </c:pt>
                <c:pt idx="16">
                  <c:v>6803.1005100000002</c:v>
                </c:pt>
                <c:pt idx="17">
                  <c:v>6951.4812599999996</c:v>
                </c:pt>
                <c:pt idx="18">
                  <c:v>7058.5173699999996</c:v>
                </c:pt>
                <c:pt idx="19">
                  <c:v>7136.4185500000003</c:v>
                </c:pt>
                <c:pt idx="20">
                  <c:v>7227.8061299999999</c:v>
                </c:pt>
                <c:pt idx="21">
                  <c:v>7266.0203700000002</c:v>
                </c:pt>
                <c:pt idx="22">
                  <c:v>7312.61006</c:v>
                </c:pt>
                <c:pt idx="23">
                  <c:v>7293.9131699999998</c:v>
                </c:pt>
                <c:pt idx="24">
                  <c:v>7259.0293199999996</c:v>
                </c:pt>
                <c:pt idx="25">
                  <c:v>7194.2480599999999</c:v>
                </c:pt>
                <c:pt idx="26">
                  <c:v>7118.3494899999996</c:v>
                </c:pt>
                <c:pt idx="27">
                  <c:v>7092.1688599999998</c:v>
                </c:pt>
                <c:pt idx="28">
                  <c:v>7108.6414599999998</c:v>
                </c:pt>
                <c:pt idx="29">
                  <c:v>7086.3282399999998</c:v>
                </c:pt>
                <c:pt idx="30">
                  <c:v>7067.6724400000003</c:v>
                </c:pt>
                <c:pt idx="31">
                  <c:v>7037.4542499999998</c:v>
                </c:pt>
                <c:pt idx="32">
                  <c:v>6931.4257500000003</c:v>
                </c:pt>
                <c:pt idx="33">
                  <c:v>6882.4099900000001</c:v>
                </c:pt>
                <c:pt idx="34">
                  <c:v>6890.0556900000001</c:v>
                </c:pt>
                <c:pt idx="35">
                  <c:v>6862.0893800000003</c:v>
                </c:pt>
                <c:pt idx="36">
                  <c:v>7085.6389900000004</c:v>
                </c:pt>
                <c:pt idx="37">
                  <c:v>7151.1122500000001</c:v>
                </c:pt>
                <c:pt idx="38">
                  <c:v>7164.9964200000004</c:v>
                </c:pt>
                <c:pt idx="39">
                  <c:v>7158.9366499999996</c:v>
                </c:pt>
                <c:pt idx="40">
                  <c:v>7112.9666900000002</c:v>
                </c:pt>
                <c:pt idx="41">
                  <c:v>7113.4760999999999</c:v>
                </c:pt>
                <c:pt idx="42">
                  <c:v>7067.9897000000001</c:v>
                </c:pt>
                <c:pt idx="43">
                  <c:v>7056.3420900000001</c:v>
                </c:pt>
                <c:pt idx="44">
                  <c:v>7004.9828600000001</c:v>
                </c:pt>
                <c:pt idx="45">
                  <c:v>6842.4435100000001</c:v>
                </c:pt>
                <c:pt idx="46">
                  <c:v>6727.1661800000002</c:v>
                </c:pt>
                <c:pt idx="47">
                  <c:v>6581.1067800000001</c:v>
                </c:pt>
              </c:numCache>
            </c:numRef>
          </c:val>
          <c:smooth val="0"/>
          <c:extLst>
            <c:ext xmlns:c16="http://schemas.microsoft.com/office/drawing/2014/chart" uri="{C3380CC4-5D6E-409C-BE32-E72D297353CC}">
              <c16:uniqueId val="{00000001-DF96-45D9-9473-201E621892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9</c:v>
                </c:pt>
                <c:pt idx="1">
                  <c:v>DOM 10</c:v>
                </c:pt>
                <c:pt idx="2">
                  <c:v>LUN 11</c:v>
                </c:pt>
                <c:pt idx="3">
                  <c:v>MAR 12</c:v>
                </c:pt>
                <c:pt idx="4">
                  <c:v>MIE 13</c:v>
                </c:pt>
                <c:pt idx="5">
                  <c:v>JUE 14</c:v>
                </c:pt>
                <c:pt idx="6">
                  <c:v>VIE 15</c:v>
                </c:pt>
                <c:pt idx="7">
                  <c:v>SAB 16</c:v>
                </c:pt>
              </c:strCache>
            </c:strRef>
          </c:cat>
          <c:val>
            <c:numRef>
              <c:f>COSTO_OPE_EJEC!$C$8:$C$15</c:f>
              <c:numCache>
                <c:formatCode>#,##0.0</c:formatCode>
                <c:ptCount val="8"/>
                <c:pt idx="0">
                  <c:v>7308430.1501399996</c:v>
                </c:pt>
                <c:pt idx="1">
                  <c:v>6352380.3819700005</c:v>
                </c:pt>
                <c:pt idx="2">
                  <c:v>7229324.4604500001</c:v>
                </c:pt>
                <c:pt idx="3">
                  <c:v>9569306.0873499997</c:v>
                </c:pt>
                <c:pt idx="4">
                  <c:v>9302108.6921800002</c:v>
                </c:pt>
                <c:pt idx="5">
                  <c:v>9558467.0516500007</c:v>
                </c:pt>
                <c:pt idx="6">
                  <c:v>8530824.3631200008</c:v>
                </c:pt>
                <c:pt idx="7">
                  <c:v>9228765.64377</c:v>
                </c:pt>
              </c:numCache>
            </c:numRef>
          </c:val>
          <c:extLst>
            <c:ext xmlns:c16="http://schemas.microsoft.com/office/drawing/2014/chart" uri="{C3380CC4-5D6E-409C-BE32-E72D297353CC}">
              <c16:uniqueId val="{00000000-8322-490D-930D-75F87BAD2E5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-7.5326810017619969E-2</c:v>
                </c:pt>
                <c:pt idx="1">
                  <c:v>-0.14365843521608523</c:v>
                </c:pt>
                <c:pt idx="2">
                  <c:v>-7.1773792760193897E-2</c:v>
                </c:pt>
                <c:pt idx="3">
                  <c:v>-5.3835523475725018E-3</c:v>
                </c:pt>
                <c:pt idx="4">
                  <c:v>2.2558688820716748E-2</c:v>
                </c:pt>
                <c:pt idx="5">
                  <c:v>-6.3984998304083843E-2</c:v>
                </c:pt>
                <c:pt idx="6">
                  <c:v>-3.16554678790388E-2</c:v>
                </c:pt>
                <c:pt idx="7">
                  <c:v>3.1019625248022129E-2</c:v>
                </c:pt>
              </c:numCache>
            </c:numRef>
          </c:cat>
          <c:val>
            <c:numRef>
              <c:f>COSTO_OPE_EJEC!$D$8:$D$15</c:f>
              <c:numCache>
                <c:formatCode>#,##0.0</c:formatCode>
                <c:ptCount val="8"/>
                <c:pt idx="0">
                  <c:v>7903798.0438032001</c:v>
                </c:pt>
                <c:pt idx="1">
                  <c:v>7418045.1390012</c:v>
                </c:pt>
                <c:pt idx="2">
                  <c:v>7788321.8595468001</c:v>
                </c:pt>
                <c:pt idx="3">
                  <c:v>9621101.7924911994</c:v>
                </c:pt>
                <c:pt idx="4">
                  <c:v>9096894.6759504005</c:v>
                </c:pt>
                <c:pt idx="5">
                  <c:v>10211873.778018</c:v>
                </c:pt>
                <c:pt idx="6">
                  <c:v>8809699.5234072004</c:v>
                </c:pt>
                <c:pt idx="7">
                  <c:v>8951105.6994186006</c:v>
                </c:pt>
              </c:numCache>
            </c:numRef>
          </c:val>
          <c:extLst>
            <c:ext xmlns:c16="http://schemas.microsoft.com/office/drawing/2014/chart" uri="{C3380CC4-5D6E-409C-BE32-E72D297353CC}">
              <c16:uniqueId val="{00000001-8322-490D-930D-75F87BAD2E5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14</v>
      </c>
      <c r="D8" s="5" t="s">
        <v>23</v>
      </c>
      <c r="E8" s="5" t="s">
        <v>24</v>
      </c>
      <c r="F8" s="5" t="s">
        <v>25</v>
      </c>
      <c r="G8" s="4" t="s">
        <v>26</v>
      </c>
      <c r="H8" s="4" t="s">
        <v>27</v>
      </c>
      <c r="I8" s="6" t="s">
        <v>28</v>
      </c>
      <c r="J8" s="4"/>
      <c r="K8" s="4" t="s">
        <v>21</v>
      </c>
      <c r="L8" s="4"/>
    </row>
    <row r="9" spans="1:12" x14ac:dyDescent="0.3">
      <c r="A9" s="1"/>
      <c r="B9" s="4" t="s">
        <v>13</v>
      </c>
      <c r="C9" s="5" t="s">
        <v>29</v>
      </c>
      <c r="D9" s="5" t="s">
        <v>30</v>
      </c>
      <c r="E9" s="5" t="s">
        <v>31</v>
      </c>
      <c r="F9" s="5" t="s">
        <v>32</v>
      </c>
      <c r="G9" s="4" t="s">
        <v>33</v>
      </c>
      <c r="H9" s="4" t="s">
        <v>34</v>
      </c>
      <c r="I9" s="6" t="s">
        <v>35</v>
      </c>
      <c r="J9" s="4"/>
      <c r="K9" s="4" t="s">
        <v>21</v>
      </c>
      <c r="L9" s="4">
        <v>13.8</v>
      </c>
    </row>
    <row r="10" spans="1:12" x14ac:dyDescent="0.3">
      <c r="A10" s="1"/>
      <c r="B10" s="4" t="s">
        <v>13</v>
      </c>
      <c r="C10" s="5" t="s">
        <v>36</v>
      </c>
      <c r="D10" s="5" t="s">
        <v>37</v>
      </c>
      <c r="E10" s="5" t="s">
        <v>38</v>
      </c>
      <c r="F10" s="5" t="s">
        <v>39</v>
      </c>
      <c r="G10" s="4" t="s">
        <v>40</v>
      </c>
      <c r="H10" s="4" t="s">
        <v>41</v>
      </c>
      <c r="I10" s="6" t="s">
        <v>42</v>
      </c>
      <c r="J10" s="4"/>
      <c r="K10" s="4" t="s">
        <v>21</v>
      </c>
      <c r="L10" s="4">
        <v>12.5</v>
      </c>
    </row>
    <row r="11" spans="1:12" x14ac:dyDescent="0.3">
      <c r="A11" s="1"/>
      <c r="B11" s="4" t="s">
        <v>13</v>
      </c>
      <c r="C11" s="5" t="s">
        <v>36</v>
      </c>
      <c r="D11" s="5" t="s">
        <v>43</v>
      </c>
      <c r="E11" s="5" t="s">
        <v>44</v>
      </c>
      <c r="F11" s="5" t="s">
        <v>45</v>
      </c>
      <c r="G11" s="4" t="s">
        <v>46</v>
      </c>
      <c r="H11" s="4" t="s">
        <v>46</v>
      </c>
      <c r="I11" s="6" t="s">
        <v>47</v>
      </c>
      <c r="J11" s="4"/>
      <c r="K11" s="4" t="s">
        <v>21</v>
      </c>
      <c r="L11" s="4">
        <v>0</v>
      </c>
    </row>
    <row r="12" spans="1:12" x14ac:dyDescent="0.3">
      <c r="A12" s="1"/>
      <c r="B12" s="4" t="s">
        <v>13</v>
      </c>
      <c r="C12" s="5" t="s">
        <v>48</v>
      </c>
      <c r="D12" s="5" t="s">
        <v>49</v>
      </c>
      <c r="E12" s="5" t="s">
        <v>50</v>
      </c>
      <c r="F12" s="5" t="s">
        <v>51</v>
      </c>
      <c r="G12" s="4" t="s">
        <v>52</v>
      </c>
      <c r="H12" s="4" t="s">
        <v>53</v>
      </c>
      <c r="I12" s="6" t="s">
        <v>54</v>
      </c>
      <c r="J12" s="4"/>
      <c r="K12" s="4" t="s">
        <v>21</v>
      </c>
      <c r="L12" s="4">
        <v>18</v>
      </c>
    </row>
    <row r="13" spans="1:12" x14ac:dyDescent="0.3">
      <c r="A13" s="1"/>
      <c r="B13" s="4" t="s">
        <v>13</v>
      </c>
      <c r="C13" s="5" t="s">
        <v>48</v>
      </c>
      <c r="D13" s="5" t="s">
        <v>49</v>
      </c>
      <c r="E13" s="5" t="s">
        <v>50</v>
      </c>
      <c r="F13" s="5" t="s">
        <v>51</v>
      </c>
      <c r="G13" s="4" t="s">
        <v>55</v>
      </c>
      <c r="H13" s="4" t="s">
        <v>27</v>
      </c>
      <c r="I13" s="6" t="s">
        <v>54</v>
      </c>
      <c r="J13" s="4"/>
      <c r="K13" s="4" t="s">
        <v>21</v>
      </c>
      <c r="L13" s="4">
        <v>18</v>
      </c>
    </row>
    <row r="14" spans="1:12" x14ac:dyDescent="0.3">
      <c r="A14" s="1"/>
      <c r="B14" s="4" t="s">
        <v>13</v>
      </c>
      <c r="C14" s="5" t="s">
        <v>56</v>
      </c>
      <c r="D14" s="5" t="s">
        <v>57</v>
      </c>
      <c r="E14" s="5" t="s">
        <v>31</v>
      </c>
      <c r="F14" s="5" t="s">
        <v>32</v>
      </c>
      <c r="G14" s="4" t="s">
        <v>58</v>
      </c>
      <c r="H14" s="4" t="s">
        <v>58</v>
      </c>
      <c r="I14" s="6" t="s">
        <v>59</v>
      </c>
      <c r="J14" s="4"/>
      <c r="K14" s="4" t="s">
        <v>21</v>
      </c>
      <c r="L14" s="4">
        <v>2.4</v>
      </c>
    </row>
    <row r="15" spans="1:12" x14ac:dyDescent="0.3">
      <c r="A15" s="1"/>
      <c r="B15" s="4" t="s">
        <v>13</v>
      </c>
      <c r="C15" s="5" t="s">
        <v>60</v>
      </c>
      <c r="D15" s="5" t="s">
        <v>61</v>
      </c>
      <c r="E15" s="5" t="s">
        <v>38</v>
      </c>
      <c r="F15" s="5" t="s">
        <v>62</v>
      </c>
      <c r="G15" s="4" t="s">
        <v>63</v>
      </c>
      <c r="H15" s="4" t="s">
        <v>63</v>
      </c>
      <c r="I15" s="6" t="s">
        <v>64</v>
      </c>
      <c r="J15" s="4"/>
      <c r="K15" s="4" t="s">
        <v>21</v>
      </c>
      <c r="L15"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65</v>
      </c>
      <c r="C5" s="198"/>
      <c r="D5" s="198"/>
      <c r="E5" s="198"/>
      <c r="F5" s="198"/>
      <c r="G5" s="198"/>
      <c r="H5" s="198"/>
      <c r="I5" s="198"/>
    </row>
    <row r="6" spans="1:9" ht="40.049999999999997" customHeight="1" x14ac:dyDescent="0.3">
      <c r="A6" s="1"/>
      <c r="B6" s="7" t="s">
        <v>66</v>
      </c>
      <c r="C6" s="3" t="s">
        <v>67</v>
      </c>
      <c r="D6" s="3" t="s">
        <v>68</v>
      </c>
      <c r="E6" s="7" t="s">
        <v>3</v>
      </c>
      <c r="F6" s="7" t="s">
        <v>4</v>
      </c>
      <c r="G6" s="7" t="s">
        <v>69</v>
      </c>
      <c r="H6" s="7" t="s">
        <v>6</v>
      </c>
      <c r="I6" s="7" t="s">
        <v>9</v>
      </c>
    </row>
    <row r="7" spans="1:9" x14ac:dyDescent="0.3">
      <c r="A7" s="1"/>
      <c r="B7" s="4" t="s">
        <v>70</v>
      </c>
      <c r="C7" s="4" t="s">
        <v>71</v>
      </c>
      <c r="D7" s="4" t="s">
        <v>72</v>
      </c>
      <c r="E7" s="5" t="s">
        <v>73</v>
      </c>
      <c r="F7" s="5" t="s">
        <v>74</v>
      </c>
      <c r="G7" s="5" t="s">
        <v>75</v>
      </c>
      <c r="H7" s="5" t="s">
        <v>76</v>
      </c>
      <c r="I7" s="5" t="s">
        <v>77</v>
      </c>
    </row>
    <row r="8" spans="1:9" x14ac:dyDescent="0.3">
      <c r="A8" s="1"/>
      <c r="B8" s="4" t="s">
        <v>70</v>
      </c>
      <c r="C8" s="4" t="s">
        <v>71</v>
      </c>
      <c r="D8" s="4" t="s">
        <v>72</v>
      </c>
      <c r="E8" s="5" t="s">
        <v>78</v>
      </c>
      <c r="F8" s="5" t="s">
        <v>79</v>
      </c>
      <c r="G8" s="5" t="s">
        <v>80</v>
      </c>
      <c r="H8" s="5" t="s">
        <v>32</v>
      </c>
      <c r="I8" s="5" t="s">
        <v>81</v>
      </c>
    </row>
    <row r="9" spans="1:9" x14ac:dyDescent="0.3">
      <c r="A9" s="1"/>
      <c r="B9" s="4" t="s">
        <v>70</v>
      </c>
      <c r="C9" s="4" t="s">
        <v>71</v>
      </c>
      <c r="D9" s="4" t="s">
        <v>72</v>
      </c>
      <c r="E9" s="5" t="s">
        <v>78</v>
      </c>
      <c r="F9" s="5" t="s">
        <v>79</v>
      </c>
      <c r="G9" s="5" t="s">
        <v>82</v>
      </c>
      <c r="H9" s="5" t="s">
        <v>83</v>
      </c>
      <c r="I9" s="5" t="s">
        <v>84</v>
      </c>
    </row>
    <row r="10" spans="1:9" x14ac:dyDescent="0.3">
      <c r="A10" s="1"/>
      <c r="B10" s="4" t="s">
        <v>70</v>
      </c>
      <c r="C10" s="4" t="s">
        <v>71</v>
      </c>
      <c r="D10" s="4" t="s">
        <v>72</v>
      </c>
      <c r="E10" s="5" t="s">
        <v>85</v>
      </c>
      <c r="F10" s="5" t="s">
        <v>86</v>
      </c>
      <c r="G10" s="5" t="s">
        <v>87</v>
      </c>
      <c r="H10" s="5" t="s">
        <v>39</v>
      </c>
      <c r="I10" s="5" t="s">
        <v>88</v>
      </c>
    </row>
    <row r="11" spans="1:9" x14ac:dyDescent="0.3">
      <c r="A11" s="1"/>
      <c r="B11" s="4" t="s">
        <v>70</v>
      </c>
      <c r="C11" s="4" t="s">
        <v>71</v>
      </c>
      <c r="D11" s="4" t="s">
        <v>72</v>
      </c>
      <c r="E11" s="5" t="s">
        <v>85</v>
      </c>
      <c r="F11" s="5" t="s">
        <v>89</v>
      </c>
      <c r="G11" s="5" t="s">
        <v>80</v>
      </c>
      <c r="H11" s="5" t="s">
        <v>32</v>
      </c>
      <c r="I11" s="5" t="s">
        <v>90</v>
      </c>
    </row>
    <row r="12" spans="1:9" x14ac:dyDescent="0.3">
      <c r="A12" s="1"/>
      <c r="B12" s="4" t="s">
        <v>70</v>
      </c>
      <c r="C12" s="4" t="s">
        <v>71</v>
      </c>
      <c r="D12" s="4" t="s">
        <v>72</v>
      </c>
      <c r="E12" s="5" t="s">
        <v>85</v>
      </c>
      <c r="F12" s="5" t="s">
        <v>89</v>
      </c>
      <c r="G12" s="5" t="s">
        <v>80</v>
      </c>
      <c r="H12" s="5" t="s">
        <v>32</v>
      </c>
      <c r="I12" s="5" t="s">
        <v>91</v>
      </c>
    </row>
    <row r="13" spans="1:9" x14ac:dyDescent="0.3">
      <c r="A13" s="1"/>
      <c r="B13" s="4" t="s">
        <v>70</v>
      </c>
      <c r="C13" s="4" t="s">
        <v>71</v>
      </c>
      <c r="D13" s="4" t="s">
        <v>72</v>
      </c>
      <c r="E13" s="5" t="s">
        <v>85</v>
      </c>
      <c r="F13" s="5" t="s">
        <v>92</v>
      </c>
      <c r="G13" s="5" t="s">
        <v>80</v>
      </c>
      <c r="H13" s="5" t="s">
        <v>32</v>
      </c>
      <c r="I13" s="5" t="s">
        <v>90</v>
      </c>
    </row>
    <row r="14" spans="1:9" x14ac:dyDescent="0.3">
      <c r="A14" s="1"/>
      <c r="B14" s="4" t="s">
        <v>70</v>
      </c>
      <c r="C14" s="4" t="s">
        <v>71</v>
      </c>
      <c r="D14" s="4" t="s">
        <v>72</v>
      </c>
      <c r="E14" s="5" t="s">
        <v>93</v>
      </c>
      <c r="F14" s="5" t="s">
        <v>94</v>
      </c>
      <c r="G14" s="5" t="s">
        <v>80</v>
      </c>
      <c r="H14" s="5" t="s">
        <v>32</v>
      </c>
      <c r="I14" s="5" t="s">
        <v>95</v>
      </c>
    </row>
    <row r="15" spans="1:9" x14ac:dyDescent="0.3">
      <c r="A15" s="1"/>
      <c r="B15" s="4" t="s">
        <v>70</v>
      </c>
      <c r="C15" s="4" t="s">
        <v>71</v>
      </c>
      <c r="D15" s="4" t="s">
        <v>72</v>
      </c>
      <c r="E15" s="5" t="s">
        <v>96</v>
      </c>
      <c r="F15" s="5" t="s">
        <v>97</v>
      </c>
      <c r="G15" s="5" t="s">
        <v>98</v>
      </c>
      <c r="H15" s="5" t="s">
        <v>32</v>
      </c>
      <c r="I15" s="5" t="s">
        <v>99</v>
      </c>
    </row>
    <row r="16" spans="1:9" x14ac:dyDescent="0.3">
      <c r="A16" s="1"/>
      <c r="B16" s="4" t="s">
        <v>70</v>
      </c>
      <c r="C16" s="4" t="s">
        <v>71</v>
      </c>
      <c r="D16" s="4" t="s">
        <v>72</v>
      </c>
      <c r="E16" s="5" t="s">
        <v>96</v>
      </c>
      <c r="F16" s="5" t="s">
        <v>100</v>
      </c>
      <c r="G16" s="5" t="s">
        <v>80</v>
      </c>
      <c r="H16" s="5" t="s">
        <v>32</v>
      </c>
      <c r="I16" s="5" t="s">
        <v>101</v>
      </c>
    </row>
    <row r="17" spans="1:9" x14ac:dyDescent="0.3">
      <c r="A17" s="1"/>
      <c r="B17" s="4" t="s">
        <v>70</v>
      </c>
      <c r="C17" s="4" t="s">
        <v>71</v>
      </c>
      <c r="D17" s="4" t="s">
        <v>72</v>
      </c>
      <c r="E17" s="5" t="s">
        <v>96</v>
      </c>
      <c r="F17" s="5" t="s">
        <v>100</v>
      </c>
      <c r="G17" s="5" t="s">
        <v>80</v>
      </c>
      <c r="H17" s="5" t="s">
        <v>32</v>
      </c>
      <c r="I17" s="5" t="s">
        <v>102</v>
      </c>
    </row>
    <row r="18" spans="1:9" x14ac:dyDescent="0.3">
      <c r="A18" s="1"/>
      <c r="B18" s="4" t="s">
        <v>70</v>
      </c>
      <c r="C18" s="4" t="s">
        <v>71</v>
      </c>
      <c r="D18" s="4" t="s">
        <v>72</v>
      </c>
      <c r="E18" s="5" t="s">
        <v>96</v>
      </c>
      <c r="F18" s="5" t="s">
        <v>103</v>
      </c>
      <c r="G18" s="5" t="s">
        <v>80</v>
      </c>
      <c r="H18" s="5" t="s">
        <v>32</v>
      </c>
      <c r="I18" s="5" t="s">
        <v>104</v>
      </c>
    </row>
    <row r="19" spans="1:9" x14ac:dyDescent="0.3">
      <c r="A19" s="1"/>
      <c r="B19" s="4" t="s">
        <v>70</v>
      </c>
      <c r="C19" s="4" t="s">
        <v>71</v>
      </c>
      <c r="D19" s="4" t="s">
        <v>72</v>
      </c>
      <c r="E19" s="5" t="s">
        <v>96</v>
      </c>
      <c r="F19" s="5" t="s">
        <v>103</v>
      </c>
      <c r="G19" s="5" t="s">
        <v>80</v>
      </c>
      <c r="H19" s="5" t="s">
        <v>32</v>
      </c>
      <c r="I19" s="5" t="s">
        <v>105</v>
      </c>
    </row>
    <row r="20" spans="1:9" x14ac:dyDescent="0.3">
      <c r="A20" s="1"/>
      <c r="B20" s="4" t="s">
        <v>70</v>
      </c>
      <c r="C20" s="4" t="s">
        <v>71</v>
      </c>
      <c r="D20" s="4" t="s">
        <v>72</v>
      </c>
      <c r="E20" s="5" t="s">
        <v>106</v>
      </c>
      <c r="F20" s="5" t="s">
        <v>107</v>
      </c>
      <c r="G20" s="5" t="s">
        <v>98</v>
      </c>
      <c r="H20" s="5" t="s">
        <v>32</v>
      </c>
      <c r="I20" s="5" t="s">
        <v>108</v>
      </c>
    </row>
    <row r="21" spans="1:9" x14ac:dyDescent="0.3">
      <c r="A21" s="1"/>
      <c r="B21" s="4" t="s">
        <v>70</v>
      </c>
      <c r="C21" s="4" t="s">
        <v>71</v>
      </c>
      <c r="D21" s="4" t="s">
        <v>72</v>
      </c>
      <c r="E21" s="5" t="s">
        <v>106</v>
      </c>
      <c r="F21" s="5" t="s">
        <v>107</v>
      </c>
      <c r="G21" s="5" t="s">
        <v>98</v>
      </c>
      <c r="H21" s="5" t="s">
        <v>32</v>
      </c>
      <c r="I21" s="5" t="s">
        <v>109</v>
      </c>
    </row>
    <row r="22" spans="1:9" x14ac:dyDescent="0.3">
      <c r="A22" s="1"/>
      <c r="B22" s="4" t="s">
        <v>70</v>
      </c>
      <c r="C22" s="4" t="s">
        <v>71</v>
      </c>
      <c r="D22" s="4" t="s">
        <v>72</v>
      </c>
      <c r="E22" s="5" t="s">
        <v>106</v>
      </c>
      <c r="F22" s="5" t="s">
        <v>110</v>
      </c>
      <c r="G22" s="5" t="s">
        <v>98</v>
      </c>
      <c r="H22" s="5" t="s">
        <v>32</v>
      </c>
      <c r="I22" s="5" t="s">
        <v>111</v>
      </c>
    </row>
    <row r="23" spans="1:9" x14ac:dyDescent="0.3">
      <c r="A23" s="1"/>
      <c r="B23" s="4" t="s">
        <v>70</v>
      </c>
      <c r="C23" s="4" t="s">
        <v>71</v>
      </c>
      <c r="D23" s="4" t="s">
        <v>72</v>
      </c>
      <c r="E23" s="5" t="s">
        <v>36</v>
      </c>
      <c r="F23" s="5" t="s">
        <v>112</v>
      </c>
      <c r="G23" s="5" t="s">
        <v>82</v>
      </c>
      <c r="H23" s="5" t="s">
        <v>113</v>
      </c>
      <c r="I23" s="5" t="s">
        <v>114</v>
      </c>
    </row>
    <row r="24" spans="1:9" x14ac:dyDescent="0.3">
      <c r="A24" s="1"/>
      <c r="B24" s="4" t="s">
        <v>70</v>
      </c>
      <c r="C24" s="4" t="s">
        <v>71</v>
      </c>
      <c r="D24" s="4" t="s">
        <v>72</v>
      </c>
      <c r="E24" s="5" t="s">
        <v>36</v>
      </c>
      <c r="F24" s="5" t="s">
        <v>112</v>
      </c>
      <c r="G24" s="5" t="s">
        <v>82</v>
      </c>
      <c r="H24" s="5" t="s">
        <v>113</v>
      </c>
      <c r="I24" s="5" t="s">
        <v>115</v>
      </c>
    </row>
    <row r="25" spans="1:9" x14ac:dyDescent="0.3">
      <c r="A25" s="1"/>
      <c r="B25" s="4" t="s">
        <v>70</v>
      </c>
      <c r="C25" s="4" t="s">
        <v>71</v>
      </c>
      <c r="D25" s="4" t="s">
        <v>72</v>
      </c>
      <c r="E25" s="5" t="s">
        <v>36</v>
      </c>
      <c r="F25" s="5" t="s">
        <v>116</v>
      </c>
      <c r="G25" s="5" t="s">
        <v>80</v>
      </c>
      <c r="H25" s="5" t="s">
        <v>32</v>
      </c>
      <c r="I25" s="5" t="s">
        <v>117</v>
      </c>
    </row>
    <row r="26" spans="1:9" x14ac:dyDescent="0.3">
      <c r="A26" s="1"/>
      <c r="B26" s="4" t="s">
        <v>70</v>
      </c>
      <c r="C26" s="4" t="s">
        <v>71</v>
      </c>
      <c r="D26" s="4" t="s">
        <v>72</v>
      </c>
      <c r="E26" s="5" t="s">
        <v>36</v>
      </c>
      <c r="F26" s="5" t="s">
        <v>116</v>
      </c>
      <c r="G26" s="5" t="s">
        <v>80</v>
      </c>
      <c r="H26" s="5" t="s">
        <v>32</v>
      </c>
      <c r="I26" s="5" t="s">
        <v>118</v>
      </c>
    </row>
    <row r="27" spans="1:9" x14ac:dyDescent="0.3">
      <c r="A27" s="1"/>
      <c r="B27" s="4" t="s">
        <v>70</v>
      </c>
      <c r="C27" s="4" t="s">
        <v>71</v>
      </c>
      <c r="D27" s="4" t="s">
        <v>72</v>
      </c>
      <c r="E27" s="5" t="s">
        <v>36</v>
      </c>
      <c r="F27" s="5" t="s">
        <v>116</v>
      </c>
      <c r="G27" s="5" t="s">
        <v>80</v>
      </c>
      <c r="H27" s="5" t="s">
        <v>32</v>
      </c>
      <c r="I27" s="5" t="s">
        <v>119</v>
      </c>
    </row>
    <row r="28" spans="1:9" x14ac:dyDescent="0.3">
      <c r="A28" s="1"/>
      <c r="B28" s="4" t="s">
        <v>70</v>
      </c>
      <c r="C28" s="4" t="s">
        <v>71</v>
      </c>
      <c r="D28" s="4" t="s">
        <v>72</v>
      </c>
      <c r="E28" s="5" t="s">
        <v>36</v>
      </c>
      <c r="F28" s="5" t="s">
        <v>116</v>
      </c>
      <c r="G28" s="5" t="s">
        <v>80</v>
      </c>
      <c r="H28" s="5" t="s">
        <v>32</v>
      </c>
      <c r="I28" s="5" t="s">
        <v>120</v>
      </c>
    </row>
    <row r="29" spans="1:9" x14ac:dyDescent="0.3">
      <c r="A29" s="1"/>
      <c r="B29" s="4" t="s">
        <v>70</v>
      </c>
      <c r="C29" s="4" t="s">
        <v>71</v>
      </c>
      <c r="D29" s="4" t="s">
        <v>72</v>
      </c>
      <c r="E29" s="5" t="s">
        <v>36</v>
      </c>
      <c r="F29" s="5" t="s">
        <v>116</v>
      </c>
      <c r="G29" s="5" t="s">
        <v>82</v>
      </c>
      <c r="H29" s="5" t="s">
        <v>83</v>
      </c>
      <c r="I29" s="5" t="s">
        <v>121</v>
      </c>
    </row>
    <row r="30" spans="1:9" x14ac:dyDescent="0.3">
      <c r="A30" s="1"/>
      <c r="B30" s="4" t="s">
        <v>70</v>
      </c>
      <c r="C30" s="4" t="s">
        <v>71</v>
      </c>
      <c r="D30" s="4" t="s">
        <v>72</v>
      </c>
      <c r="E30" s="5" t="s">
        <v>122</v>
      </c>
      <c r="F30" s="5" t="s">
        <v>123</v>
      </c>
      <c r="G30" s="5" t="s">
        <v>80</v>
      </c>
      <c r="H30" s="5" t="s">
        <v>32</v>
      </c>
      <c r="I30" s="5" t="s">
        <v>124</v>
      </c>
    </row>
    <row r="31" spans="1:9" x14ac:dyDescent="0.3">
      <c r="A31" s="1"/>
      <c r="B31" s="4" t="s">
        <v>70</v>
      </c>
      <c r="C31" s="4" t="s">
        <v>71</v>
      </c>
      <c r="D31" s="4" t="s">
        <v>72</v>
      </c>
      <c r="E31" s="5" t="s">
        <v>60</v>
      </c>
      <c r="F31" s="5" t="s">
        <v>125</v>
      </c>
      <c r="G31" s="5" t="s">
        <v>98</v>
      </c>
      <c r="H31" s="5" t="s">
        <v>32</v>
      </c>
      <c r="I31" s="5" t="s">
        <v>126</v>
      </c>
    </row>
    <row r="32" spans="1:9" x14ac:dyDescent="0.3">
      <c r="A32" s="1"/>
      <c r="B32" s="4" t="s">
        <v>70</v>
      </c>
      <c r="C32" s="4" t="s">
        <v>71</v>
      </c>
      <c r="D32" s="4" t="s">
        <v>72</v>
      </c>
      <c r="E32" s="5" t="s">
        <v>60</v>
      </c>
      <c r="F32" s="5" t="s">
        <v>125</v>
      </c>
      <c r="G32" s="5" t="s">
        <v>87</v>
      </c>
      <c r="H32" s="5" t="s">
        <v>62</v>
      </c>
      <c r="I32" s="5" t="s">
        <v>127</v>
      </c>
    </row>
    <row r="33" spans="1:9" x14ac:dyDescent="0.3">
      <c r="A33" s="1"/>
      <c r="B33" s="4" t="s">
        <v>70</v>
      </c>
      <c r="C33" s="4" t="s">
        <v>71</v>
      </c>
      <c r="D33" s="4" t="s">
        <v>72</v>
      </c>
      <c r="E33" s="5" t="s">
        <v>60</v>
      </c>
      <c r="F33" s="5" t="s">
        <v>125</v>
      </c>
      <c r="G33" s="5" t="s">
        <v>87</v>
      </c>
      <c r="H33" s="5" t="s">
        <v>128</v>
      </c>
      <c r="I33" s="5" t="s">
        <v>129</v>
      </c>
    </row>
    <row r="34" spans="1:9" x14ac:dyDescent="0.3">
      <c r="A34" s="1"/>
      <c r="B34" s="4" t="s">
        <v>70</v>
      </c>
      <c r="C34" s="4" t="s">
        <v>71</v>
      </c>
      <c r="D34" s="4" t="s">
        <v>72</v>
      </c>
      <c r="E34" s="5" t="s">
        <v>130</v>
      </c>
      <c r="F34" s="5" t="s">
        <v>131</v>
      </c>
      <c r="G34" s="5" t="s">
        <v>80</v>
      </c>
      <c r="H34" s="5" t="s">
        <v>32</v>
      </c>
      <c r="I34" s="5" t="s">
        <v>132</v>
      </c>
    </row>
    <row r="35" spans="1:9" x14ac:dyDescent="0.3">
      <c r="A35" s="1"/>
      <c r="B35" s="4" t="s">
        <v>70</v>
      </c>
      <c r="C35" s="4" t="s">
        <v>71</v>
      </c>
      <c r="D35" s="4" t="s">
        <v>72</v>
      </c>
      <c r="E35" s="5" t="s">
        <v>133</v>
      </c>
      <c r="F35" s="5" t="s">
        <v>134</v>
      </c>
      <c r="G35" s="5" t="s">
        <v>80</v>
      </c>
      <c r="H35" s="5" t="s">
        <v>32</v>
      </c>
      <c r="I35"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155</v>
      </c>
      <c r="H7" s="8">
        <v>0</v>
      </c>
      <c r="I7" s="5" t="s">
        <v>156</v>
      </c>
      <c r="J7" s="5" t="s">
        <v>157</v>
      </c>
      <c r="K7" s="5" t="s">
        <v>158</v>
      </c>
      <c r="L7" s="5" t="s">
        <v>159</v>
      </c>
      <c r="M7" s="8">
        <v>13869</v>
      </c>
      <c r="N7" s="5" t="s">
        <v>160</v>
      </c>
    </row>
    <row r="8" spans="1:14" ht="26.4" x14ac:dyDescent="0.3">
      <c r="A8" s="1"/>
      <c r="B8" s="5" t="s">
        <v>150</v>
      </c>
      <c r="C8" s="5" t="s">
        <v>151</v>
      </c>
      <c r="D8" s="5" t="s">
        <v>161</v>
      </c>
      <c r="E8" s="4" t="s">
        <v>153</v>
      </c>
      <c r="F8" s="4" t="s">
        <v>154</v>
      </c>
      <c r="G8" s="6" t="s">
        <v>162</v>
      </c>
      <c r="H8" s="8">
        <v>0</v>
      </c>
      <c r="I8" s="5" t="s">
        <v>156</v>
      </c>
      <c r="J8" s="5" t="s">
        <v>157</v>
      </c>
      <c r="K8" s="5" t="s">
        <v>158</v>
      </c>
      <c r="L8" s="5" t="s">
        <v>159</v>
      </c>
      <c r="M8" s="8">
        <v>13870</v>
      </c>
      <c r="N8" s="5" t="s">
        <v>160</v>
      </c>
    </row>
    <row r="9" spans="1:14" ht="26.4" x14ac:dyDescent="0.3">
      <c r="A9" s="1"/>
      <c r="B9" s="5" t="s">
        <v>150</v>
      </c>
      <c r="C9" s="5" t="s">
        <v>151</v>
      </c>
      <c r="D9" s="5" t="s">
        <v>163</v>
      </c>
      <c r="E9" s="4" t="s">
        <v>153</v>
      </c>
      <c r="F9" s="4" t="s">
        <v>154</v>
      </c>
      <c r="G9" s="6" t="s">
        <v>155</v>
      </c>
      <c r="H9" s="8">
        <v>0</v>
      </c>
      <c r="I9" s="5" t="s">
        <v>156</v>
      </c>
      <c r="J9" s="5" t="s">
        <v>157</v>
      </c>
      <c r="K9" s="5" t="s">
        <v>158</v>
      </c>
      <c r="L9" s="5" t="s">
        <v>159</v>
      </c>
      <c r="M9" s="8">
        <v>14765</v>
      </c>
      <c r="N9" s="5" t="s">
        <v>160</v>
      </c>
    </row>
    <row r="10" spans="1:14" ht="26.4" x14ac:dyDescent="0.3">
      <c r="A10" s="1"/>
      <c r="B10" s="5" t="s">
        <v>150</v>
      </c>
      <c r="C10" s="5" t="s">
        <v>151</v>
      </c>
      <c r="D10" s="5" t="s">
        <v>164</v>
      </c>
      <c r="E10" s="4" t="s">
        <v>153</v>
      </c>
      <c r="F10" s="4" t="s">
        <v>154</v>
      </c>
      <c r="G10" s="6" t="s">
        <v>162</v>
      </c>
      <c r="H10" s="8">
        <v>0</v>
      </c>
      <c r="I10" s="5" t="s">
        <v>156</v>
      </c>
      <c r="J10" s="5" t="s">
        <v>157</v>
      </c>
      <c r="K10" s="5" t="s">
        <v>158</v>
      </c>
      <c r="L10" s="5" t="s">
        <v>159</v>
      </c>
      <c r="M10" s="8">
        <v>13871</v>
      </c>
      <c r="N10" s="5" t="s">
        <v>160</v>
      </c>
    </row>
    <row r="11" spans="1:14" ht="26.4" x14ac:dyDescent="0.3">
      <c r="A11" s="1"/>
      <c r="B11" s="5" t="s">
        <v>150</v>
      </c>
      <c r="C11" s="5" t="s">
        <v>165</v>
      </c>
      <c r="D11" s="5" t="s">
        <v>166</v>
      </c>
      <c r="E11" s="4" t="s">
        <v>153</v>
      </c>
      <c r="F11" s="4" t="s">
        <v>154</v>
      </c>
      <c r="G11" s="6" t="s">
        <v>167</v>
      </c>
      <c r="H11" s="8">
        <v>0</v>
      </c>
      <c r="I11" s="5" t="s">
        <v>156</v>
      </c>
      <c r="J11" s="5" t="s">
        <v>157</v>
      </c>
      <c r="K11" s="5" t="s">
        <v>158</v>
      </c>
      <c r="L11" s="5" t="s">
        <v>168</v>
      </c>
      <c r="M11" s="8">
        <v>13761</v>
      </c>
      <c r="N11" s="5" t="s">
        <v>160</v>
      </c>
    </row>
    <row r="12" spans="1:14" ht="26.4" x14ac:dyDescent="0.3">
      <c r="A12" s="1"/>
      <c r="B12" s="5" t="s">
        <v>150</v>
      </c>
      <c r="C12" s="5" t="s">
        <v>165</v>
      </c>
      <c r="D12" s="5" t="s">
        <v>169</v>
      </c>
      <c r="E12" s="4" t="s">
        <v>153</v>
      </c>
      <c r="F12" s="4" t="s">
        <v>154</v>
      </c>
      <c r="G12" s="6" t="s">
        <v>170</v>
      </c>
      <c r="H12" s="8">
        <v>0</v>
      </c>
      <c r="I12" s="5" t="s">
        <v>156</v>
      </c>
      <c r="J12" s="5" t="s">
        <v>157</v>
      </c>
      <c r="K12" s="5" t="s">
        <v>158</v>
      </c>
      <c r="L12" s="5" t="s">
        <v>168</v>
      </c>
      <c r="M12" s="8">
        <v>13758</v>
      </c>
      <c r="N12" s="5" t="s">
        <v>160</v>
      </c>
    </row>
    <row r="13" spans="1:14" ht="26.4" x14ac:dyDescent="0.3">
      <c r="A13" s="1"/>
      <c r="B13" s="5" t="s">
        <v>150</v>
      </c>
      <c r="C13" s="5" t="s">
        <v>171</v>
      </c>
      <c r="D13" s="5" t="s">
        <v>152</v>
      </c>
      <c r="E13" s="4" t="s">
        <v>153</v>
      </c>
      <c r="F13" s="4" t="s">
        <v>154</v>
      </c>
      <c r="G13" s="6" t="s">
        <v>155</v>
      </c>
      <c r="H13" s="8">
        <v>0</v>
      </c>
      <c r="I13" s="5" t="s">
        <v>156</v>
      </c>
      <c r="J13" s="5" t="s">
        <v>157</v>
      </c>
      <c r="K13" s="5" t="s">
        <v>158</v>
      </c>
      <c r="L13" s="5" t="s">
        <v>159</v>
      </c>
      <c r="M13" s="8">
        <v>13860</v>
      </c>
      <c r="N13" s="5" t="s">
        <v>160</v>
      </c>
    </row>
    <row r="14" spans="1:14" ht="26.4" x14ac:dyDescent="0.3">
      <c r="A14" s="1"/>
      <c r="B14" s="5" t="s">
        <v>150</v>
      </c>
      <c r="C14" s="5" t="s">
        <v>171</v>
      </c>
      <c r="D14" s="5" t="s">
        <v>161</v>
      </c>
      <c r="E14" s="4" t="s">
        <v>153</v>
      </c>
      <c r="F14" s="4" t="s">
        <v>154</v>
      </c>
      <c r="G14" s="6" t="s">
        <v>162</v>
      </c>
      <c r="H14" s="8">
        <v>0</v>
      </c>
      <c r="I14" s="5" t="s">
        <v>156</v>
      </c>
      <c r="J14" s="5" t="s">
        <v>157</v>
      </c>
      <c r="K14" s="5" t="s">
        <v>158</v>
      </c>
      <c r="L14" s="5" t="s">
        <v>159</v>
      </c>
      <c r="M14" s="8">
        <v>13862</v>
      </c>
      <c r="N14" s="5" t="s">
        <v>160</v>
      </c>
    </row>
    <row r="15" spans="1:14" ht="26.4" x14ac:dyDescent="0.3">
      <c r="A15" s="1"/>
      <c r="B15" s="5" t="s">
        <v>150</v>
      </c>
      <c r="C15" s="5" t="s">
        <v>171</v>
      </c>
      <c r="D15" s="5" t="s">
        <v>172</v>
      </c>
      <c r="E15" s="4" t="s">
        <v>153</v>
      </c>
      <c r="F15" s="4" t="s">
        <v>154</v>
      </c>
      <c r="G15" s="6" t="s">
        <v>155</v>
      </c>
      <c r="H15" s="8">
        <v>0</v>
      </c>
      <c r="I15" s="5" t="s">
        <v>156</v>
      </c>
      <c r="J15" s="5" t="s">
        <v>157</v>
      </c>
      <c r="K15" s="5" t="s">
        <v>158</v>
      </c>
      <c r="L15" s="5" t="s">
        <v>159</v>
      </c>
      <c r="M15" s="8">
        <v>13861</v>
      </c>
      <c r="N15" s="5" t="s">
        <v>160</v>
      </c>
    </row>
    <row r="16" spans="1:14" ht="26.4" x14ac:dyDescent="0.3">
      <c r="A16" s="1"/>
      <c r="B16" s="5" t="s">
        <v>150</v>
      </c>
      <c r="C16" s="5" t="s">
        <v>171</v>
      </c>
      <c r="D16" s="5" t="s">
        <v>164</v>
      </c>
      <c r="E16" s="4" t="s">
        <v>153</v>
      </c>
      <c r="F16" s="4" t="s">
        <v>154</v>
      </c>
      <c r="G16" s="6" t="s">
        <v>162</v>
      </c>
      <c r="H16" s="8">
        <v>0</v>
      </c>
      <c r="I16" s="5" t="s">
        <v>156</v>
      </c>
      <c r="J16" s="5" t="s">
        <v>157</v>
      </c>
      <c r="K16" s="5" t="s">
        <v>158</v>
      </c>
      <c r="L16" s="5" t="s">
        <v>159</v>
      </c>
      <c r="M16" s="8">
        <v>13863</v>
      </c>
      <c r="N16" s="5" t="s">
        <v>160</v>
      </c>
    </row>
    <row r="17" spans="1:14" ht="26.4" x14ac:dyDescent="0.3">
      <c r="A17" s="1"/>
      <c r="B17" s="5" t="s">
        <v>150</v>
      </c>
      <c r="C17" s="5" t="s">
        <v>171</v>
      </c>
      <c r="D17" s="5" t="s">
        <v>173</v>
      </c>
      <c r="E17" s="4" t="s">
        <v>153</v>
      </c>
      <c r="F17" s="4" t="s">
        <v>154</v>
      </c>
      <c r="G17" s="6" t="s">
        <v>174</v>
      </c>
      <c r="H17" s="8">
        <v>0</v>
      </c>
      <c r="I17" s="5" t="s">
        <v>156</v>
      </c>
      <c r="J17" s="5" t="s">
        <v>157</v>
      </c>
      <c r="K17" s="5" t="s">
        <v>158</v>
      </c>
      <c r="L17" s="5" t="s">
        <v>168</v>
      </c>
      <c r="M17" s="8">
        <v>13746</v>
      </c>
      <c r="N17" s="5" t="s">
        <v>160</v>
      </c>
    </row>
    <row r="18" spans="1:14" x14ac:dyDescent="0.3">
      <c r="A18" s="1"/>
      <c r="B18" s="5" t="s">
        <v>150</v>
      </c>
      <c r="C18" s="5" t="s">
        <v>171</v>
      </c>
      <c r="D18" s="5" t="s">
        <v>175</v>
      </c>
      <c r="E18" s="4" t="s">
        <v>153</v>
      </c>
      <c r="F18" s="4" t="s">
        <v>154</v>
      </c>
      <c r="G18" s="6" t="s">
        <v>176</v>
      </c>
      <c r="H18" s="8">
        <v>0</v>
      </c>
      <c r="I18" s="5" t="s">
        <v>156</v>
      </c>
      <c r="J18" s="5" t="s">
        <v>177</v>
      </c>
      <c r="K18" s="5" t="s">
        <v>158</v>
      </c>
      <c r="L18" s="5" t="s">
        <v>168</v>
      </c>
      <c r="M18" s="8">
        <v>13771</v>
      </c>
      <c r="N18" s="5" t="s">
        <v>160</v>
      </c>
    </row>
    <row r="19" spans="1:14" ht="79.2" x14ac:dyDescent="0.3">
      <c r="A19" s="1"/>
      <c r="B19" s="5" t="s">
        <v>14</v>
      </c>
      <c r="C19" s="5" t="s">
        <v>178</v>
      </c>
      <c r="D19" s="5" t="s">
        <v>179</v>
      </c>
      <c r="E19" s="4" t="s">
        <v>153</v>
      </c>
      <c r="F19" s="4" t="s">
        <v>154</v>
      </c>
      <c r="G19" s="6" t="s">
        <v>180</v>
      </c>
      <c r="H19" s="8">
        <v>0</v>
      </c>
      <c r="I19" s="5" t="s">
        <v>156</v>
      </c>
      <c r="J19" s="5" t="s">
        <v>157</v>
      </c>
      <c r="K19" s="5" t="s">
        <v>158</v>
      </c>
      <c r="L19" s="5" t="s">
        <v>181</v>
      </c>
      <c r="M19" s="8">
        <v>12715</v>
      </c>
      <c r="N19" s="5" t="s">
        <v>160</v>
      </c>
    </row>
    <row r="20" spans="1:14" x14ac:dyDescent="0.3">
      <c r="A20" s="1"/>
      <c r="B20" s="5" t="s">
        <v>14</v>
      </c>
      <c r="C20" s="5" t="s">
        <v>182</v>
      </c>
      <c r="D20" s="5" t="s">
        <v>183</v>
      </c>
      <c r="E20" s="4" t="s">
        <v>153</v>
      </c>
      <c r="F20" s="4" t="s">
        <v>154</v>
      </c>
      <c r="G20" s="6" t="s">
        <v>184</v>
      </c>
      <c r="H20" s="8">
        <v>0</v>
      </c>
      <c r="I20" s="5" t="s">
        <v>185</v>
      </c>
      <c r="J20" s="5" t="s">
        <v>157</v>
      </c>
      <c r="K20" s="5" t="s">
        <v>158</v>
      </c>
      <c r="L20" s="5" t="s">
        <v>168</v>
      </c>
      <c r="M20" s="8">
        <v>316</v>
      </c>
      <c r="N20" s="5" t="s">
        <v>160</v>
      </c>
    </row>
    <row r="21" spans="1:14" x14ac:dyDescent="0.3">
      <c r="A21" s="1"/>
      <c r="B21" s="5" t="s">
        <v>14</v>
      </c>
      <c r="C21" s="5" t="s">
        <v>182</v>
      </c>
      <c r="D21" s="5" t="s">
        <v>186</v>
      </c>
      <c r="E21" s="4" t="s">
        <v>187</v>
      </c>
      <c r="F21" s="4" t="s">
        <v>188</v>
      </c>
      <c r="G21" s="6" t="s">
        <v>189</v>
      </c>
      <c r="H21" s="8">
        <v>0</v>
      </c>
      <c r="I21" s="5" t="s">
        <v>156</v>
      </c>
      <c r="J21" s="5" t="s">
        <v>177</v>
      </c>
      <c r="K21" s="5" t="s">
        <v>158</v>
      </c>
      <c r="L21" s="5" t="s">
        <v>181</v>
      </c>
      <c r="M21" s="8">
        <v>16997</v>
      </c>
      <c r="N21" s="5" t="s">
        <v>160</v>
      </c>
    </row>
    <row r="22" spans="1:14" ht="79.2" x14ac:dyDescent="0.3">
      <c r="A22" s="1"/>
      <c r="B22" s="5" t="s">
        <v>14</v>
      </c>
      <c r="C22" s="5" t="s">
        <v>190</v>
      </c>
      <c r="D22" s="5" t="s">
        <v>191</v>
      </c>
      <c r="E22" s="4" t="s">
        <v>153</v>
      </c>
      <c r="F22" s="4" t="s">
        <v>154</v>
      </c>
      <c r="G22" s="6" t="s">
        <v>180</v>
      </c>
      <c r="H22" s="8">
        <v>0</v>
      </c>
      <c r="I22" s="5" t="s">
        <v>156</v>
      </c>
      <c r="J22" s="5" t="s">
        <v>157</v>
      </c>
      <c r="K22" s="5" t="s">
        <v>158</v>
      </c>
      <c r="L22" s="5" t="s">
        <v>181</v>
      </c>
      <c r="M22" s="8">
        <v>687</v>
      </c>
      <c r="N22" s="5" t="s">
        <v>160</v>
      </c>
    </row>
    <row r="23" spans="1:14" ht="26.4" x14ac:dyDescent="0.3">
      <c r="A23" s="1"/>
      <c r="B23" s="5" t="s">
        <v>14</v>
      </c>
      <c r="C23" s="5" t="s">
        <v>190</v>
      </c>
      <c r="D23" s="5" t="s">
        <v>191</v>
      </c>
      <c r="E23" s="4" t="s">
        <v>192</v>
      </c>
      <c r="F23" s="4" t="s">
        <v>154</v>
      </c>
      <c r="G23" s="6" t="s">
        <v>193</v>
      </c>
      <c r="H23" s="8">
        <v>0</v>
      </c>
      <c r="I23" s="5" t="s">
        <v>156</v>
      </c>
      <c r="J23" s="5" t="s">
        <v>177</v>
      </c>
      <c r="K23" s="5" t="s">
        <v>158</v>
      </c>
      <c r="L23" s="5" t="s">
        <v>168</v>
      </c>
      <c r="M23" s="8">
        <v>687</v>
      </c>
      <c r="N23" s="5" t="s">
        <v>160</v>
      </c>
    </row>
    <row r="24" spans="1:14" x14ac:dyDescent="0.3">
      <c r="A24" s="1"/>
      <c r="B24" s="5" t="s">
        <v>73</v>
      </c>
      <c r="C24" s="5" t="s">
        <v>194</v>
      </c>
      <c r="D24" s="5" t="s">
        <v>62</v>
      </c>
      <c r="E24" s="4" t="s">
        <v>153</v>
      </c>
      <c r="F24" s="4" t="s">
        <v>154</v>
      </c>
      <c r="G24" s="6" t="s">
        <v>195</v>
      </c>
      <c r="H24" s="8">
        <v>8.9130000000000003</v>
      </c>
      <c r="I24" s="5" t="s">
        <v>156</v>
      </c>
      <c r="J24" s="5" t="s">
        <v>177</v>
      </c>
      <c r="K24" s="5" t="s">
        <v>158</v>
      </c>
      <c r="L24" s="5" t="s">
        <v>181</v>
      </c>
      <c r="M24" s="8">
        <v>188</v>
      </c>
      <c r="N24" s="5" t="s">
        <v>196</v>
      </c>
    </row>
    <row r="25" spans="1:14" x14ac:dyDescent="0.3">
      <c r="A25" s="1"/>
      <c r="B25" s="5" t="s">
        <v>73</v>
      </c>
      <c r="C25" s="5" t="s">
        <v>197</v>
      </c>
      <c r="D25" s="5" t="s">
        <v>198</v>
      </c>
      <c r="E25" s="4" t="s">
        <v>199</v>
      </c>
      <c r="F25" s="4" t="s">
        <v>200</v>
      </c>
      <c r="G25" s="6" t="s">
        <v>201</v>
      </c>
      <c r="H25" s="8">
        <v>0</v>
      </c>
      <c r="I25" s="5" t="s">
        <v>156</v>
      </c>
      <c r="J25" s="5" t="s">
        <v>157</v>
      </c>
      <c r="K25" s="5" t="s">
        <v>158</v>
      </c>
      <c r="L25" s="5" t="s">
        <v>202</v>
      </c>
      <c r="M25" s="8">
        <v>137</v>
      </c>
      <c r="N25" s="5" t="s">
        <v>196</v>
      </c>
    </row>
    <row r="26" spans="1:14" x14ac:dyDescent="0.3">
      <c r="A26" s="1"/>
      <c r="B26" s="5" t="s">
        <v>73</v>
      </c>
      <c r="C26" s="5" t="s">
        <v>197</v>
      </c>
      <c r="D26" s="5" t="s">
        <v>198</v>
      </c>
      <c r="E26" s="4" t="s">
        <v>200</v>
      </c>
      <c r="F26" s="4" t="s">
        <v>203</v>
      </c>
      <c r="G26" s="6" t="s">
        <v>204</v>
      </c>
      <c r="H26" s="8">
        <v>5.1369999999999996</v>
      </c>
      <c r="I26" s="5" t="s">
        <v>185</v>
      </c>
      <c r="J26" s="5" t="s">
        <v>177</v>
      </c>
      <c r="K26" s="5" t="s">
        <v>158</v>
      </c>
      <c r="L26" s="5" t="s">
        <v>168</v>
      </c>
      <c r="M26" s="8">
        <v>137</v>
      </c>
      <c r="N26" s="5" t="s">
        <v>196</v>
      </c>
    </row>
    <row r="27" spans="1:14" x14ac:dyDescent="0.3">
      <c r="A27" s="1"/>
      <c r="B27" s="5" t="s">
        <v>73</v>
      </c>
      <c r="C27" s="5" t="s">
        <v>197</v>
      </c>
      <c r="D27" s="5" t="s">
        <v>198</v>
      </c>
      <c r="E27" s="4" t="s">
        <v>203</v>
      </c>
      <c r="F27" s="4" t="s">
        <v>205</v>
      </c>
      <c r="G27" s="6" t="s">
        <v>201</v>
      </c>
      <c r="H27" s="8">
        <v>0</v>
      </c>
      <c r="I27" s="5" t="s">
        <v>156</v>
      </c>
      <c r="J27" s="5" t="s">
        <v>157</v>
      </c>
      <c r="K27" s="5" t="s">
        <v>158</v>
      </c>
      <c r="L27" s="5" t="s">
        <v>202</v>
      </c>
      <c r="M27" s="8">
        <v>137</v>
      </c>
      <c r="N27" s="5" t="s">
        <v>196</v>
      </c>
    </row>
    <row r="28" spans="1:14" x14ac:dyDescent="0.3">
      <c r="A28" s="1"/>
      <c r="B28" s="5" t="s">
        <v>73</v>
      </c>
      <c r="C28" s="5" t="s">
        <v>197</v>
      </c>
      <c r="D28" s="5" t="s">
        <v>198</v>
      </c>
      <c r="E28" s="4" t="s">
        <v>205</v>
      </c>
      <c r="F28" s="4" t="s">
        <v>154</v>
      </c>
      <c r="G28" s="6" t="s">
        <v>204</v>
      </c>
      <c r="H28" s="8">
        <v>5.1369999999999996</v>
      </c>
      <c r="I28" s="5" t="s">
        <v>185</v>
      </c>
      <c r="J28" s="5" t="s">
        <v>177</v>
      </c>
      <c r="K28" s="5" t="s">
        <v>158</v>
      </c>
      <c r="L28" s="5" t="s">
        <v>168</v>
      </c>
      <c r="M28" s="8">
        <v>137</v>
      </c>
      <c r="N28" s="5" t="s">
        <v>196</v>
      </c>
    </row>
    <row r="29" spans="1:14" ht="26.4" x14ac:dyDescent="0.3">
      <c r="A29" s="1"/>
      <c r="B29" s="5" t="s">
        <v>73</v>
      </c>
      <c r="C29" s="5" t="s">
        <v>206</v>
      </c>
      <c r="D29" s="5" t="s">
        <v>207</v>
      </c>
      <c r="E29" s="4" t="s">
        <v>153</v>
      </c>
      <c r="F29" s="4" t="s">
        <v>154</v>
      </c>
      <c r="G29" s="6" t="s">
        <v>208</v>
      </c>
      <c r="H29" s="8">
        <v>0</v>
      </c>
      <c r="I29" s="5" t="s">
        <v>156</v>
      </c>
      <c r="J29" s="5" t="s">
        <v>157</v>
      </c>
      <c r="K29" s="5" t="s">
        <v>158</v>
      </c>
      <c r="L29" s="5" t="s">
        <v>168</v>
      </c>
      <c r="M29" s="8">
        <v>11052</v>
      </c>
      <c r="N29" s="5" t="s">
        <v>160</v>
      </c>
    </row>
    <row r="30" spans="1:14" x14ac:dyDescent="0.3">
      <c r="A30" s="1"/>
      <c r="B30" s="5" t="s">
        <v>73</v>
      </c>
      <c r="C30" s="5" t="s">
        <v>209</v>
      </c>
      <c r="D30" s="5" t="s">
        <v>210</v>
      </c>
      <c r="E30" s="4" t="s">
        <v>211</v>
      </c>
      <c r="F30" s="4" t="s">
        <v>212</v>
      </c>
      <c r="G30" s="6" t="s">
        <v>213</v>
      </c>
      <c r="H30" s="8">
        <v>0</v>
      </c>
      <c r="I30" s="5" t="s">
        <v>156</v>
      </c>
      <c r="J30" s="5" t="s">
        <v>177</v>
      </c>
      <c r="K30" s="5" t="s">
        <v>158</v>
      </c>
      <c r="L30" s="5" t="s">
        <v>181</v>
      </c>
      <c r="M30" s="8">
        <v>10284</v>
      </c>
      <c r="N30" s="5" t="s">
        <v>160</v>
      </c>
    </row>
    <row r="31" spans="1:14" x14ac:dyDescent="0.3">
      <c r="A31" s="1"/>
      <c r="B31" s="5" t="s">
        <v>214</v>
      </c>
      <c r="C31" s="5" t="s">
        <v>215</v>
      </c>
      <c r="D31" s="5" t="s">
        <v>216</v>
      </c>
      <c r="E31" s="4" t="s">
        <v>153</v>
      </c>
      <c r="F31" s="4" t="s">
        <v>154</v>
      </c>
      <c r="G31" s="6" t="s">
        <v>217</v>
      </c>
      <c r="H31" s="8">
        <v>5.7320000000000002</v>
      </c>
      <c r="I31" s="5" t="s">
        <v>156</v>
      </c>
      <c r="J31" s="5" t="s">
        <v>177</v>
      </c>
      <c r="K31" s="5" t="s">
        <v>158</v>
      </c>
      <c r="L31" s="5" t="s">
        <v>181</v>
      </c>
      <c r="M31" s="8">
        <v>12778</v>
      </c>
      <c r="N31" s="5" t="s">
        <v>196</v>
      </c>
    </row>
    <row r="32" spans="1:14" x14ac:dyDescent="0.3">
      <c r="A32" s="1"/>
      <c r="B32" s="5" t="s">
        <v>214</v>
      </c>
      <c r="C32" s="5" t="s">
        <v>215</v>
      </c>
      <c r="D32" s="5" t="s">
        <v>218</v>
      </c>
      <c r="E32" s="4" t="s">
        <v>153</v>
      </c>
      <c r="F32" s="4" t="s">
        <v>154</v>
      </c>
      <c r="G32" s="6" t="s">
        <v>219</v>
      </c>
      <c r="H32" s="8">
        <v>0</v>
      </c>
      <c r="I32" s="5" t="s">
        <v>156</v>
      </c>
      <c r="J32" s="5" t="s">
        <v>177</v>
      </c>
      <c r="K32" s="5" t="s">
        <v>158</v>
      </c>
      <c r="L32" s="5" t="s">
        <v>220</v>
      </c>
      <c r="M32" s="8">
        <v>12592</v>
      </c>
      <c r="N32" s="5" t="s">
        <v>160</v>
      </c>
    </row>
    <row r="33" spans="1:14" ht="39.6" x14ac:dyDescent="0.3">
      <c r="A33" s="1"/>
      <c r="B33" s="5" t="s">
        <v>221</v>
      </c>
      <c r="C33" s="5" t="s">
        <v>222</v>
      </c>
      <c r="D33" s="5" t="s">
        <v>32</v>
      </c>
      <c r="E33" s="4" t="s">
        <v>153</v>
      </c>
      <c r="F33" s="4" t="s">
        <v>154</v>
      </c>
      <c r="G33" s="6" t="s">
        <v>223</v>
      </c>
      <c r="H33" s="8">
        <v>4.1399999999999997</v>
      </c>
      <c r="I33" s="5" t="s">
        <v>156</v>
      </c>
      <c r="J33" s="5" t="s">
        <v>177</v>
      </c>
      <c r="K33" s="5" t="s">
        <v>158</v>
      </c>
      <c r="L33" s="5" t="s">
        <v>220</v>
      </c>
      <c r="M33" s="8">
        <v>13513</v>
      </c>
      <c r="N33" s="5" t="s">
        <v>196</v>
      </c>
    </row>
    <row r="34" spans="1:14" ht="26.4" x14ac:dyDescent="0.3">
      <c r="A34" s="1"/>
      <c r="B34" s="5" t="s">
        <v>224</v>
      </c>
      <c r="C34" s="5" t="s">
        <v>225</v>
      </c>
      <c r="D34" s="5" t="s">
        <v>226</v>
      </c>
      <c r="E34" s="4" t="s">
        <v>227</v>
      </c>
      <c r="F34" s="4" t="s">
        <v>228</v>
      </c>
      <c r="G34" s="6" t="s">
        <v>229</v>
      </c>
      <c r="H34" s="8">
        <v>0</v>
      </c>
      <c r="I34" s="5" t="s">
        <v>156</v>
      </c>
      <c r="J34" s="5" t="s">
        <v>157</v>
      </c>
      <c r="K34" s="5" t="s">
        <v>158</v>
      </c>
      <c r="L34" s="5" t="s">
        <v>168</v>
      </c>
      <c r="M34" s="8">
        <v>14968</v>
      </c>
      <c r="N34" s="5" t="s">
        <v>160</v>
      </c>
    </row>
    <row r="35" spans="1:14" x14ac:dyDescent="0.3">
      <c r="A35" s="1"/>
      <c r="B35" s="5" t="s">
        <v>224</v>
      </c>
      <c r="C35" s="5" t="s">
        <v>225</v>
      </c>
      <c r="D35" s="5" t="s">
        <v>230</v>
      </c>
      <c r="E35" s="4" t="s">
        <v>227</v>
      </c>
      <c r="F35" s="4" t="s">
        <v>228</v>
      </c>
      <c r="G35" s="6" t="s">
        <v>231</v>
      </c>
      <c r="H35" s="8">
        <v>0</v>
      </c>
      <c r="I35" s="5" t="s">
        <v>156</v>
      </c>
      <c r="J35" s="5" t="s">
        <v>177</v>
      </c>
      <c r="K35" s="5" t="s">
        <v>158</v>
      </c>
      <c r="L35" s="5" t="s">
        <v>181</v>
      </c>
      <c r="M35" s="8">
        <v>14969</v>
      </c>
      <c r="N35" s="5" t="s">
        <v>160</v>
      </c>
    </row>
    <row r="36" spans="1:14" ht="26.4" x14ac:dyDescent="0.3">
      <c r="A36" s="1"/>
      <c r="B36" s="5" t="s">
        <v>224</v>
      </c>
      <c r="C36" s="5" t="s">
        <v>232</v>
      </c>
      <c r="D36" s="5" t="s">
        <v>233</v>
      </c>
      <c r="E36" s="4" t="s">
        <v>234</v>
      </c>
      <c r="F36" s="4" t="s">
        <v>235</v>
      </c>
      <c r="G36" s="6" t="s">
        <v>236</v>
      </c>
      <c r="H36" s="8">
        <v>6.4</v>
      </c>
      <c r="I36" s="5" t="s">
        <v>156</v>
      </c>
      <c r="J36" s="5" t="s">
        <v>177</v>
      </c>
      <c r="K36" s="5" t="s">
        <v>158</v>
      </c>
      <c r="L36" s="5" t="s">
        <v>168</v>
      </c>
      <c r="M36" s="8">
        <v>15564</v>
      </c>
      <c r="N36" s="5" t="s">
        <v>196</v>
      </c>
    </row>
    <row r="37" spans="1:14" ht="26.4" x14ac:dyDescent="0.3">
      <c r="A37" s="1"/>
      <c r="B37" s="5" t="s">
        <v>224</v>
      </c>
      <c r="C37" s="5" t="s">
        <v>237</v>
      </c>
      <c r="D37" s="5" t="s">
        <v>238</v>
      </c>
      <c r="E37" s="4" t="s">
        <v>239</v>
      </c>
      <c r="F37" s="4" t="s">
        <v>240</v>
      </c>
      <c r="G37" s="6" t="s">
        <v>236</v>
      </c>
      <c r="H37" s="8">
        <v>0</v>
      </c>
      <c r="I37" s="5" t="s">
        <v>156</v>
      </c>
      <c r="J37" s="5" t="s">
        <v>177</v>
      </c>
      <c r="K37" s="5" t="s">
        <v>158</v>
      </c>
      <c r="L37" s="5" t="s">
        <v>168</v>
      </c>
      <c r="M37" s="8">
        <v>17248</v>
      </c>
      <c r="N37" s="5" t="s">
        <v>160</v>
      </c>
    </row>
    <row r="38" spans="1:14" ht="26.4" x14ac:dyDescent="0.3">
      <c r="A38" s="1"/>
      <c r="B38" s="5" t="s">
        <v>224</v>
      </c>
      <c r="C38" s="5" t="s">
        <v>241</v>
      </c>
      <c r="D38" s="5" t="s">
        <v>242</v>
      </c>
      <c r="E38" s="4" t="s">
        <v>243</v>
      </c>
      <c r="F38" s="4" t="s">
        <v>244</v>
      </c>
      <c r="G38" s="6" t="s">
        <v>245</v>
      </c>
      <c r="H38" s="8">
        <v>0</v>
      </c>
      <c r="I38" s="5" t="s">
        <v>156</v>
      </c>
      <c r="J38" s="5" t="s">
        <v>177</v>
      </c>
      <c r="K38" s="5" t="s">
        <v>158</v>
      </c>
      <c r="L38" s="5" t="s">
        <v>220</v>
      </c>
      <c r="M38" s="8">
        <v>13598</v>
      </c>
      <c r="N38" s="5" t="s">
        <v>160</v>
      </c>
    </row>
    <row r="39" spans="1:14" x14ac:dyDescent="0.3">
      <c r="A39" s="1"/>
      <c r="B39" s="5" t="s">
        <v>78</v>
      </c>
      <c r="C39" s="5" t="s">
        <v>246</v>
      </c>
      <c r="D39" s="5" t="s">
        <v>247</v>
      </c>
      <c r="E39" s="4" t="s">
        <v>153</v>
      </c>
      <c r="F39" s="4" t="s">
        <v>154</v>
      </c>
      <c r="G39" s="6" t="s">
        <v>248</v>
      </c>
      <c r="H39" s="8">
        <v>0</v>
      </c>
      <c r="I39" s="5" t="s">
        <v>156</v>
      </c>
      <c r="J39" s="5" t="s">
        <v>157</v>
      </c>
      <c r="K39" s="5" t="s">
        <v>158</v>
      </c>
      <c r="L39" s="5" t="s">
        <v>168</v>
      </c>
      <c r="M39" s="8">
        <v>13555</v>
      </c>
      <c r="N39" s="5" t="s">
        <v>196</v>
      </c>
    </row>
    <row r="40" spans="1:14" x14ac:dyDescent="0.3">
      <c r="A40" s="1"/>
      <c r="B40" s="5" t="s">
        <v>85</v>
      </c>
      <c r="C40" s="5" t="s">
        <v>249</v>
      </c>
      <c r="D40" s="5" t="s">
        <v>250</v>
      </c>
      <c r="E40" s="4" t="s">
        <v>153</v>
      </c>
      <c r="F40" s="4" t="s">
        <v>154</v>
      </c>
      <c r="G40" s="6" t="s">
        <v>251</v>
      </c>
      <c r="H40" s="8">
        <v>0</v>
      </c>
      <c r="I40" s="5" t="s">
        <v>185</v>
      </c>
      <c r="J40" s="5" t="s">
        <v>177</v>
      </c>
      <c r="K40" s="5" t="s">
        <v>158</v>
      </c>
      <c r="L40" s="5" t="s">
        <v>220</v>
      </c>
      <c r="M40" s="8">
        <v>13730</v>
      </c>
      <c r="N40" s="5" t="s">
        <v>160</v>
      </c>
    </row>
    <row r="41" spans="1:14" ht="39.6" x14ac:dyDescent="0.3">
      <c r="A41" s="1"/>
      <c r="B41" s="5" t="s">
        <v>85</v>
      </c>
      <c r="C41" s="5" t="s">
        <v>252</v>
      </c>
      <c r="D41" s="5" t="s">
        <v>32</v>
      </c>
      <c r="E41" s="4" t="s">
        <v>253</v>
      </c>
      <c r="F41" s="4" t="s">
        <v>254</v>
      </c>
      <c r="G41" s="6" t="s">
        <v>255</v>
      </c>
      <c r="H41" s="8">
        <v>31.2</v>
      </c>
      <c r="I41" s="5" t="s">
        <v>156</v>
      </c>
      <c r="J41" s="5" t="s">
        <v>157</v>
      </c>
      <c r="K41" s="5" t="s">
        <v>158</v>
      </c>
      <c r="L41" s="5" t="s">
        <v>220</v>
      </c>
      <c r="M41" s="8">
        <v>22190</v>
      </c>
      <c r="N41" s="5" t="s">
        <v>196</v>
      </c>
    </row>
    <row r="42" spans="1:14" ht="26.4" x14ac:dyDescent="0.3">
      <c r="A42" s="1"/>
      <c r="B42" s="5" t="s">
        <v>85</v>
      </c>
      <c r="C42" s="5" t="s">
        <v>256</v>
      </c>
      <c r="D42" s="5" t="s">
        <v>32</v>
      </c>
      <c r="E42" s="4" t="s">
        <v>253</v>
      </c>
      <c r="F42" s="4" t="s">
        <v>254</v>
      </c>
      <c r="G42" s="6" t="s">
        <v>257</v>
      </c>
      <c r="H42" s="8">
        <v>5.2</v>
      </c>
      <c r="I42" s="5" t="s">
        <v>156</v>
      </c>
      <c r="J42" s="5" t="s">
        <v>157</v>
      </c>
      <c r="K42" s="5" t="s">
        <v>158</v>
      </c>
      <c r="L42" s="5" t="s">
        <v>220</v>
      </c>
      <c r="M42" s="8">
        <v>22659</v>
      </c>
      <c r="N42" s="5" t="s">
        <v>196</v>
      </c>
    </row>
    <row r="43" spans="1:14" ht="26.4" x14ac:dyDescent="0.3">
      <c r="A43" s="1"/>
      <c r="B43" s="5" t="s">
        <v>258</v>
      </c>
      <c r="C43" s="5" t="s">
        <v>259</v>
      </c>
      <c r="D43" s="5" t="s">
        <v>260</v>
      </c>
      <c r="E43" s="4" t="s">
        <v>153</v>
      </c>
      <c r="F43" s="4" t="s">
        <v>154</v>
      </c>
      <c r="G43" s="6" t="s">
        <v>261</v>
      </c>
      <c r="H43" s="8">
        <v>4.2699999999999996</v>
      </c>
      <c r="I43" s="5" t="s">
        <v>156</v>
      </c>
      <c r="J43" s="5" t="s">
        <v>177</v>
      </c>
      <c r="K43" s="5" t="s">
        <v>158</v>
      </c>
      <c r="L43" s="5" t="s">
        <v>181</v>
      </c>
      <c r="M43" s="8">
        <v>20590</v>
      </c>
      <c r="N43" s="5" t="s">
        <v>196</v>
      </c>
    </row>
    <row r="44" spans="1:14" ht="26.4" x14ac:dyDescent="0.3">
      <c r="A44" s="1"/>
      <c r="B44" s="5" t="s">
        <v>258</v>
      </c>
      <c r="C44" s="5" t="s">
        <v>259</v>
      </c>
      <c r="D44" s="5" t="s">
        <v>260</v>
      </c>
      <c r="E44" s="4" t="s">
        <v>153</v>
      </c>
      <c r="F44" s="4" t="s">
        <v>154</v>
      </c>
      <c r="G44" s="6" t="s">
        <v>262</v>
      </c>
      <c r="H44" s="8">
        <v>4.2699999999999996</v>
      </c>
      <c r="I44" s="5" t="s">
        <v>156</v>
      </c>
      <c r="J44" s="5" t="s">
        <v>177</v>
      </c>
      <c r="K44" s="5" t="s">
        <v>158</v>
      </c>
      <c r="L44" s="5" t="s">
        <v>181</v>
      </c>
      <c r="M44" s="8">
        <v>20590</v>
      </c>
      <c r="N44" s="5" t="s">
        <v>196</v>
      </c>
    </row>
    <row r="45" spans="1:14" x14ac:dyDescent="0.3">
      <c r="A45" s="1"/>
      <c r="B45" s="5" t="s">
        <v>263</v>
      </c>
      <c r="C45" s="5" t="s">
        <v>264</v>
      </c>
      <c r="D45" s="5" t="s">
        <v>32</v>
      </c>
      <c r="E45" s="4" t="s">
        <v>153</v>
      </c>
      <c r="F45" s="4" t="s">
        <v>154</v>
      </c>
      <c r="G45" s="6" t="s">
        <v>265</v>
      </c>
      <c r="H45" s="8">
        <v>0</v>
      </c>
      <c r="I45" s="5" t="s">
        <v>185</v>
      </c>
      <c r="J45" s="5" t="s">
        <v>177</v>
      </c>
      <c r="K45" s="5" t="s">
        <v>158</v>
      </c>
      <c r="L45" s="5" t="s">
        <v>220</v>
      </c>
      <c r="M45" s="8">
        <v>22187</v>
      </c>
      <c r="N45" s="5" t="s">
        <v>196</v>
      </c>
    </row>
    <row r="46" spans="1:14" ht="26.4" x14ac:dyDescent="0.3">
      <c r="A46" s="1"/>
      <c r="B46" s="5" t="s">
        <v>266</v>
      </c>
      <c r="C46" s="5" t="s">
        <v>267</v>
      </c>
      <c r="D46" s="5" t="s">
        <v>268</v>
      </c>
      <c r="E46" s="4" t="s">
        <v>153</v>
      </c>
      <c r="F46" s="4" t="s">
        <v>154</v>
      </c>
      <c r="G46" s="6" t="s">
        <v>269</v>
      </c>
      <c r="H46" s="8">
        <v>0</v>
      </c>
      <c r="I46" s="5" t="s">
        <v>156</v>
      </c>
      <c r="J46" s="5" t="s">
        <v>177</v>
      </c>
      <c r="K46" s="5" t="s">
        <v>158</v>
      </c>
      <c r="L46" s="5" t="s">
        <v>220</v>
      </c>
      <c r="M46" s="8">
        <v>21126</v>
      </c>
      <c r="N46" s="5" t="s">
        <v>160</v>
      </c>
    </row>
    <row r="47" spans="1:14" ht="39.6" x14ac:dyDescent="0.3">
      <c r="A47" s="1"/>
      <c r="B47" s="5" t="s">
        <v>270</v>
      </c>
      <c r="C47" s="5" t="s">
        <v>271</v>
      </c>
      <c r="D47" s="5" t="s">
        <v>272</v>
      </c>
      <c r="E47" s="4" t="s">
        <v>153</v>
      </c>
      <c r="F47" s="4" t="s">
        <v>154</v>
      </c>
      <c r="G47" s="6" t="s">
        <v>273</v>
      </c>
      <c r="H47" s="8">
        <v>0</v>
      </c>
      <c r="I47" s="5" t="s">
        <v>156</v>
      </c>
      <c r="J47" s="5" t="s">
        <v>157</v>
      </c>
      <c r="K47" s="5" t="s">
        <v>158</v>
      </c>
      <c r="L47" s="5" t="s">
        <v>168</v>
      </c>
      <c r="M47" s="8">
        <v>14464</v>
      </c>
      <c r="N47" s="5" t="s">
        <v>160</v>
      </c>
    </row>
    <row r="48" spans="1:14" ht="26.4" x14ac:dyDescent="0.3">
      <c r="A48" s="1"/>
      <c r="B48" s="5" t="s">
        <v>274</v>
      </c>
      <c r="C48" s="5" t="s">
        <v>275</v>
      </c>
      <c r="D48" s="5" t="s">
        <v>62</v>
      </c>
      <c r="E48" s="4" t="s">
        <v>153</v>
      </c>
      <c r="F48" s="4" t="s">
        <v>154</v>
      </c>
      <c r="G48" s="6" t="s">
        <v>276</v>
      </c>
      <c r="H48" s="8">
        <v>0</v>
      </c>
      <c r="I48" s="5" t="s">
        <v>156</v>
      </c>
      <c r="J48" s="5" t="s">
        <v>177</v>
      </c>
      <c r="K48" s="5" t="s">
        <v>158</v>
      </c>
      <c r="L48" s="5" t="s">
        <v>168</v>
      </c>
      <c r="M48" s="8">
        <v>24607</v>
      </c>
      <c r="N48" s="5" t="s">
        <v>196</v>
      </c>
    </row>
    <row r="49" spans="1:14" ht="26.4" x14ac:dyDescent="0.3">
      <c r="A49" s="1"/>
      <c r="B49" s="5" t="s">
        <v>274</v>
      </c>
      <c r="C49" s="5" t="s">
        <v>275</v>
      </c>
      <c r="D49" s="5" t="s">
        <v>277</v>
      </c>
      <c r="E49" s="4" t="s">
        <v>153</v>
      </c>
      <c r="F49" s="4" t="s">
        <v>154</v>
      </c>
      <c r="G49" s="6" t="s">
        <v>278</v>
      </c>
      <c r="H49" s="8">
        <v>0</v>
      </c>
      <c r="I49" s="5" t="s">
        <v>156</v>
      </c>
      <c r="J49" s="5" t="s">
        <v>177</v>
      </c>
      <c r="K49" s="5" t="s">
        <v>158</v>
      </c>
      <c r="L49" s="5" t="s">
        <v>181</v>
      </c>
      <c r="M49" s="8">
        <v>24609</v>
      </c>
      <c r="N49" s="5" t="s">
        <v>160</v>
      </c>
    </row>
    <row r="50" spans="1:14" x14ac:dyDescent="0.3">
      <c r="A50" s="1"/>
      <c r="B50" s="5" t="s">
        <v>279</v>
      </c>
      <c r="C50" s="5" t="s">
        <v>280</v>
      </c>
      <c r="D50" s="5" t="s">
        <v>281</v>
      </c>
      <c r="E50" s="4" t="s">
        <v>282</v>
      </c>
      <c r="F50" s="4" t="s">
        <v>283</v>
      </c>
      <c r="G50" s="6" t="s">
        <v>284</v>
      </c>
      <c r="H50" s="8">
        <v>1.8</v>
      </c>
      <c r="I50" s="5" t="s">
        <v>156</v>
      </c>
      <c r="J50" s="5" t="s">
        <v>157</v>
      </c>
      <c r="K50" s="5" t="s">
        <v>158</v>
      </c>
      <c r="L50" s="5" t="s">
        <v>202</v>
      </c>
      <c r="M50" s="8">
        <v>16293</v>
      </c>
      <c r="N50" s="5" t="s">
        <v>196</v>
      </c>
    </row>
    <row r="51" spans="1:14" ht="52.8" x14ac:dyDescent="0.3">
      <c r="A51" s="1"/>
      <c r="B51" s="5" t="s">
        <v>285</v>
      </c>
      <c r="C51" s="5" t="s">
        <v>286</v>
      </c>
      <c r="D51" s="5" t="s">
        <v>25</v>
      </c>
      <c r="E51" s="4" t="s">
        <v>287</v>
      </c>
      <c r="F51" s="4" t="s">
        <v>288</v>
      </c>
      <c r="G51" s="6" t="s">
        <v>289</v>
      </c>
      <c r="H51" s="8">
        <v>0</v>
      </c>
      <c r="I51" s="5" t="s">
        <v>156</v>
      </c>
      <c r="J51" s="5" t="s">
        <v>157</v>
      </c>
      <c r="K51" s="5" t="s">
        <v>158</v>
      </c>
      <c r="L51" s="5" t="s">
        <v>181</v>
      </c>
      <c r="M51" s="8">
        <v>1029</v>
      </c>
      <c r="N51" s="5" t="s">
        <v>160</v>
      </c>
    </row>
    <row r="52" spans="1:14" x14ac:dyDescent="0.3">
      <c r="A52" s="1"/>
      <c r="B52" s="5" t="s">
        <v>96</v>
      </c>
      <c r="C52" s="5" t="s">
        <v>290</v>
      </c>
      <c r="D52" s="5" t="s">
        <v>39</v>
      </c>
      <c r="E52" s="4" t="s">
        <v>153</v>
      </c>
      <c r="F52" s="4" t="s">
        <v>154</v>
      </c>
      <c r="G52" s="6" t="s">
        <v>291</v>
      </c>
      <c r="H52" s="8">
        <v>189.761</v>
      </c>
      <c r="I52" s="5" t="s">
        <v>156</v>
      </c>
      <c r="J52" s="5" t="s">
        <v>177</v>
      </c>
      <c r="K52" s="5" t="s">
        <v>158</v>
      </c>
      <c r="L52" s="5" t="s">
        <v>220</v>
      </c>
      <c r="M52" s="8">
        <v>15213</v>
      </c>
      <c r="N52" s="5" t="s">
        <v>196</v>
      </c>
    </row>
    <row r="53" spans="1:14" x14ac:dyDescent="0.3">
      <c r="A53" s="1"/>
      <c r="B53" s="5" t="s">
        <v>96</v>
      </c>
      <c r="C53" s="5" t="s">
        <v>290</v>
      </c>
      <c r="D53" s="5" t="s">
        <v>292</v>
      </c>
      <c r="E53" s="4" t="s">
        <v>153</v>
      </c>
      <c r="F53" s="4" t="s">
        <v>154</v>
      </c>
      <c r="G53" s="6" t="s">
        <v>293</v>
      </c>
      <c r="H53" s="8">
        <v>0</v>
      </c>
      <c r="I53" s="5" t="s">
        <v>156</v>
      </c>
      <c r="J53" s="5" t="s">
        <v>177</v>
      </c>
      <c r="K53" s="5" t="s">
        <v>158</v>
      </c>
      <c r="L53" s="5" t="s">
        <v>168</v>
      </c>
      <c r="M53" s="8">
        <v>15724</v>
      </c>
      <c r="N53" s="5" t="s">
        <v>160</v>
      </c>
    </row>
    <row r="54" spans="1:14" ht="39.6" x14ac:dyDescent="0.3">
      <c r="A54" s="1"/>
      <c r="B54" s="5" t="s">
        <v>96</v>
      </c>
      <c r="C54" s="5" t="s">
        <v>294</v>
      </c>
      <c r="D54" s="5" t="s">
        <v>295</v>
      </c>
      <c r="E54" s="4" t="s">
        <v>153</v>
      </c>
      <c r="F54" s="4" t="s">
        <v>296</v>
      </c>
      <c r="G54" s="6" t="s">
        <v>297</v>
      </c>
      <c r="H54" s="8">
        <v>0</v>
      </c>
      <c r="I54" s="5" t="s">
        <v>156</v>
      </c>
      <c r="J54" s="5" t="s">
        <v>177</v>
      </c>
      <c r="K54" s="5" t="s">
        <v>158</v>
      </c>
      <c r="L54" s="5" t="s">
        <v>202</v>
      </c>
      <c r="M54" s="8">
        <v>24783</v>
      </c>
      <c r="N54" s="5" t="s">
        <v>160</v>
      </c>
    </row>
    <row r="55" spans="1:14" ht="39.6" x14ac:dyDescent="0.3">
      <c r="A55" s="1"/>
      <c r="B55" s="5" t="s">
        <v>96</v>
      </c>
      <c r="C55" s="5" t="s">
        <v>294</v>
      </c>
      <c r="D55" s="5" t="s">
        <v>295</v>
      </c>
      <c r="E55" s="4" t="s">
        <v>254</v>
      </c>
      <c r="F55" s="4" t="s">
        <v>154</v>
      </c>
      <c r="G55" s="6" t="s">
        <v>297</v>
      </c>
      <c r="H55" s="8">
        <v>0</v>
      </c>
      <c r="I55" s="5" t="s">
        <v>156</v>
      </c>
      <c r="J55" s="5" t="s">
        <v>177</v>
      </c>
      <c r="K55" s="5" t="s">
        <v>158</v>
      </c>
      <c r="L55" s="5" t="s">
        <v>202</v>
      </c>
      <c r="M55" s="8">
        <v>24783</v>
      </c>
      <c r="N55" s="5" t="s">
        <v>160</v>
      </c>
    </row>
    <row r="56" spans="1:14" ht="26.4" x14ac:dyDescent="0.3">
      <c r="A56" s="1"/>
      <c r="B56" s="5" t="s">
        <v>298</v>
      </c>
      <c r="C56" s="5" t="s">
        <v>298</v>
      </c>
      <c r="D56" s="5" t="s">
        <v>32</v>
      </c>
      <c r="E56" s="4" t="s">
        <v>153</v>
      </c>
      <c r="F56" s="4" t="s">
        <v>154</v>
      </c>
      <c r="G56" s="6" t="s">
        <v>299</v>
      </c>
      <c r="H56" s="8">
        <v>0</v>
      </c>
      <c r="I56" s="5" t="s">
        <v>156</v>
      </c>
      <c r="J56" s="5" t="s">
        <v>157</v>
      </c>
      <c r="K56" s="5" t="s">
        <v>158</v>
      </c>
      <c r="L56" s="5" t="s">
        <v>181</v>
      </c>
      <c r="M56" s="8">
        <v>18186</v>
      </c>
      <c r="N56" s="5" t="s">
        <v>196</v>
      </c>
    </row>
    <row r="57" spans="1:14" x14ac:dyDescent="0.3">
      <c r="A57" s="1"/>
      <c r="B57" s="5" t="s">
        <v>300</v>
      </c>
      <c r="C57" s="5" t="s">
        <v>301</v>
      </c>
      <c r="D57" s="5" t="s">
        <v>302</v>
      </c>
      <c r="E57" s="4" t="s">
        <v>153</v>
      </c>
      <c r="F57" s="4" t="s">
        <v>154</v>
      </c>
      <c r="G57" s="6" t="s">
        <v>303</v>
      </c>
      <c r="H57" s="8">
        <v>0</v>
      </c>
      <c r="I57" s="5" t="s">
        <v>156</v>
      </c>
      <c r="J57" s="5" t="s">
        <v>177</v>
      </c>
      <c r="K57" s="5" t="s">
        <v>158</v>
      </c>
      <c r="L57" s="5" t="s">
        <v>168</v>
      </c>
      <c r="M57" s="8">
        <v>8461</v>
      </c>
      <c r="N57" s="5" t="s">
        <v>160</v>
      </c>
    </row>
    <row r="58" spans="1:14" ht="39.6" x14ac:dyDescent="0.3">
      <c r="A58" s="1"/>
      <c r="B58" s="5" t="s">
        <v>304</v>
      </c>
      <c r="C58" s="5" t="s">
        <v>305</v>
      </c>
      <c r="D58" s="5" t="s">
        <v>306</v>
      </c>
      <c r="E58" s="4" t="s">
        <v>153</v>
      </c>
      <c r="F58" s="4" t="s">
        <v>307</v>
      </c>
      <c r="G58" s="6" t="s">
        <v>308</v>
      </c>
      <c r="H58" s="8">
        <v>0</v>
      </c>
      <c r="I58" s="5" t="s">
        <v>156</v>
      </c>
      <c r="J58" s="5" t="s">
        <v>177</v>
      </c>
      <c r="K58" s="5" t="s">
        <v>158</v>
      </c>
      <c r="L58" s="5" t="s">
        <v>168</v>
      </c>
      <c r="M58" s="8">
        <v>22979</v>
      </c>
      <c r="N58" s="5" t="s">
        <v>160</v>
      </c>
    </row>
    <row r="59" spans="1:14" x14ac:dyDescent="0.3">
      <c r="A59" s="1"/>
      <c r="B59" s="5" t="s">
        <v>309</v>
      </c>
      <c r="C59" s="5" t="s">
        <v>310</v>
      </c>
      <c r="D59" s="5" t="s">
        <v>311</v>
      </c>
      <c r="E59" s="4" t="s">
        <v>153</v>
      </c>
      <c r="F59" s="4" t="s">
        <v>154</v>
      </c>
      <c r="G59" s="6" t="s">
        <v>312</v>
      </c>
      <c r="H59" s="8">
        <v>179.37</v>
      </c>
      <c r="I59" s="5" t="s">
        <v>156</v>
      </c>
      <c r="J59" s="5" t="s">
        <v>177</v>
      </c>
      <c r="K59" s="5" t="s">
        <v>158</v>
      </c>
      <c r="L59" s="5" t="s">
        <v>220</v>
      </c>
      <c r="M59" s="8">
        <v>15108</v>
      </c>
      <c r="N59" s="5" t="s">
        <v>196</v>
      </c>
    </row>
    <row r="60" spans="1:14" x14ac:dyDescent="0.3">
      <c r="A60" s="1"/>
      <c r="B60" s="5" t="s">
        <v>309</v>
      </c>
      <c r="C60" s="5" t="s">
        <v>294</v>
      </c>
      <c r="D60" s="5" t="s">
        <v>25</v>
      </c>
      <c r="E60" s="4" t="s">
        <v>153</v>
      </c>
      <c r="F60" s="4" t="s">
        <v>154</v>
      </c>
      <c r="G60" s="6" t="s">
        <v>313</v>
      </c>
      <c r="H60" s="8">
        <v>0</v>
      </c>
      <c r="I60" s="5" t="s">
        <v>156</v>
      </c>
      <c r="J60" s="5" t="s">
        <v>157</v>
      </c>
      <c r="K60" s="5" t="s">
        <v>158</v>
      </c>
      <c r="L60" s="5" t="s">
        <v>168</v>
      </c>
      <c r="M60" s="8">
        <v>14953</v>
      </c>
      <c r="N60" s="5" t="s">
        <v>160</v>
      </c>
    </row>
    <row r="61" spans="1:14" ht="26.4" x14ac:dyDescent="0.3">
      <c r="A61" s="1"/>
      <c r="B61" s="5" t="s">
        <v>309</v>
      </c>
      <c r="C61" s="5" t="s">
        <v>314</v>
      </c>
      <c r="D61" s="5" t="s">
        <v>315</v>
      </c>
      <c r="E61" s="4" t="s">
        <v>153</v>
      </c>
      <c r="F61" s="4" t="s">
        <v>154</v>
      </c>
      <c r="G61" s="6" t="s">
        <v>316</v>
      </c>
      <c r="H61" s="8">
        <v>0</v>
      </c>
      <c r="I61" s="5" t="s">
        <v>156</v>
      </c>
      <c r="J61" s="5" t="s">
        <v>157</v>
      </c>
      <c r="K61" s="5" t="s">
        <v>158</v>
      </c>
      <c r="L61" s="5" t="s">
        <v>168</v>
      </c>
      <c r="M61" s="8">
        <v>14956</v>
      </c>
      <c r="N61" s="5" t="s">
        <v>160</v>
      </c>
    </row>
    <row r="62" spans="1:14" x14ac:dyDescent="0.3">
      <c r="A62" s="1"/>
      <c r="B62" s="5" t="s">
        <v>317</v>
      </c>
      <c r="C62" s="5" t="s">
        <v>318</v>
      </c>
      <c r="D62" s="5" t="s">
        <v>319</v>
      </c>
      <c r="E62" s="4" t="s">
        <v>153</v>
      </c>
      <c r="F62" s="4" t="s">
        <v>154</v>
      </c>
      <c r="G62" s="6" t="s">
        <v>320</v>
      </c>
      <c r="H62" s="8">
        <v>0</v>
      </c>
      <c r="I62" s="5" t="s">
        <v>156</v>
      </c>
      <c r="J62" s="5" t="s">
        <v>177</v>
      </c>
      <c r="K62" s="5" t="s">
        <v>158</v>
      </c>
      <c r="L62" s="5" t="s">
        <v>181</v>
      </c>
      <c r="M62" s="8">
        <v>10882</v>
      </c>
      <c r="N62" s="5" t="s">
        <v>160</v>
      </c>
    </row>
    <row r="63" spans="1:14" ht="39.6" x14ac:dyDescent="0.3">
      <c r="A63" s="1"/>
      <c r="B63" s="5" t="s">
        <v>317</v>
      </c>
      <c r="C63" s="5" t="s">
        <v>318</v>
      </c>
      <c r="D63" s="5" t="s">
        <v>321</v>
      </c>
      <c r="E63" s="4" t="s">
        <v>153</v>
      </c>
      <c r="F63" s="4" t="s">
        <v>154</v>
      </c>
      <c r="G63" s="6" t="s">
        <v>322</v>
      </c>
      <c r="H63" s="8">
        <v>0</v>
      </c>
      <c r="I63" s="5" t="s">
        <v>156</v>
      </c>
      <c r="J63" s="5" t="s">
        <v>177</v>
      </c>
      <c r="K63" s="5" t="s">
        <v>158</v>
      </c>
      <c r="L63" s="5" t="s">
        <v>181</v>
      </c>
      <c r="M63" s="8">
        <v>10814</v>
      </c>
      <c r="N63" s="5" t="s">
        <v>160</v>
      </c>
    </row>
    <row r="64" spans="1:14" x14ac:dyDescent="0.3">
      <c r="A64" s="1"/>
      <c r="B64" s="5" t="s">
        <v>317</v>
      </c>
      <c r="C64" s="5" t="s">
        <v>318</v>
      </c>
      <c r="D64" s="5" t="s">
        <v>62</v>
      </c>
      <c r="E64" s="4" t="s">
        <v>323</v>
      </c>
      <c r="F64" s="4" t="s">
        <v>154</v>
      </c>
      <c r="G64" s="6" t="s">
        <v>324</v>
      </c>
      <c r="H64" s="8">
        <v>44.69</v>
      </c>
      <c r="I64" s="5" t="s">
        <v>156</v>
      </c>
      <c r="J64" s="5" t="s">
        <v>177</v>
      </c>
      <c r="K64" s="5" t="s">
        <v>158</v>
      </c>
      <c r="L64" s="5" t="s">
        <v>181</v>
      </c>
      <c r="M64" s="8">
        <v>73</v>
      </c>
      <c r="N64" s="5" t="s">
        <v>196</v>
      </c>
    </row>
    <row r="65" spans="1:14" x14ac:dyDescent="0.3">
      <c r="A65" s="1"/>
      <c r="B65" s="5" t="s">
        <v>317</v>
      </c>
      <c r="C65" s="5" t="s">
        <v>318</v>
      </c>
      <c r="D65" s="5" t="s">
        <v>128</v>
      </c>
      <c r="E65" s="4" t="s">
        <v>323</v>
      </c>
      <c r="F65" s="4" t="s">
        <v>154</v>
      </c>
      <c r="G65" s="6" t="s">
        <v>325</v>
      </c>
      <c r="H65" s="8">
        <v>44.55</v>
      </c>
      <c r="I65" s="5" t="s">
        <v>156</v>
      </c>
      <c r="J65" s="5" t="s">
        <v>177</v>
      </c>
      <c r="K65" s="5" t="s">
        <v>158</v>
      </c>
      <c r="L65" s="5" t="s">
        <v>181</v>
      </c>
      <c r="M65" s="8">
        <v>74</v>
      </c>
      <c r="N65" s="5" t="s">
        <v>196</v>
      </c>
    </row>
    <row r="66" spans="1:14" x14ac:dyDescent="0.3">
      <c r="A66" s="1"/>
      <c r="B66" s="5" t="s">
        <v>317</v>
      </c>
      <c r="C66" s="5" t="s">
        <v>326</v>
      </c>
      <c r="D66" s="5" t="s">
        <v>128</v>
      </c>
      <c r="E66" s="4" t="s">
        <v>153</v>
      </c>
      <c r="F66" s="4" t="s">
        <v>154</v>
      </c>
      <c r="G66" s="6" t="s">
        <v>327</v>
      </c>
      <c r="H66" s="8">
        <v>31.5</v>
      </c>
      <c r="I66" s="5" t="s">
        <v>156</v>
      </c>
      <c r="J66" s="5" t="s">
        <v>177</v>
      </c>
      <c r="K66" s="5" t="s">
        <v>158</v>
      </c>
      <c r="L66" s="5" t="s">
        <v>181</v>
      </c>
      <c r="M66" s="8">
        <v>62</v>
      </c>
      <c r="N66" s="5" t="s">
        <v>196</v>
      </c>
    </row>
    <row r="67" spans="1:14" x14ac:dyDescent="0.3">
      <c r="A67" s="1"/>
      <c r="B67" s="5" t="s">
        <v>317</v>
      </c>
      <c r="C67" s="5" t="s">
        <v>326</v>
      </c>
      <c r="D67" s="5" t="s">
        <v>39</v>
      </c>
      <c r="E67" s="4" t="s">
        <v>153</v>
      </c>
      <c r="F67" s="4" t="s">
        <v>154</v>
      </c>
      <c r="G67" s="6" t="s">
        <v>328</v>
      </c>
      <c r="H67" s="8">
        <v>31.5</v>
      </c>
      <c r="I67" s="5" t="s">
        <v>156</v>
      </c>
      <c r="J67" s="5" t="s">
        <v>177</v>
      </c>
      <c r="K67" s="5" t="s">
        <v>158</v>
      </c>
      <c r="L67" s="5" t="s">
        <v>220</v>
      </c>
      <c r="M67" s="8">
        <v>63</v>
      </c>
      <c r="N67" s="5" t="s">
        <v>196</v>
      </c>
    </row>
    <row r="68" spans="1:14" x14ac:dyDescent="0.3">
      <c r="A68" s="1"/>
      <c r="B68" s="5" t="s">
        <v>36</v>
      </c>
      <c r="C68" s="5" t="s">
        <v>329</v>
      </c>
      <c r="D68" s="5" t="s">
        <v>39</v>
      </c>
      <c r="E68" s="4" t="s">
        <v>187</v>
      </c>
      <c r="F68" s="4" t="s">
        <v>154</v>
      </c>
      <c r="G68" s="6" t="s">
        <v>330</v>
      </c>
      <c r="H68" s="8">
        <v>15</v>
      </c>
      <c r="I68" s="5" t="s">
        <v>156</v>
      </c>
      <c r="J68" s="5" t="s">
        <v>177</v>
      </c>
      <c r="K68" s="5" t="s">
        <v>158</v>
      </c>
      <c r="L68" s="5" t="s">
        <v>181</v>
      </c>
      <c r="M68" s="8">
        <v>20</v>
      </c>
      <c r="N68" s="5" t="s">
        <v>196</v>
      </c>
    </row>
    <row r="69" spans="1:14" x14ac:dyDescent="0.3">
      <c r="A69" s="1"/>
      <c r="B69" s="5" t="s">
        <v>36</v>
      </c>
      <c r="C69" s="5" t="s">
        <v>43</v>
      </c>
      <c r="D69" s="5" t="s">
        <v>45</v>
      </c>
      <c r="E69" s="4" t="s">
        <v>331</v>
      </c>
      <c r="F69" s="4" t="s">
        <v>332</v>
      </c>
      <c r="G69" s="6" t="s">
        <v>333</v>
      </c>
      <c r="H69" s="8">
        <v>0</v>
      </c>
      <c r="I69" s="5" t="s">
        <v>185</v>
      </c>
      <c r="J69" s="5" t="s">
        <v>177</v>
      </c>
      <c r="K69" s="5" t="s">
        <v>158</v>
      </c>
      <c r="L69" s="5" t="s">
        <v>168</v>
      </c>
      <c r="M69" s="8">
        <v>11400</v>
      </c>
      <c r="N69" s="5" t="s">
        <v>160</v>
      </c>
    </row>
    <row r="70" spans="1:14" x14ac:dyDescent="0.3">
      <c r="A70" s="1"/>
      <c r="B70" s="5" t="s">
        <v>36</v>
      </c>
      <c r="C70" s="5" t="s">
        <v>37</v>
      </c>
      <c r="D70" s="5" t="s">
        <v>62</v>
      </c>
      <c r="E70" s="4" t="s">
        <v>153</v>
      </c>
      <c r="F70" s="4" t="s">
        <v>154</v>
      </c>
      <c r="G70" s="6" t="s">
        <v>334</v>
      </c>
      <c r="H70" s="8">
        <v>66</v>
      </c>
      <c r="I70" s="5" t="s">
        <v>156</v>
      </c>
      <c r="J70" s="5" t="s">
        <v>177</v>
      </c>
      <c r="K70" s="5" t="s">
        <v>158</v>
      </c>
      <c r="L70" s="5" t="s">
        <v>181</v>
      </c>
      <c r="M70" s="8">
        <v>22</v>
      </c>
      <c r="N70" s="5" t="s">
        <v>196</v>
      </c>
    </row>
    <row r="71" spans="1:14" ht="26.4" x14ac:dyDescent="0.3">
      <c r="A71" s="1"/>
      <c r="B71" s="5" t="s">
        <v>36</v>
      </c>
      <c r="C71" s="5" t="s">
        <v>37</v>
      </c>
      <c r="D71" s="5" t="s">
        <v>32</v>
      </c>
      <c r="E71" s="4" t="s">
        <v>335</v>
      </c>
      <c r="F71" s="4" t="s">
        <v>336</v>
      </c>
      <c r="G71" s="6" t="s">
        <v>337</v>
      </c>
      <c r="H71" s="8">
        <v>180</v>
      </c>
      <c r="I71" s="5" t="s">
        <v>156</v>
      </c>
      <c r="J71" s="5" t="s">
        <v>177</v>
      </c>
      <c r="K71" s="5" t="s">
        <v>158</v>
      </c>
      <c r="L71" s="5" t="s">
        <v>220</v>
      </c>
      <c r="M71" s="8">
        <v>272</v>
      </c>
      <c r="N71" s="5" t="s">
        <v>196</v>
      </c>
    </row>
    <row r="72" spans="1:14" ht="26.4" x14ac:dyDescent="0.3">
      <c r="A72" s="1"/>
      <c r="B72" s="5" t="s">
        <v>36</v>
      </c>
      <c r="C72" s="5" t="s">
        <v>37</v>
      </c>
      <c r="D72" s="5" t="s">
        <v>39</v>
      </c>
      <c r="E72" s="4" t="s">
        <v>335</v>
      </c>
      <c r="F72" s="4" t="s">
        <v>336</v>
      </c>
      <c r="G72" s="6" t="s">
        <v>338</v>
      </c>
      <c r="H72" s="8">
        <v>66</v>
      </c>
      <c r="I72" s="5" t="s">
        <v>156</v>
      </c>
      <c r="J72" s="5" t="s">
        <v>157</v>
      </c>
      <c r="K72" s="5" t="s">
        <v>158</v>
      </c>
      <c r="L72" s="5" t="s">
        <v>202</v>
      </c>
      <c r="M72" s="8">
        <v>24</v>
      </c>
      <c r="N72" s="5" t="s">
        <v>196</v>
      </c>
    </row>
    <row r="73" spans="1:14" ht="39.6" x14ac:dyDescent="0.3">
      <c r="A73" s="1"/>
      <c r="B73" s="5" t="s">
        <v>36</v>
      </c>
      <c r="C73" s="5" t="s">
        <v>37</v>
      </c>
      <c r="D73" s="5" t="s">
        <v>32</v>
      </c>
      <c r="E73" s="4" t="s">
        <v>339</v>
      </c>
      <c r="F73" s="4" t="s">
        <v>340</v>
      </c>
      <c r="G73" s="6" t="s">
        <v>341</v>
      </c>
      <c r="H73" s="8">
        <v>0</v>
      </c>
      <c r="I73" s="5" t="s">
        <v>185</v>
      </c>
      <c r="J73" s="5" t="s">
        <v>177</v>
      </c>
      <c r="K73" s="5" t="s">
        <v>158</v>
      </c>
      <c r="L73" s="5" t="s">
        <v>168</v>
      </c>
      <c r="M73" s="8">
        <v>272</v>
      </c>
      <c r="N73" s="5" t="s">
        <v>196</v>
      </c>
    </row>
    <row r="74" spans="1:14" ht="26.4" x14ac:dyDescent="0.3">
      <c r="A74" s="1"/>
      <c r="B74" s="5" t="s">
        <v>36</v>
      </c>
      <c r="C74" s="5" t="s">
        <v>37</v>
      </c>
      <c r="D74" s="5" t="s">
        <v>39</v>
      </c>
      <c r="E74" s="4" t="s">
        <v>339</v>
      </c>
      <c r="F74" s="4" t="s">
        <v>342</v>
      </c>
      <c r="G74" s="6" t="s">
        <v>343</v>
      </c>
      <c r="H74" s="8">
        <v>66</v>
      </c>
      <c r="I74" s="5" t="s">
        <v>185</v>
      </c>
      <c r="J74" s="5" t="s">
        <v>177</v>
      </c>
      <c r="K74" s="5" t="s">
        <v>158</v>
      </c>
      <c r="L74" s="5" t="s">
        <v>168</v>
      </c>
      <c r="M74" s="8">
        <v>24</v>
      </c>
      <c r="N74" s="5" t="s">
        <v>196</v>
      </c>
    </row>
    <row r="75" spans="1:14" x14ac:dyDescent="0.3">
      <c r="A75" s="1"/>
      <c r="B75" s="5" t="s">
        <v>36</v>
      </c>
      <c r="C75" s="5" t="s">
        <v>37</v>
      </c>
      <c r="D75" s="5" t="s">
        <v>39</v>
      </c>
      <c r="E75" s="4" t="s">
        <v>342</v>
      </c>
      <c r="F75" s="4" t="s">
        <v>344</v>
      </c>
      <c r="G75" s="6" t="s">
        <v>345</v>
      </c>
      <c r="H75" s="8">
        <v>0</v>
      </c>
      <c r="I75" s="5" t="s">
        <v>185</v>
      </c>
      <c r="J75" s="5" t="s">
        <v>177</v>
      </c>
      <c r="K75" s="5" t="s">
        <v>158</v>
      </c>
      <c r="L75" s="5" t="s">
        <v>202</v>
      </c>
      <c r="M75" s="8">
        <v>24</v>
      </c>
      <c r="N75" s="5" t="s">
        <v>196</v>
      </c>
    </row>
    <row r="76" spans="1:14" x14ac:dyDescent="0.3">
      <c r="A76" s="1"/>
      <c r="B76" s="5" t="s">
        <v>346</v>
      </c>
      <c r="C76" s="5" t="s">
        <v>347</v>
      </c>
      <c r="D76" s="5" t="s">
        <v>348</v>
      </c>
      <c r="E76" s="4" t="s">
        <v>153</v>
      </c>
      <c r="F76" s="4" t="s">
        <v>154</v>
      </c>
      <c r="G76" s="6" t="s">
        <v>349</v>
      </c>
      <c r="H76" s="8">
        <v>1.2</v>
      </c>
      <c r="I76" s="5" t="s">
        <v>156</v>
      </c>
      <c r="J76" s="5" t="s">
        <v>177</v>
      </c>
      <c r="K76" s="5" t="s">
        <v>158</v>
      </c>
      <c r="L76" s="5" t="s">
        <v>181</v>
      </c>
      <c r="M76" s="8">
        <v>20851</v>
      </c>
      <c r="N76" s="5" t="s">
        <v>196</v>
      </c>
    </row>
    <row r="77" spans="1:14" ht="26.4" x14ac:dyDescent="0.3">
      <c r="A77" s="1"/>
      <c r="B77" s="5" t="s">
        <v>48</v>
      </c>
      <c r="C77" s="5" t="s">
        <v>49</v>
      </c>
      <c r="D77" s="5" t="s">
        <v>51</v>
      </c>
      <c r="E77" s="4" t="s">
        <v>350</v>
      </c>
      <c r="F77" s="4" t="s">
        <v>351</v>
      </c>
      <c r="G77" s="6" t="s">
        <v>352</v>
      </c>
      <c r="H77" s="8">
        <v>217.12</v>
      </c>
      <c r="I77" s="5" t="s">
        <v>185</v>
      </c>
      <c r="J77" s="5" t="s">
        <v>177</v>
      </c>
      <c r="K77" s="5" t="s">
        <v>158</v>
      </c>
      <c r="L77" s="5" t="s">
        <v>220</v>
      </c>
      <c r="M77" s="8">
        <v>14928</v>
      </c>
      <c r="N77" s="5" t="s">
        <v>196</v>
      </c>
    </row>
    <row r="78" spans="1:14" ht="26.4" x14ac:dyDescent="0.3">
      <c r="A78" s="1"/>
      <c r="B78" s="5" t="s">
        <v>48</v>
      </c>
      <c r="C78" s="5" t="s">
        <v>49</v>
      </c>
      <c r="D78" s="5" t="s">
        <v>51</v>
      </c>
      <c r="E78" s="4" t="s">
        <v>353</v>
      </c>
      <c r="F78" s="4" t="s">
        <v>154</v>
      </c>
      <c r="G78" s="6" t="s">
        <v>352</v>
      </c>
      <c r="H78" s="8">
        <v>217.12</v>
      </c>
      <c r="I78" s="5" t="s">
        <v>185</v>
      </c>
      <c r="J78" s="5" t="s">
        <v>177</v>
      </c>
      <c r="K78" s="5" t="s">
        <v>158</v>
      </c>
      <c r="L78" s="5" t="s">
        <v>220</v>
      </c>
      <c r="M78" s="8">
        <v>14928</v>
      </c>
      <c r="N78" s="5" t="s">
        <v>196</v>
      </c>
    </row>
    <row r="79" spans="1:14" ht="26.4" x14ac:dyDescent="0.3">
      <c r="A79" s="1"/>
      <c r="B79" s="5" t="s">
        <v>354</v>
      </c>
      <c r="C79" s="5" t="s">
        <v>355</v>
      </c>
      <c r="D79" s="5" t="s">
        <v>356</v>
      </c>
      <c r="E79" s="4" t="s">
        <v>153</v>
      </c>
      <c r="F79" s="4" t="s">
        <v>154</v>
      </c>
      <c r="G79" s="6" t="s">
        <v>357</v>
      </c>
      <c r="H79" s="8">
        <v>0</v>
      </c>
      <c r="I79" s="5" t="s">
        <v>156</v>
      </c>
      <c r="J79" s="5" t="s">
        <v>177</v>
      </c>
      <c r="K79" s="5" t="s">
        <v>158</v>
      </c>
      <c r="L79" s="5" t="s">
        <v>168</v>
      </c>
      <c r="M79" s="8">
        <v>24124</v>
      </c>
      <c r="N79" s="5" t="s">
        <v>160</v>
      </c>
    </row>
    <row r="80" spans="1:14" x14ac:dyDescent="0.3">
      <c r="A80" s="1"/>
      <c r="B80" s="5" t="s">
        <v>354</v>
      </c>
      <c r="C80" s="5" t="s">
        <v>358</v>
      </c>
      <c r="D80" s="5" t="s">
        <v>359</v>
      </c>
      <c r="E80" s="4" t="s">
        <v>153</v>
      </c>
      <c r="F80" s="4" t="s">
        <v>154</v>
      </c>
      <c r="G80" s="6" t="s">
        <v>360</v>
      </c>
      <c r="H80" s="8">
        <v>0</v>
      </c>
      <c r="I80" s="5" t="s">
        <v>156</v>
      </c>
      <c r="J80" s="5" t="s">
        <v>177</v>
      </c>
      <c r="K80" s="5" t="s">
        <v>158</v>
      </c>
      <c r="L80" s="5" t="s">
        <v>168</v>
      </c>
      <c r="M80" s="8">
        <v>352</v>
      </c>
      <c r="N80" s="5" t="s">
        <v>160</v>
      </c>
    </row>
    <row r="81" spans="1:14" ht="66" x14ac:dyDescent="0.3">
      <c r="A81" s="1"/>
      <c r="B81" s="5" t="s">
        <v>354</v>
      </c>
      <c r="C81" s="5" t="s">
        <v>358</v>
      </c>
      <c r="D81" s="5" t="s">
        <v>361</v>
      </c>
      <c r="E81" s="4" t="s">
        <v>153</v>
      </c>
      <c r="F81" s="4" t="s">
        <v>154</v>
      </c>
      <c r="G81" s="6" t="s">
        <v>362</v>
      </c>
      <c r="H81" s="8">
        <v>0</v>
      </c>
      <c r="I81" s="5" t="s">
        <v>156</v>
      </c>
      <c r="J81" s="5" t="s">
        <v>177</v>
      </c>
      <c r="K81" s="5" t="s">
        <v>158</v>
      </c>
      <c r="L81" s="5" t="s">
        <v>168</v>
      </c>
      <c r="M81" s="8">
        <v>8939</v>
      </c>
      <c r="N81" s="5" t="s">
        <v>160</v>
      </c>
    </row>
    <row r="82" spans="1:14" ht="26.4" x14ac:dyDescent="0.3">
      <c r="A82" s="1"/>
      <c r="B82" s="5" t="s">
        <v>354</v>
      </c>
      <c r="C82" s="5" t="s">
        <v>363</v>
      </c>
      <c r="D82" s="5" t="s">
        <v>364</v>
      </c>
      <c r="E82" s="4" t="s">
        <v>365</v>
      </c>
      <c r="F82" s="4" t="s">
        <v>240</v>
      </c>
      <c r="G82" s="6" t="s">
        <v>366</v>
      </c>
      <c r="H82" s="8">
        <v>0</v>
      </c>
      <c r="I82" s="5" t="s">
        <v>156</v>
      </c>
      <c r="J82" s="5" t="s">
        <v>177</v>
      </c>
      <c r="K82" s="5" t="s">
        <v>158</v>
      </c>
      <c r="L82" s="5" t="s">
        <v>181</v>
      </c>
      <c r="M82" s="8">
        <v>845</v>
      </c>
      <c r="N82" s="5" t="s">
        <v>160</v>
      </c>
    </row>
    <row r="83" spans="1:14" ht="26.4" x14ac:dyDescent="0.3">
      <c r="A83" s="1"/>
      <c r="B83" s="5" t="s">
        <v>354</v>
      </c>
      <c r="C83" s="5" t="s">
        <v>363</v>
      </c>
      <c r="D83" s="5" t="s">
        <v>364</v>
      </c>
      <c r="E83" s="4" t="s">
        <v>365</v>
      </c>
      <c r="F83" s="4" t="s">
        <v>240</v>
      </c>
      <c r="G83" s="6" t="s">
        <v>367</v>
      </c>
      <c r="H83" s="8">
        <v>0</v>
      </c>
      <c r="I83" s="5" t="s">
        <v>156</v>
      </c>
      <c r="J83" s="5" t="s">
        <v>177</v>
      </c>
      <c r="K83" s="5" t="s">
        <v>158</v>
      </c>
      <c r="L83" s="5" t="s">
        <v>181</v>
      </c>
      <c r="M83" s="8">
        <v>845</v>
      </c>
      <c r="N83" s="5" t="s">
        <v>160</v>
      </c>
    </row>
    <row r="84" spans="1:14" ht="26.4" x14ac:dyDescent="0.3">
      <c r="A84" s="1"/>
      <c r="B84" s="5" t="s">
        <v>354</v>
      </c>
      <c r="C84" s="5" t="s">
        <v>363</v>
      </c>
      <c r="D84" s="5" t="s">
        <v>368</v>
      </c>
      <c r="E84" s="4" t="s">
        <v>369</v>
      </c>
      <c r="F84" s="4" t="s">
        <v>370</v>
      </c>
      <c r="G84" s="6" t="s">
        <v>371</v>
      </c>
      <c r="H84" s="8">
        <v>0</v>
      </c>
      <c r="I84" s="5" t="s">
        <v>156</v>
      </c>
      <c r="J84" s="5" t="s">
        <v>177</v>
      </c>
      <c r="K84" s="5" t="s">
        <v>158</v>
      </c>
      <c r="L84" s="5" t="s">
        <v>168</v>
      </c>
      <c r="M84" s="8">
        <v>409</v>
      </c>
      <c r="N84" s="5" t="s">
        <v>160</v>
      </c>
    </row>
    <row r="85" spans="1:14" ht="26.4" x14ac:dyDescent="0.3">
      <c r="A85" s="1"/>
      <c r="B85" s="5" t="s">
        <v>354</v>
      </c>
      <c r="C85" s="5" t="s">
        <v>363</v>
      </c>
      <c r="D85" s="5" t="s">
        <v>372</v>
      </c>
      <c r="E85" s="4" t="s">
        <v>373</v>
      </c>
      <c r="F85" s="4" t="s">
        <v>374</v>
      </c>
      <c r="G85" s="6" t="s">
        <v>371</v>
      </c>
      <c r="H85" s="8">
        <v>0</v>
      </c>
      <c r="I85" s="5" t="s">
        <v>156</v>
      </c>
      <c r="J85" s="5" t="s">
        <v>177</v>
      </c>
      <c r="K85" s="5" t="s">
        <v>158</v>
      </c>
      <c r="L85" s="5" t="s">
        <v>168</v>
      </c>
      <c r="M85" s="8">
        <v>17360</v>
      </c>
      <c r="N85" s="5" t="s">
        <v>160</v>
      </c>
    </row>
    <row r="86" spans="1:14" ht="26.4" x14ac:dyDescent="0.3">
      <c r="A86" s="1"/>
      <c r="B86" s="5" t="s">
        <v>354</v>
      </c>
      <c r="C86" s="5" t="s">
        <v>375</v>
      </c>
      <c r="D86" s="5" t="s">
        <v>376</v>
      </c>
      <c r="E86" s="4" t="s">
        <v>153</v>
      </c>
      <c r="F86" s="4" t="s">
        <v>154</v>
      </c>
      <c r="G86" s="6" t="s">
        <v>377</v>
      </c>
      <c r="H86" s="8">
        <v>0</v>
      </c>
      <c r="I86" s="5" t="s">
        <v>156</v>
      </c>
      <c r="J86" s="5" t="s">
        <v>157</v>
      </c>
      <c r="K86" s="5" t="s">
        <v>158</v>
      </c>
      <c r="L86" s="5" t="s">
        <v>168</v>
      </c>
      <c r="M86" s="8">
        <v>23258</v>
      </c>
      <c r="N86" s="5" t="s">
        <v>160</v>
      </c>
    </row>
    <row r="87" spans="1:14" ht="26.4" x14ac:dyDescent="0.3">
      <c r="A87" s="1"/>
      <c r="B87" s="5" t="s">
        <v>354</v>
      </c>
      <c r="C87" s="5" t="s">
        <v>378</v>
      </c>
      <c r="D87" s="5" t="s">
        <v>379</v>
      </c>
      <c r="E87" s="4" t="s">
        <v>365</v>
      </c>
      <c r="F87" s="4" t="s">
        <v>240</v>
      </c>
      <c r="G87" s="6" t="s">
        <v>380</v>
      </c>
      <c r="H87" s="8">
        <v>0</v>
      </c>
      <c r="I87" s="5" t="s">
        <v>156</v>
      </c>
      <c r="J87" s="5" t="s">
        <v>177</v>
      </c>
      <c r="K87" s="5" t="s">
        <v>158</v>
      </c>
      <c r="L87" s="5" t="s">
        <v>220</v>
      </c>
      <c r="M87" s="8">
        <v>728</v>
      </c>
      <c r="N87" s="5" t="s">
        <v>160</v>
      </c>
    </row>
    <row r="88" spans="1:14" ht="26.4" x14ac:dyDescent="0.3">
      <c r="A88" s="1"/>
      <c r="B88" s="5" t="s">
        <v>354</v>
      </c>
      <c r="C88" s="5" t="s">
        <v>381</v>
      </c>
      <c r="D88" s="5" t="s">
        <v>382</v>
      </c>
      <c r="E88" s="4" t="s">
        <v>153</v>
      </c>
      <c r="F88" s="4" t="s">
        <v>154</v>
      </c>
      <c r="G88" s="6" t="s">
        <v>383</v>
      </c>
      <c r="H88" s="8">
        <v>0</v>
      </c>
      <c r="I88" s="5" t="s">
        <v>156</v>
      </c>
      <c r="J88" s="5" t="s">
        <v>177</v>
      </c>
      <c r="K88" s="5" t="s">
        <v>158</v>
      </c>
      <c r="L88" s="5" t="s">
        <v>168</v>
      </c>
      <c r="M88" s="8">
        <v>853</v>
      </c>
      <c r="N88" s="5" t="s">
        <v>160</v>
      </c>
    </row>
    <row r="89" spans="1:14" ht="26.4" x14ac:dyDescent="0.3">
      <c r="A89" s="1"/>
      <c r="B89" s="5" t="s">
        <v>354</v>
      </c>
      <c r="C89" s="5" t="s">
        <v>381</v>
      </c>
      <c r="D89" s="5" t="s">
        <v>384</v>
      </c>
      <c r="E89" s="4" t="s">
        <v>153</v>
      </c>
      <c r="F89" s="4" t="s">
        <v>154</v>
      </c>
      <c r="G89" s="6" t="s">
        <v>385</v>
      </c>
      <c r="H89" s="8">
        <v>0</v>
      </c>
      <c r="I89" s="5" t="s">
        <v>156</v>
      </c>
      <c r="J89" s="5" t="s">
        <v>177</v>
      </c>
      <c r="K89" s="5" t="s">
        <v>158</v>
      </c>
      <c r="L89" s="5" t="s">
        <v>168</v>
      </c>
      <c r="M89" s="8">
        <v>15247</v>
      </c>
      <c r="N89" s="5" t="s">
        <v>160</v>
      </c>
    </row>
    <row r="90" spans="1:14" ht="52.8" x14ac:dyDescent="0.3">
      <c r="A90" s="1"/>
      <c r="B90" s="5" t="s">
        <v>354</v>
      </c>
      <c r="C90" s="5" t="s">
        <v>386</v>
      </c>
      <c r="D90" s="5" t="s">
        <v>387</v>
      </c>
      <c r="E90" s="4" t="s">
        <v>153</v>
      </c>
      <c r="F90" s="4" t="s">
        <v>154</v>
      </c>
      <c r="G90" s="6" t="s">
        <v>388</v>
      </c>
      <c r="H90" s="8">
        <v>0</v>
      </c>
      <c r="I90" s="5" t="s">
        <v>156</v>
      </c>
      <c r="J90" s="5" t="s">
        <v>177</v>
      </c>
      <c r="K90" s="5" t="s">
        <v>158</v>
      </c>
      <c r="L90" s="5" t="s">
        <v>168</v>
      </c>
      <c r="M90" s="8">
        <v>834</v>
      </c>
      <c r="N90" s="5" t="s">
        <v>160</v>
      </c>
    </row>
    <row r="91" spans="1:14" ht="52.8" x14ac:dyDescent="0.3">
      <c r="A91" s="1"/>
      <c r="B91" s="5" t="s">
        <v>354</v>
      </c>
      <c r="C91" s="5" t="s">
        <v>386</v>
      </c>
      <c r="D91" s="5" t="s">
        <v>389</v>
      </c>
      <c r="E91" s="4" t="s">
        <v>153</v>
      </c>
      <c r="F91" s="4" t="s">
        <v>154</v>
      </c>
      <c r="G91" s="6" t="s">
        <v>390</v>
      </c>
      <c r="H91" s="8">
        <v>0</v>
      </c>
      <c r="I91" s="5" t="s">
        <v>156</v>
      </c>
      <c r="J91" s="5" t="s">
        <v>177</v>
      </c>
      <c r="K91" s="5" t="s">
        <v>158</v>
      </c>
      <c r="L91" s="5" t="s">
        <v>168</v>
      </c>
      <c r="M91" s="8">
        <v>9267</v>
      </c>
      <c r="N91" s="5" t="s">
        <v>160</v>
      </c>
    </row>
    <row r="92" spans="1:14" ht="39.6" x14ac:dyDescent="0.3">
      <c r="A92" s="1"/>
      <c r="B92" s="5" t="s">
        <v>354</v>
      </c>
      <c r="C92" s="5" t="s">
        <v>391</v>
      </c>
      <c r="D92" s="5" t="s">
        <v>392</v>
      </c>
      <c r="E92" s="4" t="s">
        <v>153</v>
      </c>
      <c r="F92" s="4" t="s">
        <v>154</v>
      </c>
      <c r="G92" s="6" t="s">
        <v>393</v>
      </c>
      <c r="H92" s="8">
        <v>0</v>
      </c>
      <c r="I92" s="5" t="s">
        <v>156</v>
      </c>
      <c r="J92" s="5" t="s">
        <v>157</v>
      </c>
      <c r="K92" s="5" t="s">
        <v>158</v>
      </c>
      <c r="L92" s="5" t="s">
        <v>168</v>
      </c>
      <c r="M92" s="8">
        <v>1987</v>
      </c>
      <c r="N92" s="5" t="s">
        <v>160</v>
      </c>
    </row>
    <row r="93" spans="1:14" ht="26.4" x14ac:dyDescent="0.3">
      <c r="A93" s="1"/>
      <c r="B93" s="5" t="s">
        <v>354</v>
      </c>
      <c r="C93" s="5" t="s">
        <v>394</v>
      </c>
      <c r="D93" s="5" t="s">
        <v>395</v>
      </c>
      <c r="E93" s="4" t="s">
        <v>153</v>
      </c>
      <c r="F93" s="4" t="s">
        <v>154</v>
      </c>
      <c r="G93" s="6" t="s">
        <v>396</v>
      </c>
      <c r="H93" s="8">
        <v>0</v>
      </c>
      <c r="I93" s="5" t="s">
        <v>156</v>
      </c>
      <c r="J93" s="5" t="s">
        <v>157</v>
      </c>
      <c r="K93" s="5" t="s">
        <v>158</v>
      </c>
      <c r="L93" s="5" t="s">
        <v>168</v>
      </c>
      <c r="M93" s="8">
        <v>24318</v>
      </c>
      <c r="N93" s="5" t="s">
        <v>160</v>
      </c>
    </row>
    <row r="94" spans="1:14" ht="66" x14ac:dyDescent="0.3">
      <c r="A94" s="1"/>
      <c r="B94" s="5" t="s">
        <v>354</v>
      </c>
      <c r="C94" s="5" t="s">
        <v>397</v>
      </c>
      <c r="D94" s="5" t="s">
        <v>398</v>
      </c>
      <c r="E94" s="4" t="s">
        <v>153</v>
      </c>
      <c r="F94" s="4" t="s">
        <v>154</v>
      </c>
      <c r="G94" s="6" t="s">
        <v>399</v>
      </c>
      <c r="H94" s="8">
        <v>0</v>
      </c>
      <c r="I94" s="5" t="s">
        <v>156</v>
      </c>
      <c r="J94" s="5" t="s">
        <v>177</v>
      </c>
      <c r="K94" s="5" t="s">
        <v>158</v>
      </c>
      <c r="L94" s="5" t="s">
        <v>168</v>
      </c>
      <c r="M94" s="8">
        <v>8680</v>
      </c>
      <c r="N94" s="5" t="s">
        <v>160</v>
      </c>
    </row>
    <row r="95" spans="1:14" ht="39.6" x14ac:dyDescent="0.3">
      <c r="A95" s="1"/>
      <c r="B95" s="5" t="s">
        <v>354</v>
      </c>
      <c r="C95" s="5" t="s">
        <v>397</v>
      </c>
      <c r="D95" s="5" t="s">
        <v>398</v>
      </c>
      <c r="E95" s="4" t="s">
        <v>153</v>
      </c>
      <c r="F95" s="4" t="s">
        <v>154</v>
      </c>
      <c r="G95" s="6" t="s">
        <v>400</v>
      </c>
      <c r="H95" s="8">
        <v>0</v>
      </c>
      <c r="I95" s="5" t="s">
        <v>156</v>
      </c>
      <c r="J95" s="5" t="s">
        <v>177</v>
      </c>
      <c r="K95" s="5" t="s">
        <v>158</v>
      </c>
      <c r="L95" s="5" t="s">
        <v>168</v>
      </c>
      <c r="M95" s="8">
        <v>8680</v>
      </c>
      <c r="N95" s="5" t="s">
        <v>160</v>
      </c>
    </row>
    <row r="96" spans="1:14" ht="66" x14ac:dyDescent="0.3">
      <c r="A96" s="1"/>
      <c r="B96" s="5" t="s">
        <v>354</v>
      </c>
      <c r="C96" s="5" t="s">
        <v>286</v>
      </c>
      <c r="D96" s="5" t="s">
        <v>401</v>
      </c>
      <c r="E96" s="4" t="s">
        <v>402</v>
      </c>
      <c r="F96" s="4" t="s">
        <v>403</v>
      </c>
      <c r="G96" s="6" t="s">
        <v>404</v>
      </c>
      <c r="H96" s="8">
        <v>0</v>
      </c>
      <c r="I96" s="5" t="s">
        <v>156</v>
      </c>
      <c r="J96" s="5" t="s">
        <v>157</v>
      </c>
      <c r="K96" s="5" t="s">
        <v>158</v>
      </c>
      <c r="L96" s="5" t="s">
        <v>168</v>
      </c>
      <c r="M96" s="8">
        <v>607</v>
      </c>
      <c r="N96" s="5" t="s">
        <v>160</v>
      </c>
    </row>
    <row r="97" spans="1:14" ht="26.4" x14ac:dyDescent="0.3">
      <c r="A97" s="1"/>
      <c r="B97" s="5" t="s">
        <v>354</v>
      </c>
      <c r="C97" s="5" t="s">
        <v>405</v>
      </c>
      <c r="D97" s="5" t="s">
        <v>406</v>
      </c>
      <c r="E97" s="4" t="s">
        <v>153</v>
      </c>
      <c r="F97" s="4" t="s">
        <v>154</v>
      </c>
      <c r="G97" s="6" t="s">
        <v>407</v>
      </c>
      <c r="H97" s="8">
        <v>0</v>
      </c>
      <c r="I97" s="5" t="s">
        <v>156</v>
      </c>
      <c r="J97" s="5" t="s">
        <v>177</v>
      </c>
      <c r="K97" s="5" t="s">
        <v>158</v>
      </c>
      <c r="L97" s="5" t="s">
        <v>168</v>
      </c>
      <c r="M97" s="8">
        <v>1941</v>
      </c>
      <c r="N97" s="5" t="s">
        <v>160</v>
      </c>
    </row>
    <row r="98" spans="1:14" ht="26.4" x14ac:dyDescent="0.3">
      <c r="A98" s="1"/>
      <c r="B98" s="5" t="s">
        <v>354</v>
      </c>
      <c r="C98" s="5" t="s">
        <v>408</v>
      </c>
      <c r="D98" s="5" t="s">
        <v>409</v>
      </c>
      <c r="E98" s="4" t="s">
        <v>410</v>
      </c>
      <c r="F98" s="4" t="s">
        <v>411</v>
      </c>
      <c r="G98" s="6" t="s">
        <v>412</v>
      </c>
      <c r="H98" s="8">
        <v>0</v>
      </c>
      <c r="I98" s="5" t="s">
        <v>156</v>
      </c>
      <c r="J98" s="5" t="s">
        <v>177</v>
      </c>
      <c r="K98" s="5" t="s">
        <v>158</v>
      </c>
      <c r="L98" s="5" t="s">
        <v>181</v>
      </c>
      <c r="M98" s="8">
        <v>19800</v>
      </c>
      <c r="N98" s="5" t="s">
        <v>160</v>
      </c>
    </row>
    <row r="99" spans="1:14" x14ac:dyDescent="0.3">
      <c r="A99" s="1"/>
      <c r="B99" s="5" t="s">
        <v>413</v>
      </c>
      <c r="C99" s="5" t="s">
        <v>414</v>
      </c>
      <c r="D99" s="5" t="s">
        <v>415</v>
      </c>
      <c r="E99" s="4" t="s">
        <v>153</v>
      </c>
      <c r="F99" s="4" t="s">
        <v>154</v>
      </c>
      <c r="G99" s="6" t="s">
        <v>416</v>
      </c>
      <c r="H99" s="8">
        <v>24.26</v>
      </c>
      <c r="I99" s="5" t="s">
        <v>156</v>
      </c>
      <c r="J99" s="5" t="s">
        <v>177</v>
      </c>
      <c r="K99" s="5" t="s">
        <v>158</v>
      </c>
      <c r="L99" s="5" t="s">
        <v>220</v>
      </c>
      <c r="M99" s="8">
        <v>60</v>
      </c>
      <c r="N99" s="5" t="s">
        <v>196</v>
      </c>
    </row>
    <row r="100" spans="1:14" x14ac:dyDescent="0.3">
      <c r="A100" s="1"/>
      <c r="B100" s="5" t="s">
        <v>417</v>
      </c>
      <c r="C100" s="5" t="s">
        <v>418</v>
      </c>
      <c r="D100" s="5" t="s">
        <v>419</v>
      </c>
      <c r="E100" s="4" t="s">
        <v>153</v>
      </c>
      <c r="F100" s="4" t="s">
        <v>154</v>
      </c>
      <c r="G100" s="6" t="s">
        <v>420</v>
      </c>
      <c r="H100" s="8">
        <v>0</v>
      </c>
      <c r="I100" s="5" t="s">
        <v>156</v>
      </c>
      <c r="J100" s="5" t="s">
        <v>177</v>
      </c>
      <c r="K100" s="5" t="s">
        <v>158</v>
      </c>
      <c r="L100" s="5" t="s">
        <v>181</v>
      </c>
      <c r="M100" s="8">
        <v>1514</v>
      </c>
      <c r="N100" s="5" t="s">
        <v>160</v>
      </c>
    </row>
    <row r="101" spans="1:14" x14ac:dyDescent="0.3">
      <c r="A101" s="1"/>
      <c r="B101" s="5" t="s">
        <v>417</v>
      </c>
      <c r="C101" s="5" t="s">
        <v>421</v>
      </c>
      <c r="D101" s="5" t="s">
        <v>422</v>
      </c>
      <c r="E101" s="4" t="s">
        <v>153</v>
      </c>
      <c r="F101" s="4" t="s">
        <v>154</v>
      </c>
      <c r="G101" s="6" t="s">
        <v>423</v>
      </c>
      <c r="H101" s="8">
        <v>0</v>
      </c>
      <c r="I101" s="5" t="s">
        <v>156</v>
      </c>
      <c r="J101" s="5" t="s">
        <v>177</v>
      </c>
      <c r="K101" s="5" t="s">
        <v>158</v>
      </c>
      <c r="L101" s="5" t="s">
        <v>181</v>
      </c>
      <c r="M101" s="8">
        <v>1261</v>
      </c>
      <c r="N101" s="5" t="s">
        <v>160</v>
      </c>
    </row>
    <row r="102" spans="1:14" x14ac:dyDescent="0.3">
      <c r="A102" s="1"/>
      <c r="B102" s="5" t="s">
        <v>417</v>
      </c>
      <c r="C102" s="5" t="s">
        <v>424</v>
      </c>
      <c r="D102" s="5" t="s">
        <v>425</v>
      </c>
      <c r="E102" s="4" t="s">
        <v>153</v>
      </c>
      <c r="F102" s="4" t="s">
        <v>154</v>
      </c>
      <c r="G102" s="6" t="s">
        <v>420</v>
      </c>
      <c r="H102" s="8">
        <v>0</v>
      </c>
      <c r="I102" s="5" t="s">
        <v>156</v>
      </c>
      <c r="J102" s="5" t="s">
        <v>177</v>
      </c>
      <c r="K102" s="5" t="s">
        <v>158</v>
      </c>
      <c r="L102" s="5" t="s">
        <v>181</v>
      </c>
      <c r="M102" s="8">
        <v>1757</v>
      </c>
      <c r="N102" s="5" t="s">
        <v>160</v>
      </c>
    </row>
    <row r="103" spans="1:14" x14ac:dyDescent="0.3">
      <c r="A103" s="1"/>
      <c r="B103" s="5" t="s">
        <v>417</v>
      </c>
      <c r="C103" s="5" t="s">
        <v>426</v>
      </c>
      <c r="D103" s="5" t="s">
        <v>427</v>
      </c>
      <c r="E103" s="4" t="s">
        <v>153</v>
      </c>
      <c r="F103" s="4" t="s">
        <v>154</v>
      </c>
      <c r="G103" s="6" t="s">
        <v>420</v>
      </c>
      <c r="H103" s="8">
        <v>0</v>
      </c>
      <c r="I103" s="5" t="s">
        <v>156</v>
      </c>
      <c r="J103" s="5" t="s">
        <v>177</v>
      </c>
      <c r="K103" s="5" t="s">
        <v>158</v>
      </c>
      <c r="L103" s="5" t="s">
        <v>181</v>
      </c>
      <c r="M103" s="8">
        <v>8788</v>
      </c>
      <c r="N103" s="5" t="s">
        <v>160</v>
      </c>
    </row>
    <row r="104" spans="1:14" x14ac:dyDescent="0.3">
      <c r="A104" s="1"/>
      <c r="B104" s="5" t="s">
        <v>417</v>
      </c>
      <c r="C104" s="5" t="s">
        <v>426</v>
      </c>
      <c r="D104" s="5" t="s">
        <v>428</v>
      </c>
      <c r="E104" s="4" t="s">
        <v>153</v>
      </c>
      <c r="F104" s="4" t="s">
        <v>154</v>
      </c>
      <c r="G104" s="6" t="s">
        <v>420</v>
      </c>
      <c r="H104" s="8">
        <v>0</v>
      </c>
      <c r="I104" s="5" t="s">
        <v>156</v>
      </c>
      <c r="J104" s="5" t="s">
        <v>177</v>
      </c>
      <c r="K104" s="5" t="s">
        <v>158</v>
      </c>
      <c r="L104" s="5" t="s">
        <v>181</v>
      </c>
      <c r="M104" s="8">
        <v>8789</v>
      </c>
      <c r="N104" s="5" t="s">
        <v>160</v>
      </c>
    </row>
    <row r="105" spans="1:14" ht="26.4" x14ac:dyDescent="0.3">
      <c r="A105" s="1"/>
      <c r="B105" s="5" t="s">
        <v>60</v>
      </c>
      <c r="C105" s="5" t="s">
        <v>429</v>
      </c>
      <c r="D105" s="5" t="s">
        <v>128</v>
      </c>
      <c r="E105" s="4" t="s">
        <v>153</v>
      </c>
      <c r="F105" s="4" t="s">
        <v>154</v>
      </c>
      <c r="G105" s="6" t="s">
        <v>430</v>
      </c>
      <c r="H105" s="8">
        <v>12.92</v>
      </c>
      <c r="I105" s="5" t="s">
        <v>156</v>
      </c>
      <c r="J105" s="5" t="s">
        <v>177</v>
      </c>
      <c r="K105" s="5" t="s">
        <v>158</v>
      </c>
      <c r="L105" s="5" t="s">
        <v>181</v>
      </c>
      <c r="M105" s="8">
        <v>40</v>
      </c>
      <c r="N105" s="5" t="s">
        <v>196</v>
      </c>
    </row>
    <row r="106" spans="1:14" x14ac:dyDescent="0.3">
      <c r="A106" s="1"/>
      <c r="B106" s="5" t="s">
        <v>60</v>
      </c>
      <c r="C106" s="5" t="s">
        <v>431</v>
      </c>
      <c r="D106" s="5" t="s">
        <v>432</v>
      </c>
      <c r="E106" s="4" t="s">
        <v>153</v>
      </c>
      <c r="F106" s="4" t="s">
        <v>154</v>
      </c>
      <c r="G106" s="6" t="s">
        <v>433</v>
      </c>
      <c r="H106" s="8">
        <v>0</v>
      </c>
      <c r="I106" s="5" t="s">
        <v>156</v>
      </c>
      <c r="J106" s="5" t="s">
        <v>177</v>
      </c>
      <c r="K106" s="5" t="s">
        <v>158</v>
      </c>
      <c r="L106" s="5" t="s">
        <v>181</v>
      </c>
      <c r="M106" s="8">
        <v>993</v>
      </c>
      <c r="N106" s="5" t="s">
        <v>160</v>
      </c>
    </row>
    <row r="107" spans="1:14" ht="26.4" x14ac:dyDescent="0.3">
      <c r="A107" s="1"/>
      <c r="B107" s="5" t="s">
        <v>60</v>
      </c>
      <c r="C107" s="5" t="s">
        <v>434</v>
      </c>
      <c r="D107" s="5" t="s">
        <v>435</v>
      </c>
      <c r="E107" s="4" t="s">
        <v>153</v>
      </c>
      <c r="F107" s="4" t="s">
        <v>154</v>
      </c>
      <c r="G107" s="6" t="s">
        <v>436</v>
      </c>
      <c r="H107" s="8">
        <v>0</v>
      </c>
      <c r="I107" s="5" t="s">
        <v>156</v>
      </c>
      <c r="J107" s="5" t="s">
        <v>177</v>
      </c>
      <c r="K107" s="5" t="s">
        <v>158</v>
      </c>
      <c r="L107" s="5" t="s">
        <v>168</v>
      </c>
      <c r="M107" s="8">
        <v>680</v>
      </c>
      <c r="N107" s="5" t="s">
        <v>160</v>
      </c>
    </row>
    <row r="108" spans="1:14" ht="26.4" x14ac:dyDescent="0.3">
      <c r="A108" s="1"/>
      <c r="B108" s="5" t="s">
        <v>60</v>
      </c>
      <c r="C108" s="5" t="s">
        <v>437</v>
      </c>
      <c r="D108" s="5" t="s">
        <v>438</v>
      </c>
      <c r="E108" s="4" t="s">
        <v>153</v>
      </c>
      <c r="F108" s="4" t="s">
        <v>154</v>
      </c>
      <c r="G108" s="6" t="s">
        <v>439</v>
      </c>
      <c r="H108" s="8">
        <v>0</v>
      </c>
      <c r="I108" s="5" t="s">
        <v>156</v>
      </c>
      <c r="J108" s="5" t="s">
        <v>157</v>
      </c>
      <c r="K108" s="5" t="s">
        <v>158</v>
      </c>
      <c r="L108" s="5" t="s">
        <v>168</v>
      </c>
      <c r="M108" s="8">
        <v>679</v>
      </c>
      <c r="N108" s="5" t="s">
        <v>160</v>
      </c>
    </row>
    <row r="109" spans="1:14" x14ac:dyDescent="0.3">
      <c r="A109" s="1"/>
      <c r="B109" s="5" t="s">
        <v>133</v>
      </c>
      <c r="C109" s="5" t="s">
        <v>440</v>
      </c>
      <c r="D109" s="5" t="s">
        <v>32</v>
      </c>
      <c r="E109" s="4" t="s">
        <v>153</v>
      </c>
      <c r="F109" s="4" t="s">
        <v>154</v>
      </c>
      <c r="G109" s="6" t="s">
        <v>441</v>
      </c>
      <c r="H109" s="8">
        <v>0</v>
      </c>
      <c r="I109" s="5" t="s">
        <v>156</v>
      </c>
      <c r="J109" s="5" t="s">
        <v>157</v>
      </c>
      <c r="K109" s="5" t="s">
        <v>158</v>
      </c>
      <c r="L109" s="5" t="s">
        <v>168</v>
      </c>
      <c r="M109" s="8">
        <v>258</v>
      </c>
      <c r="N109" s="5" t="s">
        <v>196</v>
      </c>
    </row>
    <row r="110" spans="1:14" ht="39.6" x14ac:dyDescent="0.3">
      <c r="A110" s="1"/>
      <c r="B110" s="5" t="s">
        <v>442</v>
      </c>
      <c r="C110" s="5" t="s">
        <v>443</v>
      </c>
      <c r="D110" s="5" t="s">
        <v>444</v>
      </c>
      <c r="E110" s="4" t="s">
        <v>153</v>
      </c>
      <c r="F110" s="4" t="s">
        <v>154</v>
      </c>
      <c r="G110" s="6" t="s">
        <v>445</v>
      </c>
      <c r="H110" s="8">
        <v>0</v>
      </c>
      <c r="I110" s="5" t="s">
        <v>156</v>
      </c>
      <c r="J110" s="5" t="s">
        <v>157</v>
      </c>
      <c r="K110" s="5" t="s">
        <v>158</v>
      </c>
      <c r="L110" s="5" t="s">
        <v>181</v>
      </c>
      <c r="M110" s="8">
        <v>21644</v>
      </c>
      <c r="N110" s="5" t="s">
        <v>160</v>
      </c>
    </row>
    <row r="111" spans="1:14" ht="52.8" x14ac:dyDescent="0.3">
      <c r="A111" s="1"/>
      <c r="B111" s="5" t="s">
        <v>446</v>
      </c>
      <c r="C111" s="5" t="s">
        <v>447</v>
      </c>
      <c r="D111" s="5" t="s">
        <v>448</v>
      </c>
      <c r="E111" s="4" t="s">
        <v>153</v>
      </c>
      <c r="F111" s="4" t="s">
        <v>154</v>
      </c>
      <c r="G111" s="6" t="s">
        <v>449</v>
      </c>
      <c r="H111" s="8">
        <v>0</v>
      </c>
      <c r="I111" s="5" t="s">
        <v>156</v>
      </c>
      <c r="J111" s="5" t="s">
        <v>157</v>
      </c>
      <c r="K111" s="5" t="s">
        <v>158</v>
      </c>
      <c r="L111" s="5" t="s">
        <v>168</v>
      </c>
      <c r="M111" s="8">
        <v>22626</v>
      </c>
      <c r="N111" s="5" t="s">
        <v>160</v>
      </c>
    </row>
    <row r="112" spans="1:14" ht="39.6" x14ac:dyDescent="0.3">
      <c r="A112" s="1"/>
      <c r="B112" s="5" t="s">
        <v>446</v>
      </c>
      <c r="C112" s="5" t="s">
        <v>447</v>
      </c>
      <c r="D112" s="5" t="s">
        <v>450</v>
      </c>
      <c r="E112" s="4" t="s">
        <v>153</v>
      </c>
      <c r="F112" s="4" t="s">
        <v>154</v>
      </c>
      <c r="G112" s="6" t="s">
        <v>451</v>
      </c>
      <c r="H112" s="8">
        <v>0</v>
      </c>
      <c r="I112" s="5" t="s">
        <v>156</v>
      </c>
      <c r="J112" s="5" t="s">
        <v>177</v>
      </c>
      <c r="K112" s="5" t="s">
        <v>158</v>
      </c>
      <c r="L112" s="5" t="s">
        <v>168</v>
      </c>
      <c r="M112" s="8">
        <v>22636</v>
      </c>
      <c r="N112" s="5" t="s">
        <v>160</v>
      </c>
    </row>
    <row r="113" spans="1:14" ht="26.4" x14ac:dyDescent="0.3">
      <c r="A113" s="1"/>
      <c r="B113" s="5" t="s">
        <v>446</v>
      </c>
      <c r="C113" s="5" t="s">
        <v>447</v>
      </c>
      <c r="D113" s="5" t="s">
        <v>450</v>
      </c>
      <c r="E113" s="4" t="s">
        <v>153</v>
      </c>
      <c r="F113" s="4" t="s">
        <v>154</v>
      </c>
      <c r="G113" s="6" t="s">
        <v>452</v>
      </c>
      <c r="H113" s="8">
        <v>0</v>
      </c>
      <c r="I113" s="5" t="s">
        <v>156</v>
      </c>
      <c r="J113" s="5" t="s">
        <v>177</v>
      </c>
      <c r="K113" s="5" t="s">
        <v>158</v>
      </c>
      <c r="L113" s="5" t="s">
        <v>168</v>
      </c>
      <c r="M113" s="8">
        <v>22636</v>
      </c>
      <c r="N113" s="5" t="s">
        <v>160</v>
      </c>
    </row>
    <row r="114" spans="1:14" x14ac:dyDescent="0.3">
      <c r="A114" s="1"/>
      <c r="B114" s="5" t="s">
        <v>446</v>
      </c>
      <c r="C114" s="5" t="s">
        <v>453</v>
      </c>
      <c r="D114" s="5" t="s">
        <v>454</v>
      </c>
      <c r="E114" s="4" t="s">
        <v>455</v>
      </c>
      <c r="F114" s="4" t="s">
        <v>456</v>
      </c>
      <c r="G114" s="6" t="s">
        <v>457</v>
      </c>
      <c r="H114" s="8">
        <v>0</v>
      </c>
      <c r="I114" s="5" t="s">
        <v>156</v>
      </c>
      <c r="J114" s="5" t="s">
        <v>177</v>
      </c>
      <c r="K114" s="5" t="s">
        <v>158</v>
      </c>
      <c r="L114" s="5" t="s">
        <v>181</v>
      </c>
      <c r="M114" s="8">
        <v>18628</v>
      </c>
      <c r="N114" s="5" t="s">
        <v>160</v>
      </c>
    </row>
    <row r="115" spans="1:14" ht="52.8" x14ac:dyDescent="0.3">
      <c r="A115" s="1"/>
      <c r="B115" s="5" t="s">
        <v>446</v>
      </c>
      <c r="C115" s="5" t="s">
        <v>249</v>
      </c>
      <c r="D115" s="5" t="s">
        <v>183</v>
      </c>
      <c r="E115" s="4" t="s">
        <v>153</v>
      </c>
      <c r="F115" s="4" t="s">
        <v>154</v>
      </c>
      <c r="G115" s="6" t="s">
        <v>458</v>
      </c>
      <c r="H115" s="8">
        <v>0</v>
      </c>
      <c r="I115" s="5" t="s">
        <v>156</v>
      </c>
      <c r="J115" s="5" t="s">
        <v>157</v>
      </c>
      <c r="K115" s="5" t="s">
        <v>158</v>
      </c>
      <c r="L115" s="5" t="s">
        <v>168</v>
      </c>
      <c r="M115" s="8">
        <v>12905</v>
      </c>
      <c r="N115" s="5" t="s">
        <v>160</v>
      </c>
    </row>
    <row r="116" spans="1:14" ht="39.6" x14ac:dyDescent="0.3">
      <c r="A116" s="1"/>
      <c r="B116" s="5" t="s">
        <v>446</v>
      </c>
      <c r="C116" s="5" t="s">
        <v>249</v>
      </c>
      <c r="D116" s="5" t="s">
        <v>459</v>
      </c>
      <c r="E116" s="4" t="s">
        <v>153</v>
      </c>
      <c r="F116" s="4" t="s">
        <v>154</v>
      </c>
      <c r="G116" s="6" t="s">
        <v>460</v>
      </c>
      <c r="H116" s="8">
        <v>0</v>
      </c>
      <c r="I116" s="5" t="s">
        <v>156</v>
      </c>
      <c r="J116" s="5" t="s">
        <v>157</v>
      </c>
      <c r="K116" s="5" t="s">
        <v>158</v>
      </c>
      <c r="L116" s="5" t="s">
        <v>168</v>
      </c>
      <c r="M116" s="8">
        <v>13658</v>
      </c>
      <c r="N116" s="5" t="s">
        <v>160</v>
      </c>
    </row>
    <row r="117" spans="1:14" ht="52.8" x14ac:dyDescent="0.3">
      <c r="A117" s="1"/>
      <c r="B117" s="5" t="s">
        <v>446</v>
      </c>
      <c r="C117" s="5" t="s">
        <v>461</v>
      </c>
      <c r="D117" s="5" t="s">
        <v>462</v>
      </c>
      <c r="E117" s="4" t="s">
        <v>153</v>
      </c>
      <c r="F117" s="4" t="s">
        <v>154</v>
      </c>
      <c r="G117" s="6" t="s">
        <v>463</v>
      </c>
      <c r="H117" s="8">
        <v>0</v>
      </c>
      <c r="I117" s="5" t="s">
        <v>156</v>
      </c>
      <c r="J117" s="5" t="s">
        <v>157</v>
      </c>
      <c r="K117" s="5" t="s">
        <v>158</v>
      </c>
      <c r="L117" s="5" t="s">
        <v>168</v>
      </c>
      <c r="M117" s="8">
        <v>17377</v>
      </c>
      <c r="N117" s="5" t="s">
        <v>160</v>
      </c>
    </row>
    <row r="118" spans="1:14" ht="52.8" x14ac:dyDescent="0.3">
      <c r="A118" s="1"/>
      <c r="B118" s="5" t="s">
        <v>446</v>
      </c>
      <c r="C118" s="5" t="s">
        <v>464</v>
      </c>
      <c r="D118" s="5" t="s">
        <v>465</v>
      </c>
      <c r="E118" s="4" t="s">
        <v>153</v>
      </c>
      <c r="F118" s="4" t="s">
        <v>154</v>
      </c>
      <c r="G118" s="6" t="s">
        <v>466</v>
      </c>
      <c r="H118" s="8">
        <v>0</v>
      </c>
      <c r="I118" s="5" t="s">
        <v>156</v>
      </c>
      <c r="J118" s="5" t="s">
        <v>157</v>
      </c>
      <c r="K118" s="5" t="s">
        <v>158</v>
      </c>
      <c r="L118" s="5" t="s">
        <v>168</v>
      </c>
      <c r="M118" s="8">
        <v>22609</v>
      </c>
      <c r="N118" s="5" t="s">
        <v>160</v>
      </c>
    </row>
    <row r="119" spans="1:14" ht="66" x14ac:dyDescent="0.3">
      <c r="A119" s="1"/>
      <c r="B119" s="5" t="s">
        <v>446</v>
      </c>
      <c r="C119" s="5" t="s">
        <v>464</v>
      </c>
      <c r="D119" s="5" t="s">
        <v>465</v>
      </c>
      <c r="E119" s="4" t="s">
        <v>153</v>
      </c>
      <c r="F119" s="4" t="s">
        <v>154</v>
      </c>
      <c r="G119" s="6" t="s">
        <v>467</v>
      </c>
      <c r="H119" s="8">
        <v>0</v>
      </c>
      <c r="I119" s="5" t="s">
        <v>156</v>
      </c>
      <c r="J119" s="5" t="s">
        <v>177</v>
      </c>
      <c r="K119" s="5" t="s">
        <v>158</v>
      </c>
      <c r="L119" s="5" t="s">
        <v>168</v>
      </c>
      <c r="M119" s="8">
        <v>22609</v>
      </c>
      <c r="N119" s="5" t="s">
        <v>160</v>
      </c>
    </row>
    <row r="120" spans="1:14" ht="52.8" x14ac:dyDescent="0.3">
      <c r="A120" s="1"/>
      <c r="B120" s="5" t="s">
        <v>446</v>
      </c>
      <c r="C120" s="5" t="s">
        <v>464</v>
      </c>
      <c r="D120" s="5" t="s">
        <v>465</v>
      </c>
      <c r="E120" s="4" t="s">
        <v>153</v>
      </c>
      <c r="F120" s="4" t="s">
        <v>154</v>
      </c>
      <c r="G120" s="6" t="s">
        <v>468</v>
      </c>
      <c r="H120" s="8">
        <v>0</v>
      </c>
      <c r="I120" s="5" t="s">
        <v>156</v>
      </c>
      <c r="J120" s="5" t="s">
        <v>177</v>
      </c>
      <c r="K120" s="5" t="s">
        <v>158</v>
      </c>
      <c r="L120" s="5" t="s">
        <v>220</v>
      </c>
      <c r="M120" s="8">
        <v>22609</v>
      </c>
      <c r="N120" s="5" t="s">
        <v>160</v>
      </c>
    </row>
    <row r="121" spans="1:14" ht="26.4" x14ac:dyDescent="0.3">
      <c r="A121" s="1"/>
      <c r="B121" s="5" t="s">
        <v>446</v>
      </c>
      <c r="C121" s="5" t="s">
        <v>464</v>
      </c>
      <c r="D121" s="5" t="s">
        <v>465</v>
      </c>
      <c r="E121" s="4" t="s">
        <v>469</v>
      </c>
      <c r="F121" s="4" t="s">
        <v>470</v>
      </c>
      <c r="G121" s="6" t="s">
        <v>471</v>
      </c>
      <c r="H121" s="8">
        <v>0</v>
      </c>
      <c r="I121" s="5" t="s">
        <v>156</v>
      </c>
      <c r="J121" s="5" t="s">
        <v>177</v>
      </c>
      <c r="K121" s="5" t="s">
        <v>158</v>
      </c>
      <c r="L121" s="5" t="s">
        <v>220</v>
      </c>
      <c r="M121" s="8">
        <v>22609</v>
      </c>
      <c r="N121" s="5" t="s">
        <v>160</v>
      </c>
    </row>
    <row r="122" spans="1:14" ht="26.4" x14ac:dyDescent="0.3">
      <c r="A122" s="1"/>
      <c r="B122" s="5" t="s">
        <v>446</v>
      </c>
      <c r="C122" s="5" t="s">
        <v>472</v>
      </c>
      <c r="D122" s="5" t="s">
        <v>183</v>
      </c>
      <c r="E122" s="4" t="s">
        <v>153</v>
      </c>
      <c r="F122" s="4" t="s">
        <v>154</v>
      </c>
      <c r="G122" s="6" t="s">
        <v>473</v>
      </c>
      <c r="H122" s="8">
        <v>0</v>
      </c>
      <c r="I122" s="5" t="s">
        <v>156</v>
      </c>
      <c r="J122" s="5" t="s">
        <v>157</v>
      </c>
      <c r="K122" s="5" t="s">
        <v>158</v>
      </c>
      <c r="L122" s="5" t="s">
        <v>168</v>
      </c>
      <c r="M122" s="8">
        <v>11121</v>
      </c>
      <c r="N122" s="5" t="s">
        <v>160</v>
      </c>
    </row>
    <row r="123" spans="1:14" ht="52.8" x14ac:dyDescent="0.3">
      <c r="A123" s="1"/>
      <c r="B123" s="5" t="s">
        <v>446</v>
      </c>
      <c r="C123" s="5" t="s">
        <v>474</v>
      </c>
      <c r="D123" s="5" t="s">
        <v>25</v>
      </c>
      <c r="E123" s="4" t="s">
        <v>153</v>
      </c>
      <c r="F123" s="4" t="s">
        <v>154</v>
      </c>
      <c r="G123" s="6" t="s">
        <v>475</v>
      </c>
      <c r="H123" s="8">
        <v>0</v>
      </c>
      <c r="I123" s="5" t="s">
        <v>156</v>
      </c>
      <c r="J123" s="5" t="s">
        <v>157</v>
      </c>
      <c r="K123" s="5" t="s">
        <v>158</v>
      </c>
      <c r="L123" s="5" t="s">
        <v>168</v>
      </c>
      <c r="M123" s="8">
        <v>17650</v>
      </c>
      <c r="N123" s="5" t="s">
        <v>160</v>
      </c>
    </row>
    <row r="124" spans="1:14" ht="52.8" x14ac:dyDescent="0.3">
      <c r="A124" s="1"/>
      <c r="B124" s="5" t="s">
        <v>446</v>
      </c>
      <c r="C124" s="5" t="s">
        <v>476</v>
      </c>
      <c r="D124" s="5" t="s">
        <v>183</v>
      </c>
      <c r="E124" s="4" t="s">
        <v>153</v>
      </c>
      <c r="F124" s="4" t="s">
        <v>154</v>
      </c>
      <c r="G124" s="6" t="s">
        <v>477</v>
      </c>
      <c r="H124" s="8">
        <v>0</v>
      </c>
      <c r="I124" s="5" t="s">
        <v>156</v>
      </c>
      <c r="J124" s="5" t="s">
        <v>157</v>
      </c>
      <c r="K124" s="5" t="s">
        <v>158</v>
      </c>
      <c r="L124" s="5" t="s">
        <v>168</v>
      </c>
      <c r="M124" s="8">
        <v>10581</v>
      </c>
      <c r="N124" s="5" t="s">
        <v>160</v>
      </c>
    </row>
    <row r="125" spans="1:14" ht="39.6" x14ac:dyDescent="0.3">
      <c r="A125" s="1"/>
      <c r="B125" s="5" t="s">
        <v>446</v>
      </c>
      <c r="C125" s="5" t="s">
        <v>476</v>
      </c>
      <c r="D125" s="5" t="s">
        <v>478</v>
      </c>
      <c r="E125" s="4" t="s">
        <v>153</v>
      </c>
      <c r="F125" s="4" t="s">
        <v>154</v>
      </c>
      <c r="G125" s="6" t="s">
        <v>479</v>
      </c>
      <c r="H125" s="8">
        <v>0</v>
      </c>
      <c r="I125" s="5" t="s">
        <v>156</v>
      </c>
      <c r="J125" s="5" t="s">
        <v>157</v>
      </c>
      <c r="K125" s="5" t="s">
        <v>158</v>
      </c>
      <c r="L125" s="5" t="s">
        <v>168</v>
      </c>
      <c r="M125" s="8">
        <v>13179</v>
      </c>
      <c r="N125" s="5" t="s">
        <v>160</v>
      </c>
    </row>
    <row r="126" spans="1:14" ht="52.8" x14ac:dyDescent="0.3">
      <c r="A126" s="1"/>
      <c r="B126" s="5" t="s">
        <v>446</v>
      </c>
      <c r="C126" s="5" t="s">
        <v>480</v>
      </c>
      <c r="D126" s="5" t="s">
        <v>481</v>
      </c>
      <c r="E126" s="4" t="s">
        <v>153</v>
      </c>
      <c r="F126" s="4" t="s">
        <v>154</v>
      </c>
      <c r="G126" s="6" t="s">
        <v>463</v>
      </c>
      <c r="H126" s="8">
        <v>0</v>
      </c>
      <c r="I126" s="5" t="s">
        <v>156</v>
      </c>
      <c r="J126" s="5" t="s">
        <v>157</v>
      </c>
      <c r="K126" s="5" t="s">
        <v>158</v>
      </c>
      <c r="L126" s="5" t="s">
        <v>168</v>
      </c>
      <c r="M126" s="8">
        <v>17433</v>
      </c>
      <c r="N126" s="5" t="s">
        <v>160</v>
      </c>
    </row>
    <row r="127" spans="1:14" ht="39.6" x14ac:dyDescent="0.3">
      <c r="A127" s="1"/>
      <c r="B127" s="5" t="s">
        <v>446</v>
      </c>
      <c r="C127" s="5" t="s">
        <v>480</v>
      </c>
      <c r="D127" s="5" t="s">
        <v>482</v>
      </c>
      <c r="E127" s="4" t="s">
        <v>153</v>
      </c>
      <c r="F127" s="4" t="s">
        <v>154</v>
      </c>
      <c r="G127" s="6" t="s">
        <v>483</v>
      </c>
      <c r="H127" s="8">
        <v>0</v>
      </c>
      <c r="I127" s="5" t="s">
        <v>156</v>
      </c>
      <c r="J127" s="5" t="s">
        <v>157</v>
      </c>
      <c r="K127" s="5" t="s">
        <v>158</v>
      </c>
      <c r="L127" s="5" t="s">
        <v>168</v>
      </c>
      <c r="M127" s="8">
        <v>17424</v>
      </c>
      <c r="N127" s="5" t="s">
        <v>160</v>
      </c>
    </row>
    <row r="128" spans="1:14" ht="26.4" x14ac:dyDescent="0.3">
      <c r="A128" s="1"/>
      <c r="B128" s="5" t="s">
        <v>446</v>
      </c>
      <c r="C128" s="5" t="s">
        <v>480</v>
      </c>
      <c r="D128" s="5" t="s">
        <v>484</v>
      </c>
      <c r="E128" s="4" t="s">
        <v>153</v>
      </c>
      <c r="F128" s="4" t="s">
        <v>154</v>
      </c>
      <c r="G128" s="6" t="s">
        <v>485</v>
      </c>
      <c r="H128" s="8">
        <v>0</v>
      </c>
      <c r="I128" s="5" t="s">
        <v>156</v>
      </c>
      <c r="J128" s="5" t="s">
        <v>177</v>
      </c>
      <c r="K128" s="5" t="s">
        <v>158</v>
      </c>
      <c r="L128" s="5" t="s">
        <v>168</v>
      </c>
      <c r="M128" s="8">
        <v>17437</v>
      </c>
      <c r="N128" s="5" t="s">
        <v>160</v>
      </c>
    </row>
    <row r="129" spans="1:14" ht="26.4" x14ac:dyDescent="0.3">
      <c r="A129" s="1"/>
      <c r="B129" s="5" t="s">
        <v>446</v>
      </c>
      <c r="C129" s="5" t="s">
        <v>480</v>
      </c>
      <c r="D129" s="5" t="s">
        <v>486</v>
      </c>
      <c r="E129" s="4" t="s">
        <v>369</v>
      </c>
      <c r="F129" s="4" t="s">
        <v>487</v>
      </c>
      <c r="G129" s="6" t="s">
        <v>488</v>
      </c>
      <c r="H129" s="8">
        <v>0</v>
      </c>
      <c r="I129" s="5" t="s">
        <v>156</v>
      </c>
      <c r="J129" s="5" t="s">
        <v>177</v>
      </c>
      <c r="K129" s="5" t="s">
        <v>158</v>
      </c>
      <c r="L129" s="5" t="s">
        <v>181</v>
      </c>
      <c r="M129" s="8">
        <v>17446</v>
      </c>
      <c r="N129" s="5" t="s">
        <v>160</v>
      </c>
    </row>
    <row r="130" spans="1:14" ht="26.4" x14ac:dyDescent="0.3">
      <c r="A130" s="1"/>
      <c r="B130" s="5" t="s">
        <v>446</v>
      </c>
      <c r="C130" s="5" t="s">
        <v>480</v>
      </c>
      <c r="D130" s="5" t="s">
        <v>489</v>
      </c>
      <c r="E130" s="4" t="s">
        <v>253</v>
      </c>
      <c r="F130" s="4" t="s">
        <v>490</v>
      </c>
      <c r="G130" s="6" t="s">
        <v>491</v>
      </c>
      <c r="H130" s="8">
        <v>0</v>
      </c>
      <c r="I130" s="5" t="s">
        <v>156</v>
      </c>
      <c r="J130" s="5" t="s">
        <v>177</v>
      </c>
      <c r="K130" s="5" t="s">
        <v>158</v>
      </c>
      <c r="L130" s="5" t="s">
        <v>168</v>
      </c>
      <c r="M130" s="8">
        <v>17444</v>
      </c>
      <c r="N130" s="5" t="s">
        <v>160</v>
      </c>
    </row>
    <row r="131" spans="1:14" ht="26.4" x14ac:dyDescent="0.3">
      <c r="A131" s="1"/>
      <c r="B131" s="5" t="s">
        <v>446</v>
      </c>
      <c r="C131" s="5" t="s">
        <v>480</v>
      </c>
      <c r="D131" s="5" t="s">
        <v>492</v>
      </c>
      <c r="E131" s="4" t="s">
        <v>493</v>
      </c>
      <c r="F131" s="4" t="s">
        <v>487</v>
      </c>
      <c r="G131" s="6" t="s">
        <v>491</v>
      </c>
      <c r="H131" s="8">
        <v>0</v>
      </c>
      <c r="I131" s="5" t="s">
        <v>156</v>
      </c>
      <c r="J131" s="5" t="s">
        <v>177</v>
      </c>
      <c r="K131" s="5" t="s">
        <v>158</v>
      </c>
      <c r="L131" s="5" t="s">
        <v>168</v>
      </c>
      <c r="M131" s="8">
        <v>17445</v>
      </c>
      <c r="N131" s="5" t="s">
        <v>160</v>
      </c>
    </row>
    <row r="132" spans="1:14" ht="52.8" x14ac:dyDescent="0.3">
      <c r="A132" s="1"/>
      <c r="B132" s="5" t="s">
        <v>494</v>
      </c>
      <c r="C132" s="5" t="s">
        <v>495</v>
      </c>
      <c r="D132" s="5" t="s">
        <v>496</v>
      </c>
      <c r="E132" s="4" t="s">
        <v>497</v>
      </c>
      <c r="F132" s="4" t="s">
        <v>498</v>
      </c>
      <c r="G132" s="6" t="s">
        <v>499</v>
      </c>
      <c r="H132" s="8">
        <v>0</v>
      </c>
      <c r="I132" s="5" t="s">
        <v>185</v>
      </c>
      <c r="J132" s="5" t="s">
        <v>177</v>
      </c>
      <c r="K132" s="5" t="s">
        <v>158</v>
      </c>
      <c r="L132" s="5" t="s">
        <v>220</v>
      </c>
      <c r="M132" s="8">
        <v>18586</v>
      </c>
      <c r="N132" s="5" t="s">
        <v>160</v>
      </c>
    </row>
    <row r="133" spans="1:14" ht="26.4" x14ac:dyDescent="0.3">
      <c r="A133" s="1"/>
      <c r="B133" s="5" t="s">
        <v>500</v>
      </c>
      <c r="C133" s="5" t="s">
        <v>501</v>
      </c>
      <c r="D133" s="5" t="s">
        <v>62</v>
      </c>
      <c r="E133" s="4" t="s">
        <v>153</v>
      </c>
      <c r="F133" s="4" t="s">
        <v>154</v>
      </c>
      <c r="G133" s="6" t="s">
        <v>502</v>
      </c>
      <c r="H133" s="8">
        <v>5</v>
      </c>
      <c r="I133" s="5" t="s">
        <v>156</v>
      </c>
      <c r="J133" s="5" t="s">
        <v>177</v>
      </c>
      <c r="K133" s="5" t="s">
        <v>158</v>
      </c>
      <c r="L133" s="5" t="s">
        <v>220</v>
      </c>
      <c r="M133" s="8">
        <v>24348</v>
      </c>
      <c r="N133"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503</v>
      </c>
      <c r="B5" s="1"/>
      <c r="C5" s="1"/>
      <c r="D5" s="1"/>
      <c r="E5" s="1"/>
    </row>
    <row r="6" spans="1:6" ht="34.950000000000003" customHeight="1" x14ac:dyDescent="0.3">
      <c r="A6" s="3" t="s">
        <v>3</v>
      </c>
      <c r="B6" s="3" t="s">
        <v>5</v>
      </c>
      <c r="C6" s="3" t="s">
        <v>4</v>
      </c>
      <c r="D6" s="3" t="s">
        <v>6</v>
      </c>
      <c r="E6" s="3" t="s">
        <v>504</v>
      </c>
    </row>
    <row r="7" spans="1:6" x14ac:dyDescent="0.3">
      <c r="A7" s="6" t="s">
        <v>505</v>
      </c>
      <c r="B7" s="6" t="s">
        <v>50</v>
      </c>
      <c r="C7" s="6" t="s">
        <v>506</v>
      </c>
      <c r="D7" s="6" t="s">
        <v>507</v>
      </c>
      <c r="E7" s="9" t="s">
        <v>26</v>
      </c>
    </row>
    <row r="8" spans="1:6" x14ac:dyDescent="0.3">
      <c r="A8" s="6" t="s">
        <v>505</v>
      </c>
      <c r="B8" s="6" t="s">
        <v>50</v>
      </c>
      <c r="C8" s="6" t="s">
        <v>506</v>
      </c>
      <c r="D8" s="6" t="s">
        <v>508</v>
      </c>
      <c r="E8" s="9" t="s">
        <v>26</v>
      </c>
    </row>
    <row r="9" spans="1:6" x14ac:dyDescent="0.3">
      <c r="A9" s="6" t="s">
        <v>505</v>
      </c>
      <c r="B9" s="6" t="s">
        <v>509</v>
      </c>
      <c r="C9" s="6" t="s">
        <v>506</v>
      </c>
      <c r="D9" s="6" t="s">
        <v>510</v>
      </c>
      <c r="E9" s="9" t="s">
        <v>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49" activePane="bottomRight" state="frozen"/>
      <selection pane="topRight" activeCell="C1" sqref="C1"/>
      <selection pane="bottomLeft" activeCell="A11" sqref="A11"/>
      <selection pane="bottomRight" activeCell="FJ1" sqref="FJ1:FK104857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5" t="s">
        <v>511</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1"/>
      <c r="FL5" s="201" t="s">
        <v>512</v>
      </c>
      <c r="FM5" s="200"/>
      <c r="FN5" s="200"/>
      <c r="FO5" s="200"/>
      <c r="FP5" s="200"/>
      <c r="FQ5" s="200"/>
      <c r="FR5" s="200"/>
      <c r="FS5" s="200"/>
      <c r="FT5" s="200"/>
    </row>
    <row r="6" spans="1:176" ht="22.05" hidden="1" customHeight="1" x14ac:dyDescent="0.3">
      <c r="A6" s="204" t="s">
        <v>66</v>
      </c>
      <c r="B6" s="204" t="s">
        <v>513</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10">
        <v>69867</v>
      </c>
      <c r="FJ6" s="204" t="s">
        <v>514</v>
      </c>
      <c r="FK6" s="1"/>
      <c r="FL6" s="11">
        <v>221</v>
      </c>
      <c r="FM6" s="11">
        <v>222</v>
      </c>
      <c r="FN6" s="11">
        <v>224</v>
      </c>
      <c r="FO6" s="11">
        <v>2187</v>
      </c>
      <c r="FP6" s="11">
        <v>227</v>
      </c>
      <c r="FQ6" s="11">
        <v>49400</v>
      </c>
      <c r="FR6" s="11">
        <v>199</v>
      </c>
      <c r="FS6" s="11">
        <v>200</v>
      </c>
      <c r="FT6" s="200" t="s">
        <v>515</v>
      </c>
    </row>
    <row r="7" spans="1:176" ht="15" hidden="1" customHeight="1" x14ac:dyDescent="0.3">
      <c r="A7" s="204"/>
      <c r="B7" s="204"/>
      <c r="C7" s="10" t="s">
        <v>516</v>
      </c>
      <c r="D7" s="10" t="s">
        <v>517</v>
      </c>
      <c r="E7" s="10" t="s">
        <v>517</v>
      </c>
      <c r="F7" s="10" t="s">
        <v>518</v>
      </c>
      <c r="G7" s="10" t="s">
        <v>518</v>
      </c>
      <c r="H7" s="10" t="s">
        <v>518</v>
      </c>
      <c r="I7" s="10" t="s">
        <v>518</v>
      </c>
      <c r="J7" s="10" t="s">
        <v>517</v>
      </c>
      <c r="K7" s="10" t="s">
        <v>517</v>
      </c>
      <c r="L7" s="10" t="s">
        <v>517</v>
      </c>
      <c r="M7" s="10" t="s">
        <v>517</v>
      </c>
      <c r="N7" s="10" t="s">
        <v>517</v>
      </c>
      <c r="O7" s="10" t="s">
        <v>517</v>
      </c>
      <c r="P7" s="10" t="s">
        <v>517</v>
      </c>
      <c r="Q7" s="10" t="s">
        <v>517</v>
      </c>
      <c r="R7" s="10" t="s">
        <v>517</v>
      </c>
      <c r="S7" s="10" t="s">
        <v>517</v>
      </c>
      <c r="T7" s="10" t="s">
        <v>517</v>
      </c>
      <c r="U7" s="10" t="s">
        <v>517</v>
      </c>
      <c r="V7" s="10" t="s">
        <v>517</v>
      </c>
      <c r="W7" s="10" t="s">
        <v>517</v>
      </c>
      <c r="X7" s="10" t="s">
        <v>516</v>
      </c>
      <c r="Y7" s="10" t="s">
        <v>516</v>
      </c>
      <c r="Z7" s="10" t="s">
        <v>516</v>
      </c>
      <c r="AA7" s="10" t="s">
        <v>517</v>
      </c>
      <c r="AB7" s="10" t="s">
        <v>516</v>
      </c>
      <c r="AC7" s="10" t="s">
        <v>516</v>
      </c>
      <c r="AD7" s="10" t="s">
        <v>516</v>
      </c>
      <c r="AE7" s="10" t="s">
        <v>516</v>
      </c>
      <c r="AF7" s="10" t="s">
        <v>516</v>
      </c>
      <c r="AG7" s="10" t="s">
        <v>516</v>
      </c>
      <c r="AH7" s="10" t="s">
        <v>516</v>
      </c>
      <c r="AI7" s="10" t="s">
        <v>516</v>
      </c>
      <c r="AJ7" s="10" t="s">
        <v>517</v>
      </c>
      <c r="AK7" s="10" t="s">
        <v>518</v>
      </c>
      <c r="AL7" s="10" t="s">
        <v>518</v>
      </c>
      <c r="AM7" s="10" t="s">
        <v>518</v>
      </c>
      <c r="AN7" s="10" t="s">
        <v>517</v>
      </c>
      <c r="AO7" s="10" t="s">
        <v>517</v>
      </c>
      <c r="AP7" s="10" t="s">
        <v>517</v>
      </c>
      <c r="AQ7" s="10" t="s">
        <v>517</v>
      </c>
      <c r="AR7" s="10" t="s">
        <v>517</v>
      </c>
      <c r="AS7" s="10" t="s">
        <v>517</v>
      </c>
      <c r="AT7" s="10" t="s">
        <v>517</v>
      </c>
      <c r="AU7" s="10" t="s">
        <v>516</v>
      </c>
      <c r="AV7" s="10" t="s">
        <v>517</v>
      </c>
      <c r="AW7" s="10" t="s">
        <v>517</v>
      </c>
      <c r="AX7" s="10" t="s">
        <v>517</v>
      </c>
      <c r="AY7" s="10" t="s">
        <v>517</v>
      </c>
      <c r="AZ7" s="10" t="s">
        <v>517</v>
      </c>
      <c r="BA7" s="10" t="s">
        <v>517</v>
      </c>
      <c r="BB7" s="10" t="s">
        <v>517</v>
      </c>
      <c r="BC7" s="10" t="s">
        <v>517</v>
      </c>
      <c r="BD7" s="10" t="s">
        <v>516</v>
      </c>
      <c r="BE7" s="10" t="s">
        <v>518</v>
      </c>
      <c r="BF7" s="10" t="s">
        <v>517</v>
      </c>
      <c r="BG7" s="10" t="s">
        <v>517</v>
      </c>
      <c r="BH7" s="10" t="s">
        <v>517</v>
      </c>
      <c r="BI7" s="10" t="s">
        <v>517</v>
      </c>
      <c r="BJ7" s="10" t="s">
        <v>518</v>
      </c>
      <c r="BK7" s="10" t="s">
        <v>518</v>
      </c>
      <c r="BL7" s="10" t="s">
        <v>518</v>
      </c>
      <c r="BM7" s="10" t="s">
        <v>516</v>
      </c>
      <c r="BN7" s="10" t="s">
        <v>516</v>
      </c>
      <c r="BO7" s="10" t="s">
        <v>516</v>
      </c>
      <c r="BP7" s="10" t="s">
        <v>517</v>
      </c>
      <c r="BQ7" s="10" t="s">
        <v>517</v>
      </c>
      <c r="BR7" s="10" t="s">
        <v>517</v>
      </c>
      <c r="BS7" s="10" t="s">
        <v>517</v>
      </c>
      <c r="BT7" s="10" t="s">
        <v>517</v>
      </c>
      <c r="BU7" s="10" t="s">
        <v>517</v>
      </c>
      <c r="BV7" s="10" t="s">
        <v>517</v>
      </c>
      <c r="BW7" s="10" t="s">
        <v>516</v>
      </c>
      <c r="BX7" s="10" t="s">
        <v>516</v>
      </c>
      <c r="BY7" s="10" t="s">
        <v>516</v>
      </c>
      <c r="BZ7" s="10" t="s">
        <v>518</v>
      </c>
      <c r="CA7" s="10" t="s">
        <v>516</v>
      </c>
      <c r="CB7" s="10" t="s">
        <v>517</v>
      </c>
      <c r="CC7" s="10" t="s">
        <v>518</v>
      </c>
      <c r="CD7" s="10" t="s">
        <v>517</v>
      </c>
      <c r="CE7" s="10" t="s">
        <v>517</v>
      </c>
      <c r="CF7" s="10" t="s">
        <v>517</v>
      </c>
      <c r="CG7" s="10" t="s">
        <v>517</v>
      </c>
      <c r="CH7" s="10" t="s">
        <v>517</v>
      </c>
      <c r="CI7" s="10" t="s">
        <v>517</v>
      </c>
      <c r="CJ7" s="10" t="s">
        <v>517</v>
      </c>
      <c r="CK7" s="10" t="s">
        <v>517</v>
      </c>
      <c r="CL7" s="10" t="s">
        <v>517</v>
      </c>
      <c r="CM7" s="10" t="s">
        <v>517</v>
      </c>
      <c r="CN7" s="10" t="s">
        <v>517</v>
      </c>
      <c r="CO7" s="10" t="s">
        <v>517</v>
      </c>
      <c r="CP7" s="10" t="s">
        <v>516</v>
      </c>
      <c r="CQ7" s="10" t="s">
        <v>516</v>
      </c>
      <c r="CR7" s="10" t="s">
        <v>516</v>
      </c>
      <c r="CS7" s="10" t="s">
        <v>516</v>
      </c>
      <c r="CT7" s="10" t="s">
        <v>517</v>
      </c>
      <c r="CU7" s="10" t="s">
        <v>517</v>
      </c>
      <c r="CV7" s="10" t="s">
        <v>517</v>
      </c>
      <c r="CW7" s="10" t="s">
        <v>517</v>
      </c>
      <c r="CX7" s="10" t="s">
        <v>516</v>
      </c>
      <c r="CY7" s="10" t="s">
        <v>518</v>
      </c>
      <c r="CZ7" s="10" t="s">
        <v>518</v>
      </c>
      <c r="DA7" s="10" t="s">
        <v>518</v>
      </c>
      <c r="DB7" s="10" t="s">
        <v>517</v>
      </c>
      <c r="DC7" s="10" t="s">
        <v>518</v>
      </c>
      <c r="DD7" s="10" t="s">
        <v>518</v>
      </c>
      <c r="DE7" s="10" t="s">
        <v>516</v>
      </c>
      <c r="DF7" s="10" t="s">
        <v>517</v>
      </c>
      <c r="DG7" s="10" t="s">
        <v>517</v>
      </c>
      <c r="DH7" s="10" t="s">
        <v>517</v>
      </c>
      <c r="DI7" s="10" t="s">
        <v>518</v>
      </c>
      <c r="DJ7" s="10" t="s">
        <v>518</v>
      </c>
      <c r="DK7" s="10" t="s">
        <v>517</v>
      </c>
      <c r="DL7" s="10" t="s">
        <v>517</v>
      </c>
      <c r="DM7" s="10" t="s">
        <v>516</v>
      </c>
      <c r="DN7" s="10" t="s">
        <v>516</v>
      </c>
      <c r="DO7" s="10" t="s">
        <v>517</v>
      </c>
      <c r="DP7" s="10" t="s">
        <v>517</v>
      </c>
      <c r="DQ7" s="10" t="s">
        <v>517</v>
      </c>
      <c r="DR7" s="10" t="s">
        <v>517</v>
      </c>
      <c r="DS7" s="10" t="s">
        <v>517</v>
      </c>
      <c r="DT7" s="10" t="s">
        <v>517</v>
      </c>
      <c r="DU7" s="10" t="s">
        <v>516</v>
      </c>
      <c r="DV7" s="10" t="s">
        <v>517</v>
      </c>
      <c r="DW7" s="10" t="s">
        <v>517</v>
      </c>
      <c r="DX7" s="10" t="s">
        <v>518</v>
      </c>
      <c r="DY7" s="10" t="s">
        <v>517</v>
      </c>
      <c r="DZ7" s="10" t="s">
        <v>517</v>
      </c>
      <c r="EA7" s="10" t="s">
        <v>518</v>
      </c>
      <c r="EB7" s="10" t="s">
        <v>517</v>
      </c>
      <c r="EC7" s="10" t="s">
        <v>517</v>
      </c>
      <c r="ED7" s="10" t="s">
        <v>517</v>
      </c>
      <c r="EE7" s="10" t="s">
        <v>518</v>
      </c>
      <c r="EF7" s="10" t="s">
        <v>518</v>
      </c>
      <c r="EG7" s="10" t="s">
        <v>516</v>
      </c>
      <c r="EH7" s="10" t="s">
        <v>517</v>
      </c>
      <c r="EI7" s="10" t="s">
        <v>517</v>
      </c>
      <c r="EJ7" s="10" t="s">
        <v>517</v>
      </c>
      <c r="EK7" s="10" t="s">
        <v>517</v>
      </c>
      <c r="EL7" s="10" t="s">
        <v>517</v>
      </c>
      <c r="EM7" s="10" t="s">
        <v>517</v>
      </c>
      <c r="EN7" s="10" t="s">
        <v>516</v>
      </c>
      <c r="EO7" s="10" t="s">
        <v>516</v>
      </c>
      <c r="EP7" s="10" t="s">
        <v>516</v>
      </c>
      <c r="EQ7" s="10" t="s">
        <v>516</v>
      </c>
      <c r="ER7" s="10" t="s">
        <v>518</v>
      </c>
      <c r="ES7" s="10" t="s">
        <v>516</v>
      </c>
      <c r="ET7" s="10" t="s">
        <v>516</v>
      </c>
      <c r="EU7" s="10" t="s">
        <v>516</v>
      </c>
      <c r="EV7" s="10" t="s">
        <v>517</v>
      </c>
      <c r="EW7" s="10" t="s">
        <v>517</v>
      </c>
      <c r="EX7" s="10" t="s">
        <v>517</v>
      </c>
      <c r="EY7" s="10" t="s">
        <v>516</v>
      </c>
      <c r="EZ7" s="10" t="s">
        <v>516</v>
      </c>
      <c r="FA7" s="10" t="s">
        <v>518</v>
      </c>
      <c r="FB7" s="10" t="s">
        <v>517</v>
      </c>
      <c r="FC7" s="10" t="s">
        <v>518</v>
      </c>
      <c r="FD7" s="10" t="s">
        <v>518</v>
      </c>
      <c r="FE7" s="10" t="s">
        <v>518</v>
      </c>
      <c r="FF7" s="10" t="s">
        <v>517</v>
      </c>
      <c r="FG7" s="10" t="s">
        <v>518</v>
      </c>
      <c r="FH7" s="10" t="s">
        <v>518</v>
      </c>
      <c r="FI7" s="10" t="s">
        <v>518</v>
      </c>
      <c r="FJ7" s="204"/>
      <c r="FK7" s="1"/>
      <c r="FL7" s="11" t="s">
        <v>518</v>
      </c>
      <c r="FM7" s="11" t="s">
        <v>517</v>
      </c>
      <c r="FN7" s="11" t="s">
        <v>518</v>
      </c>
      <c r="FO7" s="11" t="s">
        <v>518</v>
      </c>
      <c r="FP7" s="11" t="s">
        <v>518</v>
      </c>
      <c r="FQ7" s="11" t="s">
        <v>518</v>
      </c>
      <c r="FR7" s="11" t="s">
        <v>518</v>
      </c>
      <c r="FS7" s="11" t="s">
        <v>518</v>
      </c>
      <c r="FT7" s="200"/>
    </row>
    <row r="8" spans="1:176" ht="15" hidden="1" customHeight="1" x14ac:dyDescent="0.3">
      <c r="A8" s="204"/>
      <c r="B8" s="204"/>
      <c r="C8" s="10" t="s">
        <v>519</v>
      </c>
      <c r="D8" s="10" t="s">
        <v>519</v>
      </c>
      <c r="E8" s="10" t="s">
        <v>519</v>
      </c>
      <c r="F8" s="10" t="s">
        <v>520</v>
      </c>
      <c r="G8" s="10" t="s">
        <v>520</v>
      </c>
      <c r="H8" s="10" t="s">
        <v>519</v>
      </c>
      <c r="I8" s="10" t="s">
        <v>519</v>
      </c>
      <c r="J8" s="10" t="s">
        <v>520</v>
      </c>
      <c r="K8" s="10" t="s">
        <v>520</v>
      </c>
      <c r="L8" s="10" t="s">
        <v>520</v>
      </c>
      <c r="M8" s="10" t="s">
        <v>520</v>
      </c>
      <c r="N8" s="10" t="s">
        <v>520</v>
      </c>
      <c r="O8" s="10" t="s">
        <v>520</v>
      </c>
      <c r="P8" s="10" t="s">
        <v>520</v>
      </c>
      <c r="Q8" s="10" t="s">
        <v>520</v>
      </c>
      <c r="R8" s="10" t="s">
        <v>519</v>
      </c>
      <c r="S8" s="10" t="s">
        <v>519</v>
      </c>
      <c r="T8" s="10" t="s">
        <v>520</v>
      </c>
      <c r="U8" s="10" t="s">
        <v>520</v>
      </c>
      <c r="V8" s="10" t="s">
        <v>520</v>
      </c>
      <c r="W8" s="10" t="s">
        <v>520</v>
      </c>
      <c r="X8" s="10" t="s">
        <v>519</v>
      </c>
      <c r="Y8" s="10" t="s">
        <v>519</v>
      </c>
      <c r="Z8" s="10" t="s">
        <v>519</v>
      </c>
      <c r="AA8" s="10" t="s">
        <v>520</v>
      </c>
      <c r="AB8" s="10" t="s">
        <v>519</v>
      </c>
      <c r="AC8" s="10" t="s">
        <v>519</v>
      </c>
      <c r="AD8" s="10" t="s">
        <v>519</v>
      </c>
      <c r="AE8" s="10" t="s">
        <v>519</v>
      </c>
      <c r="AF8" s="10" t="s">
        <v>520</v>
      </c>
      <c r="AG8" s="10" t="s">
        <v>520</v>
      </c>
      <c r="AH8" s="10" t="s">
        <v>520</v>
      </c>
      <c r="AI8" s="10" t="s">
        <v>519</v>
      </c>
      <c r="AJ8" s="10" t="s">
        <v>519</v>
      </c>
      <c r="AK8" s="10" t="s">
        <v>520</v>
      </c>
      <c r="AL8" s="10" t="s">
        <v>520</v>
      </c>
      <c r="AM8" s="10" t="s">
        <v>520</v>
      </c>
      <c r="AN8" s="10" t="s">
        <v>519</v>
      </c>
      <c r="AO8" s="10" t="s">
        <v>519</v>
      </c>
      <c r="AP8" s="10" t="s">
        <v>519</v>
      </c>
      <c r="AQ8" s="10" t="s">
        <v>519</v>
      </c>
      <c r="AR8" s="10" t="s">
        <v>519</v>
      </c>
      <c r="AS8" s="10" t="s">
        <v>519</v>
      </c>
      <c r="AT8" s="10" t="s">
        <v>519</v>
      </c>
      <c r="AU8" s="10" t="s">
        <v>519</v>
      </c>
      <c r="AV8" s="10" t="s">
        <v>520</v>
      </c>
      <c r="AW8" s="10" t="s">
        <v>520</v>
      </c>
      <c r="AX8" s="10" t="s">
        <v>520</v>
      </c>
      <c r="AY8" s="10" t="s">
        <v>519</v>
      </c>
      <c r="AZ8" s="10" t="s">
        <v>519</v>
      </c>
      <c r="BA8" s="10" t="s">
        <v>519</v>
      </c>
      <c r="BB8" s="10" t="s">
        <v>519</v>
      </c>
      <c r="BC8" s="10" t="s">
        <v>519</v>
      </c>
      <c r="BD8" s="10" t="s">
        <v>519</v>
      </c>
      <c r="BE8" s="10" t="s">
        <v>519</v>
      </c>
      <c r="BF8" s="10" t="s">
        <v>519</v>
      </c>
      <c r="BG8" s="10" t="s">
        <v>519</v>
      </c>
      <c r="BH8" s="10" t="s">
        <v>519</v>
      </c>
      <c r="BI8" s="10" t="s">
        <v>519</v>
      </c>
      <c r="BJ8" s="10" t="s">
        <v>520</v>
      </c>
      <c r="BK8" s="10" t="s">
        <v>520</v>
      </c>
      <c r="BL8" s="10" t="s">
        <v>520</v>
      </c>
      <c r="BM8" s="10" t="s">
        <v>520</v>
      </c>
      <c r="BN8" s="10" t="s">
        <v>520</v>
      </c>
      <c r="BO8" s="10" t="s">
        <v>520</v>
      </c>
      <c r="BP8" s="10" t="s">
        <v>519</v>
      </c>
      <c r="BQ8" s="10" t="s">
        <v>520</v>
      </c>
      <c r="BR8" s="10" t="s">
        <v>520</v>
      </c>
      <c r="BS8" s="10" t="s">
        <v>520</v>
      </c>
      <c r="BT8" s="10" t="s">
        <v>520</v>
      </c>
      <c r="BU8" s="10" t="s">
        <v>520</v>
      </c>
      <c r="BV8" s="10" t="s">
        <v>520</v>
      </c>
      <c r="BW8" s="10" t="s">
        <v>520</v>
      </c>
      <c r="BX8" s="10" t="s">
        <v>520</v>
      </c>
      <c r="BY8" s="10" t="s">
        <v>520</v>
      </c>
      <c r="BZ8" s="10" t="s">
        <v>519</v>
      </c>
      <c r="CA8" s="10" t="s">
        <v>520</v>
      </c>
      <c r="CB8" s="10" t="s">
        <v>520</v>
      </c>
      <c r="CC8" s="10" t="s">
        <v>519</v>
      </c>
      <c r="CD8" s="10" t="s">
        <v>519</v>
      </c>
      <c r="CE8" s="10" t="s">
        <v>519</v>
      </c>
      <c r="CF8" s="10" t="s">
        <v>519</v>
      </c>
      <c r="CG8" s="10" t="s">
        <v>519</v>
      </c>
      <c r="CH8" s="10" t="s">
        <v>519</v>
      </c>
      <c r="CI8" s="10" t="s">
        <v>520</v>
      </c>
      <c r="CJ8" s="10" t="s">
        <v>520</v>
      </c>
      <c r="CK8" s="10" t="s">
        <v>520</v>
      </c>
      <c r="CL8" s="10" t="s">
        <v>520</v>
      </c>
      <c r="CM8" s="10" t="s">
        <v>520</v>
      </c>
      <c r="CN8" s="10" t="s">
        <v>520</v>
      </c>
      <c r="CO8" s="10" t="s">
        <v>520</v>
      </c>
      <c r="CP8" s="10" t="s">
        <v>520</v>
      </c>
      <c r="CQ8" s="10" t="s">
        <v>520</v>
      </c>
      <c r="CR8" s="10" t="s">
        <v>520</v>
      </c>
      <c r="CS8" s="10" t="s">
        <v>520</v>
      </c>
      <c r="CT8" s="10" t="s">
        <v>520</v>
      </c>
      <c r="CU8" s="10" t="s">
        <v>520</v>
      </c>
      <c r="CV8" s="10" t="s">
        <v>521</v>
      </c>
      <c r="CW8" s="10" t="s">
        <v>522</v>
      </c>
      <c r="CX8" s="10" t="s">
        <v>521</v>
      </c>
      <c r="CY8" s="10" t="s">
        <v>522</v>
      </c>
      <c r="CZ8" s="10" t="s">
        <v>521</v>
      </c>
      <c r="DA8" s="10" t="s">
        <v>519</v>
      </c>
      <c r="DB8" s="10" t="s">
        <v>519</v>
      </c>
      <c r="DC8" s="10" t="s">
        <v>519</v>
      </c>
      <c r="DD8" s="10" t="s">
        <v>519</v>
      </c>
      <c r="DE8" s="10" t="s">
        <v>519</v>
      </c>
      <c r="DF8" s="10" t="s">
        <v>519</v>
      </c>
      <c r="DG8" s="10" t="s">
        <v>519</v>
      </c>
      <c r="DH8" s="10" t="s">
        <v>519</v>
      </c>
      <c r="DI8" s="10" t="s">
        <v>519</v>
      </c>
      <c r="DJ8" s="10" t="s">
        <v>519</v>
      </c>
      <c r="DK8" s="10" t="s">
        <v>519</v>
      </c>
      <c r="DL8" s="10" t="s">
        <v>519</v>
      </c>
      <c r="DM8" s="10" t="s">
        <v>521</v>
      </c>
      <c r="DN8" s="10" t="s">
        <v>521</v>
      </c>
      <c r="DO8" s="10" t="s">
        <v>522</v>
      </c>
      <c r="DP8" s="10" t="s">
        <v>522</v>
      </c>
      <c r="DQ8" s="10" t="s">
        <v>520</v>
      </c>
      <c r="DR8" s="10" t="s">
        <v>520</v>
      </c>
      <c r="DS8" s="10" t="s">
        <v>520</v>
      </c>
      <c r="DT8" s="10" t="s">
        <v>520</v>
      </c>
      <c r="DU8" s="10" t="s">
        <v>521</v>
      </c>
      <c r="DV8" s="10" t="s">
        <v>519</v>
      </c>
      <c r="DW8" s="10" t="s">
        <v>519</v>
      </c>
      <c r="DX8" s="10" t="s">
        <v>519</v>
      </c>
      <c r="DY8" s="10" t="s">
        <v>519</v>
      </c>
      <c r="DZ8" s="10" t="s">
        <v>519</v>
      </c>
      <c r="EA8" s="10" t="s">
        <v>519</v>
      </c>
      <c r="EB8" s="10" t="s">
        <v>519</v>
      </c>
      <c r="EC8" s="10" t="s">
        <v>519</v>
      </c>
      <c r="ED8" s="10" t="s">
        <v>519</v>
      </c>
      <c r="EE8" s="10" t="s">
        <v>522</v>
      </c>
      <c r="EF8" s="10" t="s">
        <v>522</v>
      </c>
      <c r="EG8" s="10" t="s">
        <v>521</v>
      </c>
      <c r="EH8" s="10" t="s">
        <v>522</v>
      </c>
      <c r="EI8" s="10" t="s">
        <v>522</v>
      </c>
      <c r="EJ8" s="10" t="s">
        <v>522</v>
      </c>
      <c r="EK8" s="10" t="s">
        <v>522</v>
      </c>
      <c r="EL8" s="10" t="s">
        <v>519</v>
      </c>
      <c r="EM8" s="10" t="s">
        <v>519</v>
      </c>
      <c r="EN8" s="10" t="s">
        <v>519</v>
      </c>
      <c r="EO8" s="10" t="s">
        <v>519</v>
      </c>
      <c r="EP8" s="10" t="s">
        <v>519</v>
      </c>
      <c r="EQ8" s="10" t="s">
        <v>519</v>
      </c>
      <c r="ER8" s="10" t="s">
        <v>522</v>
      </c>
      <c r="ES8" s="10" t="s">
        <v>521</v>
      </c>
      <c r="ET8" s="10" t="s">
        <v>521</v>
      </c>
      <c r="EU8" s="10" t="s">
        <v>521</v>
      </c>
      <c r="EV8" s="10" t="s">
        <v>519</v>
      </c>
      <c r="EW8" s="10" t="s">
        <v>522</v>
      </c>
      <c r="EX8" s="10" t="s">
        <v>522</v>
      </c>
      <c r="EY8" s="10" t="s">
        <v>521</v>
      </c>
      <c r="EZ8" s="10" t="s">
        <v>521</v>
      </c>
      <c r="FA8" s="10" t="s">
        <v>519</v>
      </c>
      <c r="FB8" s="10" t="s">
        <v>519</v>
      </c>
      <c r="FC8" s="10" t="s">
        <v>520</v>
      </c>
      <c r="FD8" s="10" t="s">
        <v>520</v>
      </c>
      <c r="FE8" s="10" t="s">
        <v>520</v>
      </c>
      <c r="FF8" s="10" t="s">
        <v>520</v>
      </c>
      <c r="FG8" s="10" t="s">
        <v>520</v>
      </c>
      <c r="FH8" s="10" t="s">
        <v>520</v>
      </c>
      <c r="FI8" s="10" t="s">
        <v>520</v>
      </c>
      <c r="FJ8" s="204"/>
      <c r="FK8" s="1"/>
      <c r="FL8" s="11" t="s">
        <v>519</v>
      </c>
      <c r="FM8" s="11" t="s">
        <v>519</v>
      </c>
      <c r="FN8" s="11" t="s">
        <v>519</v>
      </c>
      <c r="FO8" s="11" t="s">
        <v>519</v>
      </c>
      <c r="FP8" s="11" t="s">
        <v>520</v>
      </c>
      <c r="FQ8" s="11" t="s">
        <v>520</v>
      </c>
      <c r="FR8" s="11" t="s">
        <v>519</v>
      </c>
      <c r="FS8" s="11" t="s">
        <v>519</v>
      </c>
      <c r="FT8" s="200"/>
    </row>
    <row r="9" spans="1:176" ht="40.049999999999997" customHeight="1" x14ac:dyDescent="0.3">
      <c r="A9" s="204"/>
      <c r="B9" s="204"/>
      <c r="C9" s="12" t="s">
        <v>523</v>
      </c>
      <c r="D9" s="12" t="s">
        <v>524</v>
      </c>
      <c r="E9" s="12" t="s">
        <v>524</v>
      </c>
      <c r="F9" s="12" t="s">
        <v>524</v>
      </c>
      <c r="G9" s="12" t="s">
        <v>524</v>
      </c>
      <c r="H9" s="12" t="s">
        <v>106</v>
      </c>
      <c r="I9" s="12" t="s">
        <v>106</v>
      </c>
      <c r="J9" s="12" t="s">
        <v>133</v>
      </c>
      <c r="K9" s="12" t="s">
        <v>133</v>
      </c>
      <c r="L9" s="12" t="s">
        <v>96</v>
      </c>
      <c r="M9" s="12" t="s">
        <v>96</v>
      </c>
      <c r="N9" s="12" t="s">
        <v>96</v>
      </c>
      <c r="O9" s="12" t="s">
        <v>96</v>
      </c>
      <c r="P9" s="12" t="s">
        <v>96</v>
      </c>
      <c r="Q9" s="12" t="s">
        <v>96</v>
      </c>
      <c r="R9" s="12" t="s">
        <v>96</v>
      </c>
      <c r="S9" s="12" t="s">
        <v>96</v>
      </c>
      <c r="T9" s="12" t="s">
        <v>413</v>
      </c>
      <c r="U9" s="12" t="s">
        <v>413</v>
      </c>
      <c r="V9" s="12" t="s">
        <v>413</v>
      </c>
      <c r="W9" s="12" t="s">
        <v>413</v>
      </c>
      <c r="X9" s="12" t="s">
        <v>525</v>
      </c>
      <c r="Y9" s="12" t="s">
        <v>214</v>
      </c>
      <c r="Z9" s="12" t="s">
        <v>214</v>
      </c>
      <c r="AA9" s="12" t="s">
        <v>214</v>
      </c>
      <c r="AB9" s="12" t="s">
        <v>73</v>
      </c>
      <c r="AC9" s="12" t="s">
        <v>73</v>
      </c>
      <c r="AD9" s="12" t="s">
        <v>73</v>
      </c>
      <c r="AE9" s="12" t="s">
        <v>73</v>
      </c>
      <c r="AF9" s="12" t="s">
        <v>73</v>
      </c>
      <c r="AG9" s="12" t="s">
        <v>73</v>
      </c>
      <c r="AH9" s="12" t="s">
        <v>73</v>
      </c>
      <c r="AI9" s="12" t="s">
        <v>56</v>
      </c>
      <c r="AJ9" s="12" t="s">
        <v>526</v>
      </c>
      <c r="AK9" s="12" t="s">
        <v>309</v>
      </c>
      <c r="AL9" s="12" t="s">
        <v>48</v>
      </c>
      <c r="AM9" s="12" t="s">
        <v>48</v>
      </c>
      <c r="AN9" s="12" t="s">
        <v>224</v>
      </c>
      <c r="AO9" s="12" t="s">
        <v>224</v>
      </c>
      <c r="AP9" s="12" t="s">
        <v>298</v>
      </c>
      <c r="AQ9" s="12" t="s">
        <v>527</v>
      </c>
      <c r="AR9" s="12" t="s">
        <v>527</v>
      </c>
      <c r="AS9" s="12" t="s">
        <v>528</v>
      </c>
      <c r="AT9" s="12" t="s">
        <v>529</v>
      </c>
      <c r="AU9" s="12" t="s">
        <v>530</v>
      </c>
      <c r="AV9" s="12" t="s">
        <v>93</v>
      </c>
      <c r="AW9" s="12" t="s">
        <v>93</v>
      </c>
      <c r="AX9" s="12" t="s">
        <v>93</v>
      </c>
      <c r="AY9" s="12" t="s">
        <v>60</v>
      </c>
      <c r="AZ9" s="12" t="s">
        <v>60</v>
      </c>
      <c r="BA9" s="12" t="s">
        <v>60</v>
      </c>
      <c r="BB9" s="12" t="s">
        <v>60</v>
      </c>
      <c r="BC9" s="12" t="s">
        <v>60</v>
      </c>
      <c r="BD9" s="12" t="s">
        <v>60</v>
      </c>
      <c r="BE9" s="12" t="s">
        <v>60</v>
      </c>
      <c r="BF9" s="12" t="s">
        <v>60</v>
      </c>
      <c r="BG9" s="12" t="s">
        <v>531</v>
      </c>
      <c r="BH9" s="12" t="s">
        <v>531</v>
      </c>
      <c r="BI9" s="12" t="s">
        <v>532</v>
      </c>
      <c r="BJ9" s="12" t="s">
        <v>78</v>
      </c>
      <c r="BK9" s="12" t="s">
        <v>78</v>
      </c>
      <c r="BL9" s="12" t="s">
        <v>78</v>
      </c>
      <c r="BM9" s="12" t="s">
        <v>85</v>
      </c>
      <c r="BN9" s="12" t="s">
        <v>85</v>
      </c>
      <c r="BO9" s="12" t="s">
        <v>85</v>
      </c>
      <c r="BP9" s="12" t="s">
        <v>85</v>
      </c>
      <c r="BQ9" s="12" t="s">
        <v>85</v>
      </c>
      <c r="BR9" s="12" t="s">
        <v>85</v>
      </c>
      <c r="BS9" s="12" t="s">
        <v>85</v>
      </c>
      <c r="BT9" s="12" t="s">
        <v>85</v>
      </c>
      <c r="BU9" s="12" t="s">
        <v>85</v>
      </c>
      <c r="BV9" s="12" t="s">
        <v>85</v>
      </c>
      <c r="BW9" s="12" t="s">
        <v>85</v>
      </c>
      <c r="BX9" s="12" t="s">
        <v>85</v>
      </c>
      <c r="BY9" s="12" t="s">
        <v>85</v>
      </c>
      <c r="BZ9" s="12" t="s">
        <v>85</v>
      </c>
      <c r="CA9" s="12" t="s">
        <v>279</v>
      </c>
      <c r="CB9" s="12" t="s">
        <v>279</v>
      </c>
      <c r="CC9" s="12" t="s">
        <v>533</v>
      </c>
      <c r="CD9" s="12" t="s">
        <v>36</v>
      </c>
      <c r="CE9" s="12" t="s">
        <v>36</v>
      </c>
      <c r="CF9" s="12" t="s">
        <v>36</v>
      </c>
      <c r="CG9" s="12" t="s">
        <v>36</v>
      </c>
      <c r="CH9" s="12" t="s">
        <v>36</v>
      </c>
      <c r="CI9" s="12" t="s">
        <v>36</v>
      </c>
      <c r="CJ9" s="12" t="s">
        <v>36</v>
      </c>
      <c r="CK9" s="12" t="s">
        <v>36</v>
      </c>
      <c r="CL9" s="12" t="s">
        <v>36</v>
      </c>
      <c r="CM9" s="12" t="s">
        <v>36</v>
      </c>
      <c r="CN9" s="12" t="s">
        <v>36</v>
      </c>
      <c r="CO9" s="12" t="s">
        <v>36</v>
      </c>
      <c r="CP9" s="12" t="s">
        <v>122</v>
      </c>
      <c r="CQ9" s="12" t="s">
        <v>122</v>
      </c>
      <c r="CR9" s="12" t="s">
        <v>122</v>
      </c>
      <c r="CS9" s="12" t="s">
        <v>122</v>
      </c>
      <c r="CT9" s="12" t="s">
        <v>130</v>
      </c>
      <c r="CU9" s="12" t="s">
        <v>130</v>
      </c>
      <c r="CV9" s="12" t="s">
        <v>534</v>
      </c>
      <c r="CW9" s="12" t="s">
        <v>535</v>
      </c>
      <c r="CX9" s="12" t="s">
        <v>536</v>
      </c>
      <c r="CY9" s="12" t="s">
        <v>537</v>
      </c>
      <c r="CZ9" s="12" t="s">
        <v>538</v>
      </c>
      <c r="DA9" s="12" t="s">
        <v>539</v>
      </c>
      <c r="DB9" s="12" t="s">
        <v>500</v>
      </c>
      <c r="DC9" s="12" t="s">
        <v>106</v>
      </c>
      <c r="DD9" s="12" t="s">
        <v>106</v>
      </c>
      <c r="DE9" s="12" t="s">
        <v>56</v>
      </c>
      <c r="DF9" s="12" t="s">
        <v>540</v>
      </c>
      <c r="DG9" s="12" t="s">
        <v>541</v>
      </c>
      <c r="DH9" s="12" t="s">
        <v>542</v>
      </c>
      <c r="DI9" s="12" t="s">
        <v>543</v>
      </c>
      <c r="DJ9" s="12" t="s">
        <v>544</v>
      </c>
      <c r="DK9" s="12" t="s">
        <v>545</v>
      </c>
      <c r="DL9" s="12" t="s">
        <v>29</v>
      </c>
      <c r="DM9" s="12" t="s">
        <v>546</v>
      </c>
      <c r="DN9" s="12" t="s">
        <v>547</v>
      </c>
      <c r="DO9" s="12" t="s">
        <v>548</v>
      </c>
      <c r="DP9" s="12" t="s">
        <v>549</v>
      </c>
      <c r="DQ9" s="12" t="s">
        <v>550</v>
      </c>
      <c r="DR9" s="12" t="s">
        <v>550</v>
      </c>
      <c r="DS9" s="12" t="s">
        <v>550</v>
      </c>
      <c r="DT9" s="12" t="s">
        <v>550</v>
      </c>
      <c r="DU9" s="12" t="s">
        <v>551</v>
      </c>
      <c r="DV9" s="12" t="s">
        <v>221</v>
      </c>
      <c r="DW9" s="12" t="s">
        <v>552</v>
      </c>
      <c r="DX9" s="12" t="s">
        <v>553</v>
      </c>
      <c r="DY9" s="12" t="s">
        <v>554</v>
      </c>
      <c r="DZ9" s="12" t="s">
        <v>555</v>
      </c>
      <c r="EA9" s="12" t="s">
        <v>555</v>
      </c>
      <c r="EB9" s="12" t="s">
        <v>555</v>
      </c>
      <c r="EC9" s="12" t="s">
        <v>555</v>
      </c>
      <c r="ED9" s="12" t="s">
        <v>556</v>
      </c>
      <c r="EE9" s="12" t="s">
        <v>557</v>
      </c>
      <c r="EF9" s="12" t="s">
        <v>557</v>
      </c>
      <c r="EG9" s="12" t="s">
        <v>85</v>
      </c>
      <c r="EH9" s="12" t="s">
        <v>85</v>
      </c>
      <c r="EI9" s="12" t="s">
        <v>85</v>
      </c>
      <c r="EJ9" s="12" t="s">
        <v>85</v>
      </c>
      <c r="EK9" s="12" t="s">
        <v>85</v>
      </c>
      <c r="EL9" s="12" t="s">
        <v>558</v>
      </c>
      <c r="EM9" s="12" t="s">
        <v>558</v>
      </c>
      <c r="EN9" s="12" t="s">
        <v>559</v>
      </c>
      <c r="EO9" s="12" t="s">
        <v>559</v>
      </c>
      <c r="EP9" s="12" t="s">
        <v>559</v>
      </c>
      <c r="EQ9" s="12" t="s">
        <v>559</v>
      </c>
      <c r="ER9" s="12" t="s">
        <v>266</v>
      </c>
      <c r="ES9" s="12" t="s">
        <v>560</v>
      </c>
      <c r="ET9" s="12" t="s">
        <v>561</v>
      </c>
      <c r="EU9" s="12" t="s">
        <v>36</v>
      </c>
      <c r="EV9" s="12" t="s">
        <v>36</v>
      </c>
      <c r="EW9" s="12" t="s">
        <v>36</v>
      </c>
      <c r="EX9" s="12" t="s">
        <v>36</v>
      </c>
      <c r="EY9" s="12" t="s">
        <v>36</v>
      </c>
      <c r="EZ9" s="12" t="s">
        <v>562</v>
      </c>
      <c r="FA9" s="12" t="s">
        <v>563</v>
      </c>
      <c r="FB9" s="12" t="s">
        <v>563</v>
      </c>
      <c r="FC9" s="12" t="s">
        <v>564</v>
      </c>
      <c r="FD9" s="12" t="s">
        <v>263</v>
      </c>
      <c r="FE9" s="12" t="s">
        <v>263</v>
      </c>
      <c r="FF9" s="12" t="s">
        <v>565</v>
      </c>
      <c r="FG9" s="12" t="s">
        <v>566</v>
      </c>
      <c r="FH9" s="12" t="s">
        <v>567</v>
      </c>
      <c r="FI9" s="12" t="s">
        <v>505</v>
      </c>
      <c r="FJ9" s="204"/>
      <c r="FK9" s="1"/>
      <c r="FL9" s="13" t="s">
        <v>569</v>
      </c>
      <c r="FM9" s="13" t="s">
        <v>570</v>
      </c>
      <c r="FN9" s="13" t="s">
        <v>571</v>
      </c>
      <c r="FO9" s="13" t="s">
        <v>572</v>
      </c>
      <c r="FP9" s="13" t="s">
        <v>573</v>
      </c>
      <c r="FQ9" s="13" t="s">
        <v>574</v>
      </c>
      <c r="FR9" s="13" t="s">
        <v>563</v>
      </c>
      <c r="FS9" s="13" t="s">
        <v>563</v>
      </c>
      <c r="FT9" s="200"/>
    </row>
    <row r="10" spans="1:176" ht="40.049999999999997" customHeight="1" x14ac:dyDescent="0.3">
      <c r="A10" s="204"/>
      <c r="B10" s="204"/>
      <c r="C10" s="10" t="s">
        <v>275</v>
      </c>
      <c r="D10" s="10" t="s">
        <v>575</v>
      </c>
      <c r="E10" s="10" t="s">
        <v>576</v>
      </c>
      <c r="F10" s="10" t="s">
        <v>577</v>
      </c>
      <c r="G10" s="10" t="s">
        <v>578</v>
      </c>
      <c r="H10" s="10" t="s">
        <v>326</v>
      </c>
      <c r="I10" s="10" t="s">
        <v>579</v>
      </c>
      <c r="J10" s="10" t="s">
        <v>580</v>
      </c>
      <c r="K10" s="10" t="s">
        <v>581</v>
      </c>
      <c r="L10" s="10" t="s">
        <v>582</v>
      </c>
      <c r="M10" s="10" t="s">
        <v>583</v>
      </c>
      <c r="N10" s="10" t="s">
        <v>584</v>
      </c>
      <c r="O10" s="10" t="s">
        <v>585</v>
      </c>
      <c r="P10" s="10" t="s">
        <v>586</v>
      </c>
      <c r="Q10" s="10" t="s">
        <v>587</v>
      </c>
      <c r="R10" s="10" t="s">
        <v>290</v>
      </c>
      <c r="S10" s="10" t="s">
        <v>588</v>
      </c>
      <c r="T10" s="10" t="s">
        <v>589</v>
      </c>
      <c r="U10" s="10" t="s">
        <v>590</v>
      </c>
      <c r="V10" s="10" t="s">
        <v>591</v>
      </c>
      <c r="W10" s="10" t="s">
        <v>592</v>
      </c>
      <c r="X10" s="10" t="s">
        <v>593</v>
      </c>
      <c r="Y10" s="10" t="s">
        <v>594</v>
      </c>
      <c r="Z10" s="10" t="s">
        <v>595</v>
      </c>
      <c r="AA10" s="10" t="s">
        <v>215</v>
      </c>
      <c r="AB10" s="10" t="s">
        <v>596</v>
      </c>
      <c r="AC10" s="10" t="s">
        <v>597</v>
      </c>
      <c r="AD10" s="10" t="s">
        <v>598</v>
      </c>
      <c r="AE10" s="10" t="s">
        <v>194</v>
      </c>
      <c r="AF10" s="10" t="s">
        <v>599</v>
      </c>
      <c r="AG10" s="10" t="s">
        <v>600</v>
      </c>
      <c r="AH10" s="10" t="s">
        <v>601</v>
      </c>
      <c r="AI10" s="10" t="s">
        <v>602</v>
      </c>
      <c r="AJ10" s="10" t="s">
        <v>603</v>
      </c>
      <c r="AK10" s="10" t="s">
        <v>310</v>
      </c>
      <c r="AL10" s="10" t="s">
        <v>604</v>
      </c>
      <c r="AM10" s="10" t="s">
        <v>605</v>
      </c>
      <c r="AN10" s="10" t="s">
        <v>606</v>
      </c>
      <c r="AO10" s="10" t="s">
        <v>607</v>
      </c>
      <c r="AP10" s="10" t="s">
        <v>298</v>
      </c>
      <c r="AQ10" s="10" t="s">
        <v>608</v>
      </c>
      <c r="AR10" s="10" t="s">
        <v>609</v>
      </c>
      <c r="AS10" s="10" t="s">
        <v>610</v>
      </c>
      <c r="AT10" s="10" t="s">
        <v>611</v>
      </c>
      <c r="AU10" s="10" t="s">
        <v>612</v>
      </c>
      <c r="AV10" s="10" t="s">
        <v>613</v>
      </c>
      <c r="AW10" s="10" t="s">
        <v>614</v>
      </c>
      <c r="AX10" s="10" t="s">
        <v>615</v>
      </c>
      <c r="AY10" s="10" t="s">
        <v>616</v>
      </c>
      <c r="AZ10" s="10" t="s">
        <v>617</v>
      </c>
      <c r="BA10" s="10" t="s">
        <v>618</v>
      </c>
      <c r="BB10" s="10" t="s">
        <v>429</v>
      </c>
      <c r="BC10" s="10" t="s">
        <v>619</v>
      </c>
      <c r="BD10" s="10" t="s">
        <v>620</v>
      </c>
      <c r="BE10" s="10" t="s">
        <v>621</v>
      </c>
      <c r="BF10" s="10" t="s">
        <v>61</v>
      </c>
      <c r="BG10" s="10" t="s">
        <v>622</v>
      </c>
      <c r="BH10" s="10" t="s">
        <v>623</v>
      </c>
      <c r="BI10" s="10" t="s">
        <v>624</v>
      </c>
      <c r="BJ10" s="10" t="s">
        <v>625</v>
      </c>
      <c r="BK10" s="10" t="s">
        <v>626</v>
      </c>
      <c r="BL10" s="10" t="s">
        <v>627</v>
      </c>
      <c r="BM10" s="10" t="s">
        <v>628</v>
      </c>
      <c r="BN10" s="10" t="s">
        <v>629</v>
      </c>
      <c r="BO10" s="10" t="s">
        <v>630</v>
      </c>
      <c r="BP10" s="10" t="s">
        <v>631</v>
      </c>
      <c r="BQ10" s="10" t="s">
        <v>632</v>
      </c>
      <c r="BR10" s="10" t="s">
        <v>633</v>
      </c>
      <c r="BS10" s="10" t="s">
        <v>634</v>
      </c>
      <c r="BT10" s="10" t="s">
        <v>635</v>
      </c>
      <c r="BU10" s="10" t="s">
        <v>636</v>
      </c>
      <c r="BV10" s="10" t="s">
        <v>637</v>
      </c>
      <c r="BW10" s="10" t="s">
        <v>638</v>
      </c>
      <c r="BX10" s="10" t="s">
        <v>639</v>
      </c>
      <c r="BY10" s="10" t="s">
        <v>640</v>
      </c>
      <c r="BZ10" s="10" t="s">
        <v>641</v>
      </c>
      <c r="CA10" s="10" t="s">
        <v>642</v>
      </c>
      <c r="CB10" s="10" t="s">
        <v>643</v>
      </c>
      <c r="CC10" s="10" t="s">
        <v>644</v>
      </c>
      <c r="CD10" s="10" t="s">
        <v>37</v>
      </c>
      <c r="CE10" s="10" t="s">
        <v>645</v>
      </c>
      <c r="CF10" s="10" t="s">
        <v>646</v>
      </c>
      <c r="CG10" s="10" t="s">
        <v>329</v>
      </c>
      <c r="CH10" s="10" t="s">
        <v>647</v>
      </c>
      <c r="CI10" s="10" t="s">
        <v>648</v>
      </c>
      <c r="CJ10" s="10" t="s">
        <v>649</v>
      </c>
      <c r="CK10" s="10" t="s">
        <v>650</v>
      </c>
      <c r="CL10" s="10" t="s">
        <v>651</v>
      </c>
      <c r="CM10" s="10" t="s">
        <v>652</v>
      </c>
      <c r="CN10" s="10" t="s">
        <v>653</v>
      </c>
      <c r="CO10" s="10" t="s">
        <v>654</v>
      </c>
      <c r="CP10" s="10" t="s">
        <v>655</v>
      </c>
      <c r="CQ10" s="10" t="s">
        <v>656</v>
      </c>
      <c r="CR10" s="10" t="s">
        <v>657</v>
      </c>
      <c r="CS10" s="10" t="s">
        <v>658</v>
      </c>
      <c r="CT10" s="10" t="s">
        <v>659</v>
      </c>
      <c r="CU10" s="10" t="s">
        <v>660</v>
      </c>
      <c r="CV10" s="10" t="s">
        <v>661</v>
      </c>
      <c r="CW10" s="10" t="s">
        <v>662</v>
      </c>
      <c r="CX10" s="10" t="s">
        <v>663</v>
      </c>
      <c r="CY10" s="10" t="s">
        <v>664</v>
      </c>
      <c r="CZ10" s="10" t="s">
        <v>665</v>
      </c>
      <c r="DA10" s="10" t="s">
        <v>666</v>
      </c>
      <c r="DB10" s="10" t="s">
        <v>501</v>
      </c>
      <c r="DC10" s="10" t="s">
        <v>667</v>
      </c>
      <c r="DD10" s="10" t="s">
        <v>668</v>
      </c>
      <c r="DE10" s="10" t="s">
        <v>669</v>
      </c>
      <c r="DF10" s="10" t="s">
        <v>670</v>
      </c>
      <c r="DG10" s="10" t="s">
        <v>671</v>
      </c>
      <c r="DH10" s="10" t="s">
        <v>672</v>
      </c>
      <c r="DI10" s="10" t="s">
        <v>673</v>
      </c>
      <c r="DJ10" s="10" t="s">
        <v>674</v>
      </c>
      <c r="DK10" s="10" t="s">
        <v>675</v>
      </c>
      <c r="DL10" s="10" t="s">
        <v>30</v>
      </c>
      <c r="DM10" s="10" t="s">
        <v>676</v>
      </c>
      <c r="DN10" s="10" t="s">
        <v>677</v>
      </c>
      <c r="DO10" s="10" t="s">
        <v>678</v>
      </c>
      <c r="DP10" s="10" t="s">
        <v>679</v>
      </c>
      <c r="DQ10" s="10" t="s">
        <v>680</v>
      </c>
      <c r="DR10" s="10" t="s">
        <v>681</v>
      </c>
      <c r="DS10" s="10" t="s">
        <v>682</v>
      </c>
      <c r="DT10" s="10" t="s">
        <v>683</v>
      </c>
      <c r="DU10" s="10" t="s">
        <v>684</v>
      </c>
      <c r="DV10" s="10" t="s">
        <v>222</v>
      </c>
      <c r="DW10" s="10" t="s">
        <v>685</v>
      </c>
      <c r="DX10" s="10" t="s">
        <v>686</v>
      </c>
      <c r="DY10" s="10" t="s">
        <v>687</v>
      </c>
      <c r="DZ10" s="10" t="s">
        <v>688</v>
      </c>
      <c r="EA10" s="10" t="s">
        <v>689</v>
      </c>
      <c r="EB10" s="10" t="s">
        <v>690</v>
      </c>
      <c r="EC10" s="10" t="s">
        <v>691</v>
      </c>
      <c r="ED10" s="10" t="s">
        <v>692</v>
      </c>
      <c r="EE10" s="10" t="s">
        <v>693</v>
      </c>
      <c r="EF10" s="10" t="s">
        <v>694</v>
      </c>
      <c r="EG10" s="10" t="s">
        <v>695</v>
      </c>
      <c r="EH10" s="10" t="s">
        <v>696</v>
      </c>
      <c r="EI10" s="10" t="s">
        <v>697</v>
      </c>
      <c r="EJ10" s="10" t="s">
        <v>698</v>
      </c>
      <c r="EK10" s="10" t="s">
        <v>699</v>
      </c>
      <c r="EL10" s="10" t="s">
        <v>700</v>
      </c>
      <c r="EM10" s="10" t="s">
        <v>701</v>
      </c>
      <c r="EN10" s="10" t="s">
        <v>702</v>
      </c>
      <c r="EO10" s="10" t="s">
        <v>703</v>
      </c>
      <c r="EP10" s="10" t="s">
        <v>704</v>
      </c>
      <c r="EQ10" s="10" t="s">
        <v>705</v>
      </c>
      <c r="ER10" s="10" t="s">
        <v>706</v>
      </c>
      <c r="ES10" s="10" t="s">
        <v>707</v>
      </c>
      <c r="ET10" s="10" t="s">
        <v>708</v>
      </c>
      <c r="EU10" s="10" t="s">
        <v>709</v>
      </c>
      <c r="EV10" s="10" t="s">
        <v>710</v>
      </c>
      <c r="EW10" s="10" t="s">
        <v>711</v>
      </c>
      <c r="EX10" s="10" t="s">
        <v>712</v>
      </c>
      <c r="EY10" s="10" t="s">
        <v>713</v>
      </c>
      <c r="EZ10" s="10" t="s">
        <v>714</v>
      </c>
      <c r="FA10" s="10" t="s">
        <v>715</v>
      </c>
      <c r="FB10" s="10" t="s">
        <v>716</v>
      </c>
      <c r="FC10" s="10" t="s">
        <v>717</v>
      </c>
      <c r="FD10" s="10" t="s">
        <v>718</v>
      </c>
      <c r="FE10" s="10" t="s">
        <v>719</v>
      </c>
      <c r="FF10" s="10" t="s">
        <v>720</v>
      </c>
      <c r="FG10" s="10" t="s">
        <v>721</v>
      </c>
      <c r="FH10" s="10" t="s">
        <v>722</v>
      </c>
      <c r="FI10" s="10" t="s">
        <v>506</v>
      </c>
      <c r="FJ10" s="204" t="s">
        <v>725</v>
      </c>
      <c r="FK10" s="1"/>
      <c r="FL10" s="11" t="s">
        <v>726</v>
      </c>
      <c r="FM10" s="11" t="s">
        <v>727</v>
      </c>
      <c r="FN10" s="11" t="s">
        <v>728</v>
      </c>
      <c r="FO10" s="11" t="s">
        <v>729</v>
      </c>
      <c r="FP10" s="11" t="s">
        <v>730</v>
      </c>
      <c r="FQ10" s="11" t="s">
        <v>731</v>
      </c>
      <c r="FR10" s="11" t="s">
        <v>732</v>
      </c>
      <c r="FS10" s="11" t="s">
        <v>733</v>
      </c>
      <c r="FT10" s="200" t="s">
        <v>725</v>
      </c>
    </row>
    <row r="11" spans="1:176" ht="24" customHeight="1" x14ac:dyDescent="0.3">
      <c r="A11" s="14" t="s">
        <v>70</v>
      </c>
      <c r="B11" s="14" t="s">
        <v>734</v>
      </c>
      <c r="C11" s="15">
        <v>98.6</v>
      </c>
      <c r="D11" s="15">
        <v>637.79999999999995</v>
      </c>
      <c r="E11" s="15">
        <v>217.3</v>
      </c>
      <c r="F11" s="15">
        <v>0</v>
      </c>
      <c r="G11" s="15">
        <v>0</v>
      </c>
      <c r="H11" s="15">
        <v>30.2</v>
      </c>
      <c r="I11" s="15">
        <v>76.900000000000006</v>
      </c>
      <c r="J11" s="15"/>
      <c r="K11" s="15"/>
      <c r="L11" s="15">
        <v>185.1</v>
      </c>
      <c r="M11" s="15">
        <v>185</v>
      </c>
      <c r="N11" s="15">
        <v>186.1</v>
      </c>
      <c r="O11" s="15">
        <v>276.5</v>
      </c>
      <c r="P11" s="15">
        <v>214.9</v>
      </c>
      <c r="Q11" s="15">
        <v>111.4</v>
      </c>
      <c r="R11" s="15">
        <v>378.8</v>
      </c>
      <c r="S11" s="15">
        <v>3.1</v>
      </c>
      <c r="T11" s="15"/>
      <c r="U11" s="15"/>
      <c r="V11" s="15"/>
      <c r="W11" s="15"/>
      <c r="X11" s="15">
        <v>124.7</v>
      </c>
      <c r="Y11" s="15">
        <v>8.3000000000000007</v>
      </c>
      <c r="Z11" s="15">
        <v>5.4</v>
      </c>
      <c r="AA11" s="15">
        <v>0</v>
      </c>
      <c r="AB11" s="15">
        <v>7.1</v>
      </c>
      <c r="AC11" s="15">
        <v>14.9</v>
      </c>
      <c r="AD11" s="15">
        <v>37.6</v>
      </c>
      <c r="AE11" s="15"/>
      <c r="AF11" s="15"/>
      <c r="AG11" s="15"/>
      <c r="AH11" s="15">
        <v>0</v>
      </c>
      <c r="AI11" s="15">
        <v>61.4</v>
      </c>
      <c r="AJ11" s="15">
        <v>35.4</v>
      </c>
      <c r="AK11" s="15"/>
      <c r="AL11" s="15">
        <v>0</v>
      </c>
      <c r="AM11" s="15">
        <v>0</v>
      </c>
      <c r="AN11" s="15">
        <v>6.4</v>
      </c>
      <c r="AO11" s="15">
        <v>147.9</v>
      </c>
      <c r="AP11" s="15">
        <v>27</v>
      </c>
      <c r="AQ11" s="15">
        <v>0</v>
      </c>
      <c r="AR11" s="15">
        <v>17.5</v>
      </c>
      <c r="AS11" s="15">
        <v>18.5</v>
      </c>
      <c r="AT11" s="15">
        <v>12.2</v>
      </c>
      <c r="AU11" s="15">
        <v>63.7</v>
      </c>
      <c r="AV11" s="15">
        <v>183.5</v>
      </c>
      <c r="AW11" s="15">
        <v>183.8</v>
      </c>
      <c r="AX11" s="15">
        <v>183.3</v>
      </c>
      <c r="AY11" s="15">
        <v>82.9</v>
      </c>
      <c r="AZ11" s="15">
        <v>6.3</v>
      </c>
      <c r="BA11" s="15">
        <v>2.2999999999999998</v>
      </c>
      <c r="BB11" s="15">
        <v>30.8</v>
      </c>
      <c r="BC11" s="15">
        <v>31.1</v>
      </c>
      <c r="BD11" s="15">
        <v>2.2000000000000002</v>
      </c>
      <c r="BE11" s="15">
        <v>0</v>
      </c>
      <c r="BF11" s="15">
        <v>51.5</v>
      </c>
      <c r="BG11" s="15"/>
      <c r="BH11" s="15"/>
      <c r="BI11" s="15">
        <v>31.2</v>
      </c>
      <c r="BJ11" s="15"/>
      <c r="BK11" s="15"/>
      <c r="BL11" s="15">
        <v>48</v>
      </c>
      <c r="BM11" s="15"/>
      <c r="BN11" s="15"/>
      <c r="BO11" s="15"/>
      <c r="BP11" s="15">
        <v>65.599999999999994</v>
      </c>
      <c r="BQ11" s="15">
        <v>177.7</v>
      </c>
      <c r="BR11" s="15">
        <v>175.1</v>
      </c>
      <c r="BS11" s="15">
        <v>210</v>
      </c>
      <c r="BT11" s="15">
        <v>275</v>
      </c>
      <c r="BU11" s="15">
        <v>75.900000000000006</v>
      </c>
      <c r="BV11" s="15">
        <v>36.9</v>
      </c>
      <c r="BW11" s="15"/>
      <c r="BX11" s="15"/>
      <c r="BY11" s="15"/>
      <c r="BZ11" s="15">
        <v>0</v>
      </c>
      <c r="CA11" s="15"/>
      <c r="CB11" s="15">
        <v>0</v>
      </c>
      <c r="CC11" s="15">
        <v>0.8</v>
      </c>
      <c r="CD11" s="15">
        <v>107.2</v>
      </c>
      <c r="CE11" s="15">
        <v>94.1</v>
      </c>
      <c r="CF11" s="15">
        <v>64.400000000000006</v>
      </c>
      <c r="CG11" s="15">
        <v>72</v>
      </c>
      <c r="CH11" s="15">
        <v>30</v>
      </c>
      <c r="CI11" s="15">
        <v>0</v>
      </c>
      <c r="CJ11" s="15"/>
      <c r="CK11" s="15"/>
      <c r="CL11" s="15">
        <v>146.6</v>
      </c>
      <c r="CM11" s="15">
        <v>149</v>
      </c>
      <c r="CN11" s="15">
        <v>149.69999999999999</v>
      </c>
      <c r="CO11" s="15">
        <v>0</v>
      </c>
      <c r="CP11" s="15"/>
      <c r="CQ11" s="15"/>
      <c r="CR11" s="15"/>
      <c r="CS11" s="15"/>
      <c r="CT11" s="15">
        <v>218.5</v>
      </c>
      <c r="CU11" s="15">
        <v>104.6</v>
      </c>
      <c r="CV11" s="15">
        <v>0</v>
      </c>
      <c r="CW11" s="15">
        <v>42.1</v>
      </c>
      <c r="CX11" s="15">
        <v>0</v>
      </c>
      <c r="CY11" s="15">
        <v>3.7</v>
      </c>
      <c r="CZ11" s="15">
        <v>0</v>
      </c>
      <c r="DA11" s="15">
        <v>6</v>
      </c>
      <c r="DB11" s="15"/>
      <c r="DC11" s="15">
        <v>9.9</v>
      </c>
      <c r="DD11" s="15">
        <v>2.6</v>
      </c>
      <c r="DE11" s="15">
        <v>0.3</v>
      </c>
      <c r="DF11" s="15">
        <v>1.8</v>
      </c>
      <c r="DG11" s="15">
        <v>1.6</v>
      </c>
      <c r="DH11" s="15">
        <v>20.3</v>
      </c>
      <c r="DI11" s="15">
        <v>5.0999999999999996</v>
      </c>
      <c r="DJ11" s="15">
        <v>7</v>
      </c>
      <c r="DK11" s="15">
        <v>3.5</v>
      </c>
      <c r="DL11" s="15">
        <v>13.8</v>
      </c>
      <c r="DM11" s="15">
        <v>0</v>
      </c>
      <c r="DN11" s="15">
        <v>0</v>
      </c>
      <c r="DO11" s="15">
        <v>7.5</v>
      </c>
      <c r="DP11" s="15">
        <v>15.9</v>
      </c>
      <c r="DQ11" s="15">
        <v>4.4000000000000004</v>
      </c>
      <c r="DR11" s="15">
        <v>1.2</v>
      </c>
      <c r="DS11" s="15">
        <v>2.4</v>
      </c>
      <c r="DT11" s="15">
        <v>2.7</v>
      </c>
      <c r="DU11" s="15">
        <v>0</v>
      </c>
      <c r="DV11" s="15"/>
      <c r="DW11" s="15">
        <v>8.9</v>
      </c>
      <c r="DX11" s="15">
        <v>1</v>
      </c>
      <c r="DY11" s="15"/>
      <c r="DZ11" s="15">
        <v>4.0999999999999996</v>
      </c>
      <c r="EA11" s="15">
        <v>2.6</v>
      </c>
      <c r="EB11" s="15">
        <v>3.8</v>
      </c>
      <c r="EC11" s="15">
        <v>4.8</v>
      </c>
      <c r="ED11" s="15">
        <v>9.9</v>
      </c>
      <c r="EE11" s="15">
        <v>4.5</v>
      </c>
      <c r="EF11" s="15">
        <v>12.8</v>
      </c>
      <c r="EG11" s="15">
        <v>0</v>
      </c>
      <c r="EH11" s="15">
        <v>35.799999999999997</v>
      </c>
      <c r="EI11" s="15">
        <v>31.4</v>
      </c>
      <c r="EJ11" s="15">
        <v>2.9</v>
      </c>
      <c r="EK11" s="15">
        <v>2.6</v>
      </c>
      <c r="EL11" s="15">
        <v>7</v>
      </c>
      <c r="EM11" s="15">
        <v>2.7</v>
      </c>
      <c r="EN11" s="15">
        <v>5.4</v>
      </c>
      <c r="EO11" s="15">
        <v>3.1</v>
      </c>
      <c r="EP11" s="15">
        <v>3.6</v>
      </c>
      <c r="EQ11" s="15">
        <v>3.7</v>
      </c>
      <c r="ER11" s="15">
        <v>2.1</v>
      </c>
      <c r="ES11" s="15">
        <v>0</v>
      </c>
      <c r="ET11" s="15">
        <v>0</v>
      </c>
      <c r="EU11" s="15">
        <v>0</v>
      </c>
      <c r="EV11" s="15">
        <v>0.6</v>
      </c>
      <c r="EW11" s="15">
        <v>4.3</v>
      </c>
      <c r="EX11" s="15">
        <v>6</v>
      </c>
      <c r="EY11" s="15">
        <v>0</v>
      </c>
      <c r="EZ11" s="15">
        <v>0</v>
      </c>
      <c r="FA11" s="15">
        <v>7</v>
      </c>
      <c r="FB11" s="15">
        <v>19.2</v>
      </c>
      <c r="FC11" s="15">
        <v>9.4</v>
      </c>
      <c r="FD11" s="15"/>
      <c r="FE11" s="15"/>
      <c r="FF11" s="15">
        <v>14.5</v>
      </c>
      <c r="FG11" s="15">
        <v>13.3</v>
      </c>
      <c r="FH11" s="15">
        <v>6.2</v>
      </c>
      <c r="FI11" s="15">
        <v>6.48</v>
      </c>
      <c r="FJ11" s="15">
        <v>6571.18</v>
      </c>
      <c r="FK11" s="16"/>
      <c r="FL11" s="15">
        <v>11.3</v>
      </c>
      <c r="FM11" s="15">
        <v>0</v>
      </c>
      <c r="FN11" s="15">
        <v>6</v>
      </c>
      <c r="FO11" s="15">
        <v>7.5</v>
      </c>
      <c r="FP11" s="15">
        <v>0</v>
      </c>
      <c r="FQ11" s="15">
        <v>18.899999999999999</v>
      </c>
      <c r="FR11" s="15">
        <v>4.8</v>
      </c>
      <c r="FS11" s="15">
        <v>5</v>
      </c>
      <c r="FT11" s="15">
        <v>53.5</v>
      </c>
    </row>
    <row r="12" spans="1:176" ht="24" customHeight="1" x14ac:dyDescent="0.3">
      <c r="A12" s="17" t="s">
        <v>70</v>
      </c>
      <c r="B12" s="17" t="s">
        <v>735</v>
      </c>
      <c r="C12" s="18">
        <v>99.6</v>
      </c>
      <c r="D12" s="18">
        <v>629.9</v>
      </c>
      <c r="E12" s="18">
        <v>216.3</v>
      </c>
      <c r="F12" s="18">
        <v>0</v>
      </c>
      <c r="G12" s="18">
        <v>0</v>
      </c>
      <c r="H12" s="18">
        <v>29.9</v>
      </c>
      <c r="I12" s="18">
        <v>72.7</v>
      </c>
      <c r="J12" s="18"/>
      <c r="K12" s="18"/>
      <c r="L12" s="18">
        <v>186.9</v>
      </c>
      <c r="M12" s="18">
        <v>201.9</v>
      </c>
      <c r="N12" s="18">
        <v>201.9</v>
      </c>
      <c r="O12" s="18">
        <v>283.8</v>
      </c>
      <c r="P12" s="18">
        <v>213.9</v>
      </c>
      <c r="Q12" s="18">
        <v>110.9</v>
      </c>
      <c r="R12" s="18">
        <v>374.2</v>
      </c>
      <c r="S12" s="18">
        <v>3.1</v>
      </c>
      <c r="T12" s="18"/>
      <c r="U12" s="18"/>
      <c r="V12" s="18"/>
      <c r="W12" s="18"/>
      <c r="X12" s="18">
        <v>122.7</v>
      </c>
      <c r="Y12" s="18">
        <v>7.3</v>
      </c>
      <c r="Z12" s="18">
        <v>5.3</v>
      </c>
      <c r="AA12" s="18">
        <v>0</v>
      </c>
      <c r="AB12" s="18">
        <v>7.1</v>
      </c>
      <c r="AC12" s="18">
        <v>11.3</v>
      </c>
      <c r="AD12" s="18">
        <v>39.799999999999997</v>
      </c>
      <c r="AE12" s="18"/>
      <c r="AF12" s="18"/>
      <c r="AG12" s="18"/>
      <c r="AH12" s="18">
        <v>0</v>
      </c>
      <c r="AI12" s="18">
        <v>60.3</v>
      </c>
      <c r="AJ12" s="18">
        <v>62.9</v>
      </c>
      <c r="AK12" s="18"/>
      <c r="AL12" s="18">
        <v>0</v>
      </c>
      <c r="AM12" s="18">
        <v>0</v>
      </c>
      <c r="AN12" s="18">
        <v>6.4</v>
      </c>
      <c r="AO12" s="18">
        <v>0</v>
      </c>
      <c r="AP12" s="18">
        <v>28</v>
      </c>
      <c r="AQ12" s="18">
        <v>0</v>
      </c>
      <c r="AR12" s="18">
        <v>17.8</v>
      </c>
      <c r="AS12" s="18">
        <v>18.5</v>
      </c>
      <c r="AT12" s="18">
        <v>12.2</v>
      </c>
      <c r="AU12" s="18">
        <v>66.5</v>
      </c>
      <c r="AV12" s="18">
        <v>181.5</v>
      </c>
      <c r="AW12" s="18">
        <v>181.4</v>
      </c>
      <c r="AX12" s="18">
        <v>183.4</v>
      </c>
      <c r="AY12" s="18">
        <v>80.8</v>
      </c>
      <c r="AZ12" s="18">
        <v>6.2</v>
      </c>
      <c r="BA12" s="18">
        <v>2.2999999999999998</v>
      </c>
      <c r="BB12" s="18">
        <v>32.4</v>
      </c>
      <c r="BC12" s="18">
        <v>31.8</v>
      </c>
      <c r="BD12" s="18">
        <v>2.2000000000000002</v>
      </c>
      <c r="BE12" s="18">
        <v>0</v>
      </c>
      <c r="BF12" s="18">
        <v>49.4</v>
      </c>
      <c r="BG12" s="18"/>
      <c r="BH12" s="18"/>
      <c r="BI12" s="18">
        <v>30.3</v>
      </c>
      <c r="BJ12" s="18"/>
      <c r="BK12" s="18"/>
      <c r="BL12" s="18">
        <v>47.8</v>
      </c>
      <c r="BM12" s="18"/>
      <c r="BN12" s="18"/>
      <c r="BO12" s="18"/>
      <c r="BP12" s="18">
        <v>65.2</v>
      </c>
      <c r="BQ12" s="18">
        <v>177.6</v>
      </c>
      <c r="BR12" s="18">
        <v>175.3</v>
      </c>
      <c r="BS12" s="18">
        <v>209.8</v>
      </c>
      <c r="BT12" s="18">
        <v>274.60000000000002</v>
      </c>
      <c r="BU12" s="18">
        <v>75.599999999999994</v>
      </c>
      <c r="BV12" s="18">
        <v>37</v>
      </c>
      <c r="BW12" s="18"/>
      <c r="BX12" s="18"/>
      <c r="BY12" s="18"/>
      <c r="BZ12" s="18">
        <v>0</v>
      </c>
      <c r="CA12" s="18"/>
      <c r="CB12" s="18">
        <v>0</v>
      </c>
      <c r="CC12" s="18">
        <v>0.8</v>
      </c>
      <c r="CD12" s="18">
        <v>112</v>
      </c>
      <c r="CE12" s="18">
        <v>93.2</v>
      </c>
      <c r="CF12" s="18">
        <v>63.5</v>
      </c>
      <c r="CG12" s="18">
        <v>71.900000000000006</v>
      </c>
      <c r="CH12" s="18">
        <v>29.7</v>
      </c>
      <c r="CI12" s="18">
        <v>0</v>
      </c>
      <c r="CJ12" s="18"/>
      <c r="CK12" s="18"/>
      <c r="CL12" s="18">
        <v>146.30000000000001</v>
      </c>
      <c r="CM12" s="18">
        <v>148.19999999999999</v>
      </c>
      <c r="CN12" s="18">
        <v>149.4</v>
      </c>
      <c r="CO12" s="18">
        <v>0</v>
      </c>
      <c r="CP12" s="18"/>
      <c r="CQ12" s="18"/>
      <c r="CR12" s="18"/>
      <c r="CS12" s="18"/>
      <c r="CT12" s="18">
        <v>218.3</v>
      </c>
      <c r="CU12" s="18">
        <v>104.5</v>
      </c>
      <c r="CV12" s="18">
        <v>0</v>
      </c>
      <c r="CW12" s="18">
        <v>35.5</v>
      </c>
      <c r="CX12" s="18">
        <v>0</v>
      </c>
      <c r="CY12" s="18">
        <v>5.5</v>
      </c>
      <c r="CZ12" s="18">
        <v>0</v>
      </c>
      <c r="DA12" s="18">
        <v>6</v>
      </c>
      <c r="DB12" s="18"/>
      <c r="DC12" s="18">
        <v>9.9</v>
      </c>
      <c r="DD12" s="18">
        <v>2.6</v>
      </c>
      <c r="DE12" s="18">
        <v>0.3</v>
      </c>
      <c r="DF12" s="18">
        <v>1.8</v>
      </c>
      <c r="DG12" s="18">
        <v>1.7</v>
      </c>
      <c r="DH12" s="18">
        <v>19.899999999999999</v>
      </c>
      <c r="DI12" s="18">
        <v>5.0999999999999996</v>
      </c>
      <c r="DJ12" s="18">
        <v>7</v>
      </c>
      <c r="DK12" s="18">
        <v>3.5</v>
      </c>
      <c r="DL12" s="18">
        <v>13.8</v>
      </c>
      <c r="DM12" s="18">
        <v>0</v>
      </c>
      <c r="DN12" s="18">
        <v>0</v>
      </c>
      <c r="DO12" s="18">
        <v>6.2</v>
      </c>
      <c r="DP12" s="18">
        <v>13</v>
      </c>
      <c r="DQ12" s="18">
        <v>4.4000000000000004</v>
      </c>
      <c r="DR12" s="18">
        <v>1.2</v>
      </c>
      <c r="DS12" s="18">
        <v>2.4</v>
      </c>
      <c r="DT12" s="18">
        <v>2.7</v>
      </c>
      <c r="DU12" s="18">
        <v>0</v>
      </c>
      <c r="DV12" s="18"/>
      <c r="DW12" s="18">
        <v>9</v>
      </c>
      <c r="DX12" s="18">
        <v>1</v>
      </c>
      <c r="DY12" s="18"/>
      <c r="DZ12" s="18">
        <v>4.0999999999999996</v>
      </c>
      <c r="EA12" s="18">
        <v>2.6</v>
      </c>
      <c r="EB12" s="18">
        <v>3.5</v>
      </c>
      <c r="EC12" s="18">
        <v>4.5</v>
      </c>
      <c r="ED12" s="18">
        <v>10</v>
      </c>
      <c r="EE12" s="18">
        <v>4.3</v>
      </c>
      <c r="EF12" s="18">
        <v>9.6</v>
      </c>
      <c r="EG12" s="18">
        <v>0</v>
      </c>
      <c r="EH12" s="18">
        <v>29.5</v>
      </c>
      <c r="EI12" s="18">
        <v>23</v>
      </c>
      <c r="EJ12" s="18">
        <v>2</v>
      </c>
      <c r="EK12" s="18">
        <v>2</v>
      </c>
      <c r="EL12" s="18">
        <v>7</v>
      </c>
      <c r="EM12" s="18">
        <v>2.7</v>
      </c>
      <c r="EN12" s="18">
        <v>8</v>
      </c>
      <c r="EO12" s="18">
        <v>3.1</v>
      </c>
      <c r="EP12" s="18">
        <v>3.6</v>
      </c>
      <c r="EQ12" s="18">
        <v>3.7</v>
      </c>
      <c r="ER12" s="18">
        <v>3.4</v>
      </c>
      <c r="ES12" s="18">
        <v>0</v>
      </c>
      <c r="ET12" s="18">
        <v>0</v>
      </c>
      <c r="EU12" s="18">
        <v>0</v>
      </c>
      <c r="EV12" s="18">
        <v>0.6</v>
      </c>
      <c r="EW12" s="18">
        <v>13.9</v>
      </c>
      <c r="EX12" s="18">
        <v>18.2</v>
      </c>
      <c r="EY12" s="18">
        <v>0</v>
      </c>
      <c r="EZ12" s="18">
        <v>0</v>
      </c>
      <c r="FA12" s="18">
        <v>7</v>
      </c>
      <c r="FB12" s="18">
        <v>19.2</v>
      </c>
      <c r="FC12" s="18">
        <v>9.4</v>
      </c>
      <c r="FD12" s="18"/>
      <c r="FE12" s="18"/>
      <c r="FF12" s="18">
        <v>14</v>
      </c>
      <c r="FG12" s="18">
        <v>15.1</v>
      </c>
      <c r="FH12" s="18">
        <v>6.1</v>
      </c>
      <c r="FI12" s="18">
        <v>6.48</v>
      </c>
      <c r="FJ12" s="18">
        <v>6462.58</v>
      </c>
      <c r="FK12" s="16"/>
      <c r="FL12" s="18">
        <v>7.8</v>
      </c>
      <c r="FM12" s="18">
        <v>0</v>
      </c>
      <c r="FN12" s="18">
        <v>6</v>
      </c>
      <c r="FO12" s="18">
        <v>7.5</v>
      </c>
      <c r="FP12" s="18">
        <v>0</v>
      </c>
      <c r="FQ12" s="18">
        <v>18.899999999999999</v>
      </c>
      <c r="FR12" s="18">
        <v>4.8</v>
      </c>
      <c r="FS12" s="18">
        <v>5.0999999999999996</v>
      </c>
      <c r="FT12" s="18">
        <v>50.1</v>
      </c>
    </row>
    <row r="13" spans="1:176" ht="24" customHeight="1" x14ac:dyDescent="0.3">
      <c r="A13" s="17" t="s">
        <v>70</v>
      </c>
      <c r="B13" s="17" t="s">
        <v>736</v>
      </c>
      <c r="C13" s="18">
        <v>99.3</v>
      </c>
      <c r="D13" s="18">
        <v>630.5</v>
      </c>
      <c r="E13" s="18">
        <v>215.8</v>
      </c>
      <c r="F13" s="18">
        <v>0</v>
      </c>
      <c r="G13" s="18">
        <v>0</v>
      </c>
      <c r="H13" s="18">
        <v>30</v>
      </c>
      <c r="I13" s="18">
        <v>73.099999999999994</v>
      </c>
      <c r="J13" s="18"/>
      <c r="K13" s="18"/>
      <c r="L13" s="18">
        <v>180.8</v>
      </c>
      <c r="M13" s="18">
        <v>181.7</v>
      </c>
      <c r="N13" s="18">
        <v>181.1</v>
      </c>
      <c r="O13" s="18">
        <v>278.39999999999998</v>
      </c>
      <c r="P13" s="18">
        <v>215.1</v>
      </c>
      <c r="Q13" s="18">
        <v>111.2</v>
      </c>
      <c r="R13" s="18">
        <v>373.4</v>
      </c>
      <c r="S13" s="18">
        <v>3.1</v>
      </c>
      <c r="T13" s="18"/>
      <c r="U13" s="18"/>
      <c r="V13" s="18"/>
      <c r="W13" s="18"/>
      <c r="X13" s="18">
        <v>123.8</v>
      </c>
      <c r="Y13" s="18">
        <v>7.3</v>
      </c>
      <c r="Z13" s="18">
        <v>5.2</v>
      </c>
      <c r="AA13" s="18">
        <v>11.8</v>
      </c>
      <c r="AB13" s="18">
        <v>7</v>
      </c>
      <c r="AC13" s="18">
        <v>10.6</v>
      </c>
      <c r="AD13" s="18">
        <v>40</v>
      </c>
      <c r="AE13" s="18"/>
      <c r="AF13" s="18"/>
      <c r="AG13" s="18"/>
      <c r="AH13" s="18">
        <v>0</v>
      </c>
      <c r="AI13" s="18">
        <v>60.4</v>
      </c>
      <c r="AJ13" s="18">
        <v>28.1</v>
      </c>
      <c r="AK13" s="18"/>
      <c r="AL13" s="18">
        <v>0</v>
      </c>
      <c r="AM13" s="18">
        <v>0</v>
      </c>
      <c r="AN13" s="18">
        <v>6.4</v>
      </c>
      <c r="AO13" s="18">
        <v>0</v>
      </c>
      <c r="AP13" s="18">
        <v>28.6</v>
      </c>
      <c r="AQ13" s="18">
        <v>0</v>
      </c>
      <c r="AR13" s="18">
        <v>18.3</v>
      </c>
      <c r="AS13" s="18">
        <v>18.5</v>
      </c>
      <c r="AT13" s="18">
        <v>12.2</v>
      </c>
      <c r="AU13" s="18">
        <v>63.2</v>
      </c>
      <c r="AV13" s="18">
        <v>182.8</v>
      </c>
      <c r="AW13" s="18">
        <v>183.4</v>
      </c>
      <c r="AX13" s="18">
        <v>183</v>
      </c>
      <c r="AY13" s="18">
        <v>81</v>
      </c>
      <c r="AZ13" s="18">
        <v>6.3</v>
      </c>
      <c r="BA13" s="18">
        <v>2.2999999999999998</v>
      </c>
      <c r="BB13" s="18">
        <v>25</v>
      </c>
      <c r="BC13" s="18">
        <v>28.2</v>
      </c>
      <c r="BD13" s="18">
        <v>2.2000000000000002</v>
      </c>
      <c r="BE13" s="18">
        <v>0</v>
      </c>
      <c r="BF13" s="18">
        <v>25.5</v>
      </c>
      <c r="BG13" s="18"/>
      <c r="BH13" s="18"/>
      <c r="BI13" s="18">
        <v>30.5</v>
      </c>
      <c r="BJ13" s="18"/>
      <c r="BK13" s="18"/>
      <c r="BL13" s="18">
        <v>47.9</v>
      </c>
      <c r="BM13" s="18"/>
      <c r="BN13" s="18"/>
      <c r="BO13" s="18"/>
      <c r="BP13" s="18">
        <v>65.3</v>
      </c>
      <c r="BQ13" s="18">
        <v>178.3</v>
      </c>
      <c r="BR13" s="18">
        <v>175.9</v>
      </c>
      <c r="BS13" s="18">
        <v>210.2</v>
      </c>
      <c r="BT13" s="18">
        <v>274.60000000000002</v>
      </c>
      <c r="BU13" s="18">
        <v>76.099999999999994</v>
      </c>
      <c r="BV13" s="18">
        <v>36.9</v>
      </c>
      <c r="BW13" s="18"/>
      <c r="BX13" s="18"/>
      <c r="BY13" s="18"/>
      <c r="BZ13" s="18">
        <v>0</v>
      </c>
      <c r="CA13" s="18"/>
      <c r="CB13" s="18">
        <v>0</v>
      </c>
      <c r="CC13" s="18">
        <v>0.7</v>
      </c>
      <c r="CD13" s="18">
        <v>84</v>
      </c>
      <c r="CE13" s="18">
        <v>90.9</v>
      </c>
      <c r="CF13" s="18">
        <v>63.6</v>
      </c>
      <c r="CG13" s="18">
        <v>73</v>
      </c>
      <c r="CH13" s="18">
        <v>29.6</v>
      </c>
      <c r="CI13" s="18">
        <v>0</v>
      </c>
      <c r="CJ13" s="18"/>
      <c r="CK13" s="18"/>
      <c r="CL13" s="18">
        <v>146.69999999999999</v>
      </c>
      <c r="CM13" s="18">
        <v>148.9</v>
      </c>
      <c r="CN13" s="18">
        <v>149.80000000000001</v>
      </c>
      <c r="CO13" s="18">
        <v>0</v>
      </c>
      <c r="CP13" s="18"/>
      <c r="CQ13" s="18"/>
      <c r="CR13" s="18"/>
      <c r="CS13" s="18"/>
      <c r="CT13" s="18">
        <v>217.9</v>
      </c>
      <c r="CU13" s="18">
        <v>104.5</v>
      </c>
      <c r="CV13" s="18">
        <v>0</v>
      </c>
      <c r="CW13" s="18">
        <v>24.8</v>
      </c>
      <c r="CX13" s="18">
        <v>0</v>
      </c>
      <c r="CY13" s="18">
        <v>7.2</v>
      </c>
      <c r="CZ13" s="18">
        <v>0</v>
      </c>
      <c r="DA13" s="18">
        <v>6</v>
      </c>
      <c r="DB13" s="18"/>
      <c r="DC13" s="18">
        <v>9.9</v>
      </c>
      <c r="DD13" s="18">
        <v>2.6</v>
      </c>
      <c r="DE13" s="18">
        <v>0.3</v>
      </c>
      <c r="DF13" s="18">
        <v>1.8</v>
      </c>
      <c r="DG13" s="18">
        <v>1.6</v>
      </c>
      <c r="DH13" s="18">
        <v>20</v>
      </c>
      <c r="DI13" s="18">
        <v>5.0999999999999996</v>
      </c>
      <c r="DJ13" s="18">
        <v>7</v>
      </c>
      <c r="DK13" s="18">
        <v>3.5</v>
      </c>
      <c r="DL13" s="18">
        <v>13.3</v>
      </c>
      <c r="DM13" s="18">
        <v>0</v>
      </c>
      <c r="DN13" s="18">
        <v>0</v>
      </c>
      <c r="DO13" s="18">
        <v>5.7</v>
      </c>
      <c r="DP13" s="18">
        <v>13.4</v>
      </c>
      <c r="DQ13" s="18">
        <v>4.4000000000000004</v>
      </c>
      <c r="DR13" s="18">
        <v>1.2</v>
      </c>
      <c r="DS13" s="18">
        <v>2.4</v>
      </c>
      <c r="DT13" s="18">
        <v>2.7</v>
      </c>
      <c r="DU13" s="18">
        <v>0</v>
      </c>
      <c r="DV13" s="18"/>
      <c r="DW13" s="18">
        <v>9</v>
      </c>
      <c r="DX13" s="18">
        <v>1</v>
      </c>
      <c r="DY13" s="18"/>
      <c r="DZ13" s="18">
        <v>4.0999999999999996</v>
      </c>
      <c r="EA13" s="18">
        <v>2.6</v>
      </c>
      <c r="EB13" s="18">
        <v>3.5</v>
      </c>
      <c r="EC13" s="18">
        <v>4.5</v>
      </c>
      <c r="ED13" s="18">
        <v>10</v>
      </c>
      <c r="EE13" s="18">
        <v>4.4000000000000004</v>
      </c>
      <c r="EF13" s="18">
        <v>6.9</v>
      </c>
      <c r="EG13" s="18">
        <v>0</v>
      </c>
      <c r="EH13" s="18">
        <v>27.2</v>
      </c>
      <c r="EI13" s="18">
        <v>20.8</v>
      </c>
      <c r="EJ13" s="18">
        <v>1.8</v>
      </c>
      <c r="EK13" s="18">
        <v>0.9</v>
      </c>
      <c r="EL13" s="18">
        <v>6.9</v>
      </c>
      <c r="EM13" s="18">
        <v>2.7</v>
      </c>
      <c r="EN13" s="18">
        <v>8</v>
      </c>
      <c r="EO13" s="18">
        <v>3.1</v>
      </c>
      <c r="EP13" s="18">
        <v>3.6</v>
      </c>
      <c r="EQ13" s="18">
        <v>3.7</v>
      </c>
      <c r="ER13" s="18">
        <v>4.5</v>
      </c>
      <c r="ES13" s="18">
        <v>0</v>
      </c>
      <c r="ET13" s="18">
        <v>0</v>
      </c>
      <c r="EU13" s="18">
        <v>0</v>
      </c>
      <c r="EV13" s="18">
        <v>0.6</v>
      </c>
      <c r="EW13" s="18">
        <v>12.4</v>
      </c>
      <c r="EX13" s="18">
        <v>18.5</v>
      </c>
      <c r="EY13" s="18">
        <v>0</v>
      </c>
      <c r="EZ13" s="18">
        <v>0</v>
      </c>
      <c r="FA13" s="18">
        <v>7</v>
      </c>
      <c r="FB13" s="18">
        <v>19</v>
      </c>
      <c r="FC13" s="18">
        <v>9.6</v>
      </c>
      <c r="FD13" s="18"/>
      <c r="FE13" s="18"/>
      <c r="FF13" s="18">
        <v>14.7</v>
      </c>
      <c r="FG13" s="18">
        <v>15.4</v>
      </c>
      <c r="FH13" s="18">
        <v>6.3</v>
      </c>
      <c r="FI13" s="18">
        <v>6.48</v>
      </c>
      <c r="FJ13" s="18">
        <v>6311.98</v>
      </c>
      <c r="FK13" s="16"/>
      <c r="FL13" s="18">
        <v>7.8</v>
      </c>
      <c r="FM13" s="18">
        <v>0</v>
      </c>
      <c r="FN13" s="18">
        <v>6</v>
      </c>
      <c r="FO13" s="18">
        <v>7.5</v>
      </c>
      <c r="FP13" s="18">
        <v>0</v>
      </c>
      <c r="FQ13" s="18">
        <v>18.899999999999999</v>
      </c>
      <c r="FR13" s="18">
        <v>4.8</v>
      </c>
      <c r="FS13" s="18">
        <v>5.0999999999999996</v>
      </c>
      <c r="FT13" s="18">
        <v>50.1</v>
      </c>
    </row>
    <row r="14" spans="1:176" ht="24" customHeight="1" x14ac:dyDescent="0.3">
      <c r="A14" s="17" t="s">
        <v>70</v>
      </c>
      <c r="B14" s="17" t="s">
        <v>737</v>
      </c>
      <c r="C14" s="18">
        <v>57.5</v>
      </c>
      <c r="D14" s="18">
        <v>576.6</v>
      </c>
      <c r="E14" s="18">
        <v>193.2</v>
      </c>
      <c r="F14" s="18">
        <v>0</v>
      </c>
      <c r="G14" s="18">
        <v>0</v>
      </c>
      <c r="H14" s="18">
        <v>29.8</v>
      </c>
      <c r="I14" s="18">
        <v>73.599999999999994</v>
      </c>
      <c r="J14" s="18"/>
      <c r="K14" s="18"/>
      <c r="L14" s="18">
        <v>186.4</v>
      </c>
      <c r="M14" s="18">
        <v>206.2</v>
      </c>
      <c r="N14" s="18">
        <v>206</v>
      </c>
      <c r="O14" s="18">
        <v>284.10000000000002</v>
      </c>
      <c r="P14" s="18">
        <v>214.9</v>
      </c>
      <c r="Q14" s="18">
        <v>111</v>
      </c>
      <c r="R14" s="18">
        <v>376.3</v>
      </c>
      <c r="S14" s="18">
        <v>3</v>
      </c>
      <c r="T14" s="18"/>
      <c r="U14" s="18"/>
      <c r="V14" s="18"/>
      <c r="W14" s="18"/>
      <c r="X14" s="18">
        <v>123</v>
      </c>
      <c r="Y14" s="18">
        <v>7.3</v>
      </c>
      <c r="Z14" s="18">
        <v>5.0999999999999996</v>
      </c>
      <c r="AA14" s="18">
        <v>16.899999999999999</v>
      </c>
      <c r="AB14" s="18">
        <v>7.1</v>
      </c>
      <c r="AC14" s="18">
        <v>10.6</v>
      </c>
      <c r="AD14" s="18">
        <v>39.700000000000003</v>
      </c>
      <c r="AE14" s="18"/>
      <c r="AF14" s="18"/>
      <c r="AG14" s="18"/>
      <c r="AH14" s="18">
        <v>0</v>
      </c>
      <c r="AI14" s="18">
        <v>59.9</v>
      </c>
      <c r="AJ14" s="18">
        <v>31.3</v>
      </c>
      <c r="AK14" s="18"/>
      <c r="AL14" s="18">
        <v>0</v>
      </c>
      <c r="AM14" s="18">
        <v>0</v>
      </c>
      <c r="AN14" s="18">
        <v>6.4</v>
      </c>
      <c r="AO14" s="18">
        <v>0</v>
      </c>
      <c r="AP14" s="18">
        <v>29.8</v>
      </c>
      <c r="AQ14" s="18">
        <v>0</v>
      </c>
      <c r="AR14" s="18">
        <v>17.8</v>
      </c>
      <c r="AS14" s="18">
        <v>18.5</v>
      </c>
      <c r="AT14" s="18">
        <v>12.2</v>
      </c>
      <c r="AU14" s="18">
        <v>63.1</v>
      </c>
      <c r="AV14" s="18">
        <v>179.8</v>
      </c>
      <c r="AW14" s="18">
        <v>180</v>
      </c>
      <c r="AX14" s="18">
        <v>183.8</v>
      </c>
      <c r="AY14" s="18">
        <v>81.400000000000006</v>
      </c>
      <c r="AZ14" s="18">
        <v>6.3</v>
      </c>
      <c r="BA14" s="18">
        <v>2.2999999999999998</v>
      </c>
      <c r="BB14" s="18">
        <v>34.299999999999997</v>
      </c>
      <c r="BC14" s="18">
        <v>32.9</v>
      </c>
      <c r="BD14" s="18">
        <v>2.2000000000000002</v>
      </c>
      <c r="BE14" s="18">
        <v>0</v>
      </c>
      <c r="BF14" s="18">
        <v>25.2</v>
      </c>
      <c r="BG14" s="18"/>
      <c r="BH14" s="18"/>
      <c r="BI14" s="18">
        <v>0</v>
      </c>
      <c r="BJ14" s="18"/>
      <c r="BK14" s="18"/>
      <c r="BL14" s="18">
        <v>47.9</v>
      </c>
      <c r="BM14" s="18"/>
      <c r="BN14" s="18"/>
      <c r="BO14" s="18"/>
      <c r="BP14" s="18">
        <v>64.900000000000006</v>
      </c>
      <c r="BQ14" s="18">
        <v>178.1</v>
      </c>
      <c r="BR14" s="18">
        <v>175.7</v>
      </c>
      <c r="BS14" s="18">
        <v>210.1</v>
      </c>
      <c r="BT14" s="18">
        <v>274.89999999999998</v>
      </c>
      <c r="BU14" s="18">
        <v>76</v>
      </c>
      <c r="BV14" s="18">
        <v>37</v>
      </c>
      <c r="BW14" s="18"/>
      <c r="BX14" s="18"/>
      <c r="BY14" s="18"/>
      <c r="BZ14" s="18">
        <v>0</v>
      </c>
      <c r="CA14" s="18"/>
      <c r="CB14" s="18">
        <v>0</v>
      </c>
      <c r="CC14" s="18">
        <v>0.7</v>
      </c>
      <c r="CD14" s="18">
        <v>140.1</v>
      </c>
      <c r="CE14" s="18">
        <v>91.7</v>
      </c>
      <c r="CF14" s="18">
        <v>63.2</v>
      </c>
      <c r="CG14" s="18">
        <v>72.900000000000006</v>
      </c>
      <c r="CH14" s="18">
        <v>29.5</v>
      </c>
      <c r="CI14" s="18">
        <v>0</v>
      </c>
      <c r="CJ14" s="18"/>
      <c r="CK14" s="18"/>
      <c r="CL14" s="18">
        <v>146.6</v>
      </c>
      <c r="CM14" s="18">
        <v>148.9</v>
      </c>
      <c r="CN14" s="18">
        <v>149.19999999999999</v>
      </c>
      <c r="CO14" s="18">
        <v>0</v>
      </c>
      <c r="CP14" s="18"/>
      <c r="CQ14" s="18"/>
      <c r="CR14" s="18"/>
      <c r="CS14" s="18"/>
      <c r="CT14" s="18">
        <v>218.3</v>
      </c>
      <c r="CU14" s="18">
        <v>104.5</v>
      </c>
      <c r="CV14" s="18">
        <v>0</v>
      </c>
      <c r="CW14" s="18">
        <v>32</v>
      </c>
      <c r="CX14" s="18">
        <v>0</v>
      </c>
      <c r="CY14" s="18">
        <v>3.7</v>
      </c>
      <c r="CZ14" s="18">
        <v>0</v>
      </c>
      <c r="DA14" s="18">
        <v>6</v>
      </c>
      <c r="DB14" s="18"/>
      <c r="DC14" s="18">
        <v>9.9</v>
      </c>
      <c r="DD14" s="18">
        <v>2.6</v>
      </c>
      <c r="DE14" s="18">
        <v>0.3</v>
      </c>
      <c r="DF14" s="18">
        <v>1.9</v>
      </c>
      <c r="DG14" s="18">
        <v>1.6</v>
      </c>
      <c r="DH14" s="18">
        <v>19.8</v>
      </c>
      <c r="DI14" s="18">
        <v>5.0999999999999996</v>
      </c>
      <c r="DJ14" s="18">
        <v>7</v>
      </c>
      <c r="DK14" s="18">
        <v>3.5</v>
      </c>
      <c r="DL14" s="18">
        <v>0.1</v>
      </c>
      <c r="DM14" s="18">
        <v>0</v>
      </c>
      <c r="DN14" s="18">
        <v>0</v>
      </c>
      <c r="DO14" s="18">
        <v>7.7</v>
      </c>
      <c r="DP14" s="18">
        <v>17</v>
      </c>
      <c r="DQ14" s="18">
        <v>4.4000000000000004</v>
      </c>
      <c r="DR14" s="18">
        <v>1.2</v>
      </c>
      <c r="DS14" s="18">
        <v>2.4</v>
      </c>
      <c r="DT14" s="18">
        <v>2.7</v>
      </c>
      <c r="DU14" s="18">
        <v>0</v>
      </c>
      <c r="DV14" s="18"/>
      <c r="DW14" s="18">
        <v>4.3</v>
      </c>
      <c r="DX14" s="18">
        <v>1</v>
      </c>
      <c r="DY14" s="18"/>
      <c r="DZ14" s="18">
        <v>4.0999999999999996</v>
      </c>
      <c r="EA14" s="18">
        <v>2.5</v>
      </c>
      <c r="EB14" s="18">
        <v>3.5</v>
      </c>
      <c r="EC14" s="18">
        <v>4.5</v>
      </c>
      <c r="ED14" s="18">
        <v>10</v>
      </c>
      <c r="EE14" s="18">
        <v>3.4</v>
      </c>
      <c r="EF14" s="18">
        <v>5.3</v>
      </c>
      <c r="EG14" s="18">
        <v>0</v>
      </c>
      <c r="EH14" s="18">
        <v>29.3</v>
      </c>
      <c r="EI14" s="18">
        <v>20.5</v>
      </c>
      <c r="EJ14" s="18">
        <v>2.7</v>
      </c>
      <c r="EK14" s="18">
        <v>1.7</v>
      </c>
      <c r="EL14" s="18">
        <v>6.8</v>
      </c>
      <c r="EM14" s="18">
        <v>2.7</v>
      </c>
      <c r="EN14" s="18">
        <v>8</v>
      </c>
      <c r="EO14" s="18">
        <v>3.2</v>
      </c>
      <c r="EP14" s="18">
        <v>3.6</v>
      </c>
      <c r="EQ14" s="18">
        <v>3.7</v>
      </c>
      <c r="ER14" s="18">
        <v>3.2</v>
      </c>
      <c r="ES14" s="18">
        <v>0</v>
      </c>
      <c r="ET14" s="18">
        <v>0</v>
      </c>
      <c r="EU14" s="18">
        <v>0</v>
      </c>
      <c r="EV14" s="18">
        <v>0.6</v>
      </c>
      <c r="EW14" s="18">
        <v>16.8</v>
      </c>
      <c r="EX14" s="18">
        <v>19.600000000000001</v>
      </c>
      <c r="EY14" s="18">
        <v>0</v>
      </c>
      <c r="EZ14" s="18">
        <v>0</v>
      </c>
      <c r="FA14" s="18">
        <v>7</v>
      </c>
      <c r="FB14" s="18">
        <v>18.899999999999999</v>
      </c>
      <c r="FC14" s="18">
        <v>9.1999999999999993</v>
      </c>
      <c r="FD14" s="18"/>
      <c r="FE14" s="18"/>
      <c r="FF14" s="18">
        <v>14.8</v>
      </c>
      <c r="FG14" s="18">
        <v>15.4</v>
      </c>
      <c r="FH14" s="18">
        <v>5.7</v>
      </c>
      <c r="FI14" s="18">
        <v>6.48</v>
      </c>
      <c r="FJ14" s="18">
        <v>6293.08</v>
      </c>
      <c r="FK14" s="16"/>
      <c r="FL14" s="18">
        <v>7.9</v>
      </c>
      <c r="FM14" s="18">
        <v>0</v>
      </c>
      <c r="FN14" s="18">
        <v>6</v>
      </c>
      <c r="FO14" s="18">
        <v>7.5</v>
      </c>
      <c r="FP14" s="18">
        <v>0</v>
      </c>
      <c r="FQ14" s="18">
        <v>18.899999999999999</v>
      </c>
      <c r="FR14" s="18">
        <v>4.8</v>
      </c>
      <c r="FS14" s="18">
        <v>5.0999999999999996</v>
      </c>
      <c r="FT14" s="18">
        <v>50.2</v>
      </c>
    </row>
    <row r="15" spans="1:176" ht="24" customHeight="1" x14ac:dyDescent="0.3">
      <c r="A15" s="17" t="s">
        <v>70</v>
      </c>
      <c r="B15" s="17" t="s">
        <v>738</v>
      </c>
      <c r="C15" s="18">
        <v>58.1</v>
      </c>
      <c r="D15" s="18">
        <v>579.1</v>
      </c>
      <c r="E15" s="18">
        <v>195.2</v>
      </c>
      <c r="F15" s="18">
        <v>0</v>
      </c>
      <c r="G15" s="18">
        <v>0</v>
      </c>
      <c r="H15" s="18">
        <v>30</v>
      </c>
      <c r="I15" s="18">
        <v>73</v>
      </c>
      <c r="J15" s="18"/>
      <c r="K15" s="18"/>
      <c r="L15" s="18">
        <v>186.9</v>
      </c>
      <c r="M15" s="18">
        <v>199.9</v>
      </c>
      <c r="N15" s="18">
        <v>198.3</v>
      </c>
      <c r="O15" s="18">
        <v>275.89999999999998</v>
      </c>
      <c r="P15" s="18">
        <v>213.6</v>
      </c>
      <c r="Q15" s="18">
        <v>111.3</v>
      </c>
      <c r="R15" s="18">
        <v>376.9</v>
      </c>
      <c r="S15" s="18">
        <v>3.1</v>
      </c>
      <c r="T15" s="18"/>
      <c r="U15" s="18"/>
      <c r="V15" s="18"/>
      <c r="W15" s="18"/>
      <c r="X15" s="18">
        <v>120</v>
      </c>
      <c r="Y15" s="18">
        <v>7.5</v>
      </c>
      <c r="Z15" s="18">
        <v>5</v>
      </c>
      <c r="AA15" s="18">
        <v>16.8</v>
      </c>
      <c r="AB15" s="18">
        <v>7.1</v>
      </c>
      <c r="AC15" s="18">
        <v>10.6</v>
      </c>
      <c r="AD15" s="18">
        <v>40.5</v>
      </c>
      <c r="AE15" s="18"/>
      <c r="AF15" s="18"/>
      <c r="AG15" s="18"/>
      <c r="AH15" s="18">
        <v>0</v>
      </c>
      <c r="AI15" s="18">
        <v>59.8</v>
      </c>
      <c r="AJ15" s="18">
        <v>21.3</v>
      </c>
      <c r="AK15" s="18"/>
      <c r="AL15" s="18">
        <v>0</v>
      </c>
      <c r="AM15" s="18">
        <v>0</v>
      </c>
      <c r="AN15" s="18">
        <v>6.4</v>
      </c>
      <c r="AO15" s="18">
        <v>0</v>
      </c>
      <c r="AP15" s="18">
        <v>30</v>
      </c>
      <c r="AQ15" s="18">
        <v>0</v>
      </c>
      <c r="AR15" s="18">
        <v>17.899999999999999</v>
      </c>
      <c r="AS15" s="18">
        <v>18.5</v>
      </c>
      <c r="AT15" s="18">
        <v>12.2</v>
      </c>
      <c r="AU15" s="18">
        <v>65.8</v>
      </c>
      <c r="AV15" s="18">
        <v>180.8</v>
      </c>
      <c r="AW15" s="18">
        <v>181.1</v>
      </c>
      <c r="AX15" s="18">
        <v>184.5</v>
      </c>
      <c r="AY15" s="18">
        <v>80.2</v>
      </c>
      <c r="AZ15" s="18">
        <v>6.3</v>
      </c>
      <c r="BA15" s="18">
        <v>2.2999999999999998</v>
      </c>
      <c r="BB15" s="18">
        <v>17.7</v>
      </c>
      <c r="BC15" s="18">
        <v>31.2</v>
      </c>
      <c r="BD15" s="18">
        <v>2.2000000000000002</v>
      </c>
      <c r="BE15" s="18">
        <v>0</v>
      </c>
      <c r="BF15" s="18">
        <v>24.6</v>
      </c>
      <c r="BG15" s="18"/>
      <c r="BH15" s="18"/>
      <c r="BI15" s="18">
        <v>0</v>
      </c>
      <c r="BJ15" s="18"/>
      <c r="BK15" s="18"/>
      <c r="BL15" s="18">
        <v>48</v>
      </c>
      <c r="BM15" s="18"/>
      <c r="BN15" s="18"/>
      <c r="BO15" s="18"/>
      <c r="BP15" s="18">
        <v>65</v>
      </c>
      <c r="BQ15" s="18">
        <v>178.9</v>
      </c>
      <c r="BR15" s="18">
        <v>176.4</v>
      </c>
      <c r="BS15" s="18">
        <v>211</v>
      </c>
      <c r="BT15" s="18">
        <v>275.10000000000002</v>
      </c>
      <c r="BU15" s="18">
        <v>75.900000000000006</v>
      </c>
      <c r="BV15" s="18">
        <v>37.1</v>
      </c>
      <c r="BW15" s="18"/>
      <c r="BX15" s="18"/>
      <c r="BY15" s="18"/>
      <c r="BZ15" s="18">
        <v>0</v>
      </c>
      <c r="CA15" s="18"/>
      <c r="CB15" s="18">
        <v>0</v>
      </c>
      <c r="CC15" s="18">
        <v>0.8</v>
      </c>
      <c r="CD15" s="18">
        <v>137.6</v>
      </c>
      <c r="CE15" s="18">
        <v>88.1</v>
      </c>
      <c r="CF15" s="18">
        <v>63.4</v>
      </c>
      <c r="CG15" s="18">
        <v>72.900000000000006</v>
      </c>
      <c r="CH15" s="18">
        <v>29.5</v>
      </c>
      <c r="CI15" s="18">
        <v>0</v>
      </c>
      <c r="CJ15" s="18"/>
      <c r="CK15" s="18"/>
      <c r="CL15" s="18">
        <v>147.1</v>
      </c>
      <c r="CM15" s="18">
        <v>149.30000000000001</v>
      </c>
      <c r="CN15" s="18">
        <v>150</v>
      </c>
      <c r="CO15" s="18">
        <v>0</v>
      </c>
      <c r="CP15" s="18"/>
      <c r="CQ15" s="18"/>
      <c r="CR15" s="18"/>
      <c r="CS15" s="18"/>
      <c r="CT15" s="18">
        <v>218.5</v>
      </c>
      <c r="CU15" s="18">
        <v>104.6</v>
      </c>
      <c r="CV15" s="18">
        <v>0</v>
      </c>
      <c r="CW15" s="18">
        <v>38.200000000000003</v>
      </c>
      <c r="CX15" s="18">
        <v>0</v>
      </c>
      <c r="CY15" s="18">
        <v>9.6</v>
      </c>
      <c r="CZ15" s="18">
        <v>0</v>
      </c>
      <c r="DA15" s="18">
        <v>5.9</v>
      </c>
      <c r="DB15" s="18"/>
      <c r="DC15" s="18">
        <v>10</v>
      </c>
      <c r="DD15" s="18">
        <v>2.6</v>
      </c>
      <c r="DE15" s="18">
        <v>0.3</v>
      </c>
      <c r="DF15" s="18">
        <v>1.8</v>
      </c>
      <c r="DG15" s="18">
        <v>1.6</v>
      </c>
      <c r="DH15" s="18">
        <v>19.7</v>
      </c>
      <c r="DI15" s="18">
        <v>5.2</v>
      </c>
      <c r="DJ15" s="18">
        <v>4</v>
      </c>
      <c r="DK15" s="18">
        <v>3.5</v>
      </c>
      <c r="DL15" s="18">
        <v>3.4</v>
      </c>
      <c r="DM15" s="18">
        <v>0</v>
      </c>
      <c r="DN15" s="18">
        <v>0</v>
      </c>
      <c r="DO15" s="18">
        <v>9.1</v>
      </c>
      <c r="DP15" s="18">
        <v>16.7</v>
      </c>
      <c r="DQ15" s="18">
        <v>4.4000000000000004</v>
      </c>
      <c r="DR15" s="18">
        <v>1.2</v>
      </c>
      <c r="DS15" s="18">
        <v>2.4</v>
      </c>
      <c r="DT15" s="18">
        <v>2.7</v>
      </c>
      <c r="DU15" s="18">
        <v>0</v>
      </c>
      <c r="DV15" s="18"/>
      <c r="DW15" s="18">
        <v>0</v>
      </c>
      <c r="DX15" s="18">
        <v>1</v>
      </c>
      <c r="DY15" s="18"/>
      <c r="DZ15" s="18">
        <v>4.0999999999999996</v>
      </c>
      <c r="EA15" s="18">
        <v>2.6</v>
      </c>
      <c r="EB15" s="18">
        <v>3.6</v>
      </c>
      <c r="EC15" s="18">
        <v>4.5999999999999996</v>
      </c>
      <c r="ED15" s="18">
        <v>10</v>
      </c>
      <c r="EE15" s="18">
        <v>4.5</v>
      </c>
      <c r="EF15" s="18">
        <v>8</v>
      </c>
      <c r="EG15" s="18">
        <v>0</v>
      </c>
      <c r="EH15" s="18">
        <v>31.2</v>
      </c>
      <c r="EI15" s="18">
        <v>21.4</v>
      </c>
      <c r="EJ15" s="18">
        <v>1.8</v>
      </c>
      <c r="EK15" s="18">
        <v>1.5</v>
      </c>
      <c r="EL15" s="18">
        <v>6.8</v>
      </c>
      <c r="EM15" s="18">
        <v>2.6</v>
      </c>
      <c r="EN15" s="18">
        <v>8.1</v>
      </c>
      <c r="EO15" s="18">
        <v>3.2</v>
      </c>
      <c r="EP15" s="18">
        <v>3.6</v>
      </c>
      <c r="EQ15" s="18">
        <v>3.7</v>
      </c>
      <c r="ER15" s="18">
        <v>4.9000000000000004</v>
      </c>
      <c r="ES15" s="18">
        <v>0</v>
      </c>
      <c r="ET15" s="18">
        <v>0</v>
      </c>
      <c r="EU15" s="18">
        <v>0</v>
      </c>
      <c r="EV15" s="18">
        <v>0.6</v>
      </c>
      <c r="EW15" s="18">
        <v>12</v>
      </c>
      <c r="EX15" s="18">
        <v>13.7</v>
      </c>
      <c r="EY15" s="18">
        <v>0</v>
      </c>
      <c r="EZ15" s="18">
        <v>0</v>
      </c>
      <c r="FA15" s="18">
        <v>7</v>
      </c>
      <c r="FB15" s="18">
        <v>19</v>
      </c>
      <c r="FC15" s="18">
        <v>8.9</v>
      </c>
      <c r="FD15" s="18"/>
      <c r="FE15" s="18"/>
      <c r="FF15" s="18">
        <v>14.7</v>
      </c>
      <c r="FG15" s="18">
        <v>15.4</v>
      </c>
      <c r="FH15" s="18">
        <v>6.4</v>
      </c>
      <c r="FI15" s="18">
        <v>6.48</v>
      </c>
      <c r="FJ15" s="18">
        <v>6254.48</v>
      </c>
      <c r="FK15" s="16"/>
      <c r="FL15" s="18">
        <v>8.5</v>
      </c>
      <c r="FM15" s="18">
        <v>0</v>
      </c>
      <c r="FN15" s="18">
        <v>6</v>
      </c>
      <c r="FO15" s="18">
        <v>7.5</v>
      </c>
      <c r="FP15" s="18">
        <v>0</v>
      </c>
      <c r="FQ15" s="18">
        <v>18.899999999999999</v>
      </c>
      <c r="FR15" s="18">
        <v>4.8</v>
      </c>
      <c r="FS15" s="18">
        <v>5.2</v>
      </c>
      <c r="FT15" s="18">
        <v>50.9</v>
      </c>
    </row>
    <row r="16" spans="1:176" ht="24" customHeight="1" x14ac:dyDescent="0.3">
      <c r="A16" s="17" t="s">
        <v>70</v>
      </c>
      <c r="B16" s="17" t="s">
        <v>739</v>
      </c>
      <c r="C16" s="18">
        <v>57.5</v>
      </c>
      <c r="D16" s="18">
        <v>525.29999999999995</v>
      </c>
      <c r="E16" s="18">
        <v>174.6</v>
      </c>
      <c r="F16" s="18">
        <v>0</v>
      </c>
      <c r="G16" s="18">
        <v>0</v>
      </c>
      <c r="H16" s="18">
        <v>30</v>
      </c>
      <c r="I16" s="18">
        <v>73.3</v>
      </c>
      <c r="J16" s="18"/>
      <c r="K16" s="18"/>
      <c r="L16" s="18">
        <v>165.8</v>
      </c>
      <c r="M16" s="18">
        <v>165.9</v>
      </c>
      <c r="N16" s="18">
        <v>166.2</v>
      </c>
      <c r="O16" s="18">
        <v>266.5</v>
      </c>
      <c r="P16" s="18">
        <v>214.9</v>
      </c>
      <c r="Q16" s="18">
        <v>111.7</v>
      </c>
      <c r="R16" s="18">
        <v>373.9</v>
      </c>
      <c r="S16" s="18">
        <v>3</v>
      </c>
      <c r="T16" s="18"/>
      <c r="U16" s="18"/>
      <c r="V16" s="18"/>
      <c r="W16" s="18"/>
      <c r="X16" s="18">
        <v>121.4</v>
      </c>
      <c r="Y16" s="18">
        <v>7.1</v>
      </c>
      <c r="Z16" s="18">
        <v>4.8</v>
      </c>
      <c r="AA16" s="18">
        <v>16.8</v>
      </c>
      <c r="AB16" s="18">
        <v>7</v>
      </c>
      <c r="AC16" s="18">
        <v>10.7</v>
      </c>
      <c r="AD16" s="18">
        <v>39.9</v>
      </c>
      <c r="AE16" s="18"/>
      <c r="AF16" s="18"/>
      <c r="AG16" s="18"/>
      <c r="AH16" s="18">
        <v>0</v>
      </c>
      <c r="AI16" s="18">
        <v>59.4</v>
      </c>
      <c r="AJ16" s="18">
        <v>21</v>
      </c>
      <c r="AK16" s="18"/>
      <c r="AL16" s="18">
        <v>0</v>
      </c>
      <c r="AM16" s="18">
        <v>0</v>
      </c>
      <c r="AN16" s="18">
        <v>6.4</v>
      </c>
      <c r="AO16" s="18">
        <v>0</v>
      </c>
      <c r="AP16" s="18">
        <v>30</v>
      </c>
      <c r="AQ16" s="18">
        <v>0</v>
      </c>
      <c r="AR16" s="18">
        <v>19.600000000000001</v>
      </c>
      <c r="AS16" s="18">
        <v>18.5</v>
      </c>
      <c r="AT16" s="18">
        <v>12.2</v>
      </c>
      <c r="AU16" s="18">
        <v>64.3</v>
      </c>
      <c r="AV16" s="18">
        <v>180.7</v>
      </c>
      <c r="AW16" s="18">
        <v>181.7</v>
      </c>
      <c r="AX16" s="18">
        <v>183.5</v>
      </c>
      <c r="AY16" s="18">
        <v>79.8</v>
      </c>
      <c r="AZ16" s="18">
        <v>6.2</v>
      </c>
      <c r="BA16" s="18">
        <v>2.2999999999999998</v>
      </c>
      <c r="BB16" s="18">
        <v>17.3</v>
      </c>
      <c r="BC16" s="18">
        <v>27</v>
      </c>
      <c r="BD16" s="18">
        <v>2.2000000000000002</v>
      </c>
      <c r="BE16" s="18">
        <v>0</v>
      </c>
      <c r="BF16" s="18">
        <v>64.2</v>
      </c>
      <c r="BG16" s="18"/>
      <c r="BH16" s="18"/>
      <c r="BI16" s="18">
        <v>0</v>
      </c>
      <c r="BJ16" s="18"/>
      <c r="BK16" s="18"/>
      <c r="BL16" s="18">
        <v>48</v>
      </c>
      <c r="BM16" s="18"/>
      <c r="BN16" s="18"/>
      <c r="BO16" s="18"/>
      <c r="BP16" s="18">
        <v>64.599999999999994</v>
      </c>
      <c r="BQ16" s="18">
        <v>179.2</v>
      </c>
      <c r="BR16" s="18">
        <v>176.7</v>
      </c>
      <c r="BS16" s="18">
        <v>211.2</v>
      </c>
      <c r="BT16" s="18">
        <v>275.89999999999998</v>
      </c>
      <c r="BU16" s="18">
        <v>76.5</v>
      </c>
      <c r="BV16" s="18">
        <v>37.200000000000003</v>
      </c>
      <c r="BW16" s="18"/>
      <c r="BX16" s="18"/>
      <c r="BY16" s="18"/>
      <c r="BZ16" s="18">
        <v>0</v>
      </c>
      <c r="CA16" s="18"/>
      <c r="CB16" s="18">
        <v>0</v>
      </c>
      <c r="CC16" s="18">
        <v>0.8</v>
      </c>
      <c r="CD16" s="18">
        <v>131.30000000000001</v>
      </c>
      <c r="CE16" s="18">
        <v>103</v>
      </c>
      <c r="CF16" s="18">
        <v>63.4</v>
      </c>
      <c r="CG16" s="18">
        <v>72.900000000000006</v>
      </c>
      <c r="CH16" s="18">
        <v>29.3</v>
      </c>
      <c r="CI16" s="18">
        <v>0</v>
      </c>
      <c r="CJ16" s="18"/>
      <c r="CK16" s="18"/>
      <c r="CL16" s="18">
        <v>146.9</v>
      </c>
      <c r="CM16" s="18">
        <v>148.9</v>
      </c>
      <c r="CN16" s="18">
        <v>150.1</v>
      </c>
      <c r="CO16" s="18">
        <v>0</v>
      </c>
      <c r="CP16" s="18"/>
      <c r="CQ16" s="18"/>
      <c r="CR16" s="18"/>
      <c r="CS16" s="18"/>
      <c r="CT16" s="18">
        <v>218.4</v>
      </c>
      <c r="CU16" s="18">
        <v>104.6</v>
      </c>
      <c r="CV16" s="18">
        <v>0</v>
      </c>
      <c r="CW16" s="18">
        <v>24.4</v>
      </c>
      <c r="CX16" s="18">
        <v>0</v>
      </c>
      <c r="CY16" s="18">
        <v>12.1</v>
      </c>
      <c r="CZ16" s="18">
        <v>0</v>
      </c>
      <c r="DA16" s="18">
        <v>6</v>
      </c>
      <c r="DB16" s="18"/>
      <c r="DC16" s="18">
        <v>9.9</v>
      </c>
      <c r="DD16" s="18">
        <v>2.6</v>
      </c>
      <c r="DE16" s="18">
        <v>0.3</v>
      </c>
      <c r="DF16" s="18">
        <v>1.8</v>
      </c>
      <c r="DG16" s="18">
        <v>1.8</v>
      </c>
      <c r="DH16" s="18">
        <v>19.7</v>
      </c>
      <c r="DI16" s="18">
        <v>5.3</v>
      </c>
      <c r="DJ16" s="18">
        <v>4</v>
      </c>
      <c r="DK16" s="18">
        <v>3.5</v>
      </c>
      <c r="DL16" s="18">
        <v>8</v>
      </c>
      <c r="DM16" s="18">
        <v>0</v>
      </c>
      <c r="DN16" s="18">
        <v>0</v>
      </c>
      <c r="DO16" s="18">
        <v>5.9</v>
      </c>
      <c r="DP16" s="18">
        <v>16.899999999999999</v>
      </c>
      <c r="DQ16" s="18">
        <v>4.4000000000000004</v>
      </c>
      <c r="DR16" s="18">
        <v>1.2</v>
      </c>
      <c r="DS16" s="18">
        <v>2.4</v>
      </c>
      <c r="DT16" s="18">
        <v>2.7</v>
      </c>
      <c r="DU16" s="18">
        <v>0</v>
      </c>
      <c r="DV16" s="18"/>
      <c r="DW16" s="18">
        <v>0</v>
      </c>
      <c r="DX16" s="18">
        <v>1</v>
      </c>
      <c r="DY16" s="18"/>
      <c r="DZ16" s="18">
        <v>4.0999999999999996</v>
      </c>
      <c r="EA16" s="18">
        <v>2.5</v>
      </c>
      <c r="EB16" s="18">
        <v>3.4</v>
      </c>
      <c r="EC16" s="18">
        <v>4.4000000000000004</v>
      </c>
      <c r="ED16" s="18">
        <v>9.9</v>
      </c>
      <c r="EE16" s="18">
        <v>6.4</v>
      </c>
      <c r="EF16" s="18">
        <v>9.1</v>
      </c>
      <c r="EG16" s="18">
        <v>0</v>
      </c>
      <c r="EH16" s="18">
        <v>32.9</v>
      </c>
      <c r="EI16" s="18">
        <v>23.2</v>
      </c>
      <c r="EJ16" s="18">
        <v>2.1</v>
      </c>
      <c r="EK16" s="18">
        <v>1.9</v>
      </c>
      <c r="EL16" s="18">
        <v>6.8</v>
      </c>
      <c r="EM16" s="18">
        <v>2.6</v>
      </c>
      <c r="EN16" s="18">
        <v>8</v>
      </c>
      <c r="EO16" s="18">
        <v>3.2</v>
      </c>
      <c r="EP16" s="18">
        <v>3.6</v>
      </c>
      <c r="EQ16" s="18">
        <v>3.7</v>
      </c>
      <c r="ER16" s="18">
        <v>6.9</v>
      </c>
      <c r="ES16" s="18">
        <v>0</v>
      </c>
      <c r="ET16" s="18">
        <v>0</v>
      </c>
      <c r="EU16" s="18">
        <v>0</v>
      </c>
      <c r="EV16" s="18">
        <v>0.6</v>
      </c>
      <c r="EW16" s="18">
        <v>13.4</v>
      </c>
      <c r="EX16" s="18">
        <v>19</v>
      </c>
      <c r="EY16" s="18">
        <v>0</v>
      </c>
      <c r="EZ16" s="18">
        <v>0</v>
      </c>
      <c r="FA16" s="18">
        <v>7</v>
      </c>
      <c r="FB16" s="18">
        <v>19.2</v>
      </c>
      <c r="FC16" s="18">
        <v>9.1</v>
      </c>
      <c r="FD16" s="18"/>
      <c r="FE16" s="18"/>
      <c r="FF16" s="18">
        <v>14.6</v>
      </c>
      <c r="FG16" s="18">
        <v>15.4</v>
      </c>
      <c r="FH16" s="18">
        <v>7.8</v>
      </c>
      <c r="FI16" s="18">
        <v>6.48</v>
      </c>
      <c r="FJ16" s="18">
        <v>6132.68</v>
      </c>
      <c r="FK16" s="16"/>
      <c r="FL16" s="18">
        <v>8.6</v>
      </c>
      <c r="FM16" s="18">
        <v>0</v>
      </c>
      <c r="FN16" s="18">
        <v>6</v>
      </c>
      <c r="FO16" s="18">
        <v>7.5</v>
      </c>
      <c r="FP16" s="18">
        <v>0</v>
      </c>
      <c r="FQ16" s="18">
        <v>18.899999999999999</v>
      </c>
      <c r="FR16" s="18">
        <v>4.8</v>
      </c>
      <c r="FS16" s="18">
        <v>5.0999999999999996</v>
      </c>
      <c r="FT16" s="18">
        <v>50.9</v>
      </c>
    </row>
    <row r="17" spans="1:176" ht="24" customHeight="1" x14ac:dyDescent="0.3">
      <c r="A17" s="17" t="s">
        <v>70</v>
      </c>
      <c r="B17" s="17" t="s">
        <v>740</v>
      </c>
      <c r="C17" s="18">
        <v>61.5</v>
      </c>
      <c r="D17" s="18">
        <v>531.9</v>
      </c>
      <c r="E17" s="18">
        <v>175.4</v>
      </c>
      <c r="F17" s="18">
        <v>0</v>
      </c>
      <c r="G17" s="18">
        <v>0</v>
      </c>
      <c r="H17" s="18">
        <v>30.2</v>
      </c>
      <c r="I17" s="18">
        <v>75</v>
      </c>
      <c r="J17" s="18"/>
      <c r="K17" s="18"/>
      <c r="L17" s="18">
        <v>186.3</v>
      </c>
      <c r="M17" s="18">
        <v>207.3</v>
      </c>
      <c r="N17" s="18">
        <v>206.8</v>
      </c>
      <c r="O17" s="18">
        <v>281.2</v>
      </c>
      <c r="P17" s="18">
        <v>214.9</v>
      </c>
      <c r="Q17" s="18">
        <v>111.6</v>
      </c>
      <c r="R17" s="18">
        <v>379</v>
      </c>
      <c r="S17" s="18">
        <v>3.1</v>
      </c>
      <c r="T17" s="18"/>
      <c r="U17" s="18"/>
      <c r="V17" s="18"/>
      <c r="W17" s="18"/>
      <c r="X17" s="18">
        <v>128.19999999999999</v>
      </c>
      <c r="Y17" s="18">
        <v>7.7</v>
      </c>
      <c r="Z17" s="18">
        <v>4.8</v>
      </c>
      <c r="AA17" s="18">
        <v>16.8</v>
      </c>
      <c r="AB17" s="18">
        <v>7.1</v>
      </c>
      <c r="AC17" s="18">
        <v>10.6</v>
      </c>
      <c r="AD17" s="18">
        <v>40.5</v>
      </c>
      <c r="AE17" s="18"/>
      <c r="AF17" s="18"/>
      <c r="AG17" s="18"/>
      <c r="AH17" s="18">
        <v>0</v>
      </c>
      <c r="AI17" s="18">
        <v>61.2</v>
      </c>
      <c r="AJ17" s="18">
        <v>45.6</v>
      </c>
      <c r="AK17" s="18"/>
      <c r="AL17" s="18">
        <v>0</v>
      </c>
      <c r="AM17" s="18">
        <v>0</v>
      </c>
      <c r="AN17" s="18">
        <v>6.4</v>
      </c>
      <c r="AO17" s="18">
        <v>0</v>
      </c>
      <c r="AP17" s="18">
        <v>32.5</v>
      </c>
      <c r="AQ17" s="18">
        <v>38.700000000000003</v>
      </c>
      <c r="AR17" s="18">
        <v>19.899999999999999</v>
      </c>
      <c r="AS17" s="18">
        <v>18.5</v>
      </c>
      <c r="AT17" s="18">
        <v>12.2</v>
      </c>
      <c r="AU17" s="18">
        <v>64.5</v>
      </c>
      <c r="AV17" s="18">
        <v>184.4</v>
      </c>
      <c r="AW17" s="18">
        <v>184.5</v>
      </c>
      <c r="AX17" s="18">
        <v>183.8</v>
      </c>
      <c r="AY17" s="18">
        <v>82.5</v>
      </c>
      <c r="AZ17" s="18">
        <v>6.2</v>
      </c>
      <c r="BA17" s="18">
        <v>2.2999999999999998</v>
      </c>
      <c r="BB17" s="18">
        <v>35.299999999999997</v>
      </c>
      <c r="BC17" s="18">
        <v>27.9</v>
      </c>
      <c r="BD17" s="18">
        <v>2.2000000000000002</v>
      </c>
      <c r="BE17" s="18">
        <v>0</v>
      </c>
      <c r="BF17" s="18">
        <v>52.5</v>
      </c>
      <c r="BG17" s="18"/>
      <c r="BH17" s="18"/>
      <c r="BI17" s="18">
        <v>0</v>
      </c>
      <c r="BJ17" s="18"/>
      <c r="BK17" s="18"/>
      <c r="BL17" s="18">
        <v>47.5</v>
      </c>
      <c r="BM17" s="18"/>
      <c r="BN17" s="18"/>
      <c r="BO17" s="18"/>
      <c r="BP17" s="18">
        <v>66.099999999999994</v>
      </c>
      <c r="BQ17" s="18">
        <v>177.9</v>
      </c>
      <c r="BR17" s="18">
        <v>175.4</v>
      </c>
      <c r="BS17" s="18">
        <v>210.1</v>
      </c>
      <c r="BT17" s="18">
        <v>274.5</v>
      </c>
      <c r="BU17" s="18">
        <v>75.8</v>
      </c>
      <c r="BV17" s="18">
        <v>37.1</v>
      </c>
      <c r="BW17" s="18"/>
      <c r="BX17" s="18"/>
      <c r="BY17" s="18"/>
      <c r="BZ17" s="18">
        <v>0</v>
      </c>
      <c r="CA17" s="18"/>
      <c r="CB17" s="18">
        <v>0</v>
      </c>
      <c r="CC17" s="18">
        <v>0.8</v>
      </c>
      <c r="CD17" s="18">
        <v>21.5</v>
      </c>
      <c r="CE17" s="18">
        <v>96.2</v>
      </c>
      <c r="CF17" s="18">
        <v>64.2</v>
      </c>
      <c r="CG17" s="18">
        <v>73.099999999999994</v>
      </c>
      <c r="CH17" s="18">
        <v>30</v>
      </c>
      <c r="CI17" s="18">
        <v>0</v>
      </c>
      <c r="CJ17" s="18"/>
      <c r="CK17" s="18"/>
      <c r="CL17" s="18">
        <v>146.69999999999999</v>
      </c>
      <c r="CM17" s="18">
        <v>148.9</v>
      </c>
      <c r="CN17" s="18">
        <v>149</v>
      </c>
      <c r="CO17" s="18">
        <v>0</v>
      </c>
      <c r="CP17" s="18"/>
      <c r="CQ17" s="18"/>
      <c r="CR17" s="18"/>
      <c r="CS17" s="18"/>
      <c r="CT17" s="18">
        <v>218.5</v>
      </c>
      <c r="CU17" s="18">
        <v>104.6</v>
      </c>
      <c r="CV17" s="18">
        <v>0</v>
      </c>
      <c r="CW17" s="18">
        <v>14.5</v>
      </c>
      <c r="CX17" s="18">
        <v>0</v>
      </c>
      <c r="CY17" s="18">
        <v>9.8000000000000007</v>
      </c>
      <c r="CZ17" s="18">
        <v>0</v>
      </c>
      <c r="DA17" s="18">
        <v>6</v>
      </c>
      <c r="DB17" s="18"/>
      <c r="DC17" s="18">
        <v>10</v>
      </c>
      <c r="DD17" s="18">
        <v>2.6</v>
      </c>
      <c r="DE17" s="18">
        <v>0.3</v>
      </c>
      <c r="DF17" s="18">
        <v>1.8</v>
      </c>
      <c r="DG17" s="18">
        <v>1.8</v>
      </c>
      <c r="DH17" s="18">
        <v>20.100000000000001</v>
      </c>
      <c r="DI17" s="18">
        <v>5.3</v>
      </c>
      <c r="DJ17" s="18">
        <v>4</v>
      </c>
      <c r="DK17" s="18">
        <v>3.5</v>
      </c>
      <c r="DL17" s="18">
        <v>9.3000000000000007</v>
      </c>
      <c r="DM17" s="18">
        <v>0</v>
      </c>
      <c r="DN17" s="18">
        <v>0</v>
      </c>
      <c r="DO17" s="18">
        <v>4.4000000000000004</v>
      </c>
      <c r="DP17" s="18">
        <v>11.9</v>
      </c>
      <c r="DQ17" s="18">
        <v>4.4000000000000004</v>
      </c>
      <c r="DR17" s="18">
        <v>1.2</v>
      </c>
      <c r="DS17" s="18">
        <v>2.4</v>
      </c>
      <c r="DT17" s="18">
        <v>2.7</v>
      </c>
      <c r="DU17" s="18">
        <v>0</v>
      </c>
      <c r="DV17" s="18"/>
      <c r="DW17" s="18">
        <v>0</v>
      </c>
      <c r="DX17" s="18">
        <v>1</v>
      </c>
      <c r="DY17" s="18"/>
      <c r="DZ17" s="18">
        <v>4.0999999999999996</v>
      </c>
      <c r="EA17" s="18">
        <v>2.6</v>
      </c>
      <c r="EB17" s="18">
        <v>3.7</v>
      </c>
      <c r="EC17" s="18">
        <v>4.7</v>
      </c>
      <c r="ED17" s="18">
        <v>10</v>
      </c>
      <c r="EE17" s="18">
        <v>10.3</v>
      </c>
      <c r="EF17" s="18">
        <v>8.1</v>
      </c>
      <c r="EG17" s="18">
        <v>0</v>
      </c>
      <c r="EH17" s="18">
        <v>31.9</v>
      </c>
      <c r="EI17" s="18">
        <v>21.8</v>
      </c>
      <c r="EJ17" s="18">
        <v>2.2000000000000002</v>
      </c>
      <c r="EK17" s="18">
        <v>1.5</v>
      </c>
      <c r="EL17" s="18">
        <v>6.8</v>
      </c>
      <c r="EM17" s="18">
        <v>2.6</v>
      </c>
      <c r="EN17" s="18">
        <v>8</v>
      </c>
      <c r="EO17" s="18">
        <v>3.2</v>
      </c>
      <c r="EP17" s="18">
        <v>3.6</v>
      </c>
      <c r="EQ17" s="18">
        <v>3.7</v>
      </c>
      <c r="ER17" s="18">
        <v>4.9000000000000004</v>
      </c>
      <c r="ES17" s="18">
        <v>0</v>
      </c>
      <c r="ET17" s="18">
        <v>0</v>
      </c>
      <c r="EU17" s="18">
        <v>0</v>
      </c>
      <c r="EV17" s="18">
        <v>0.6</v>
      </c>
      <c r="EW17" s="18">
        <v>19.2</v>
      </c>
      <c r="EX17" s="18">
        <v>19.3</v>
      </c>
      <c r="EY17" s="18">
        <v>0</v>
      </c>
      <c r="EZ17" s="18">
        <v>0</v>
      </c>
      <c r="FA17" s="18">
        <v>6.9</v>
      </c>
      <c r="FB17" s="18">
        <v>19.3</v>
      </c>
      <c r="FC17" s="18">
        <v>9</v>
      </c>
      <c r="FD17" s="18"/>
      <c r="FE17" s="18"/>
      <c r="FF17" s="18">
        <v>14.5</v>
      </c>
      <c r="FG17" s="18">
        <v>15.4</v>
      </c>
      <c r="FH17" s="18">
        <v>7.7</v>
      </c>
      <c r="FI17" s="18">
        <v>6.48</v>
      </c>
      <c r="FJ17" s="18">
        <v>6227.98</v>
      </c>
      <c r="FK17" s="16"/>
      <c r="FL17" s="18">
        <v>8.4</v>
      </c>
      <c r="FM17" s="18">
        <v>0</v>
      </c>
      <c r="FN17" s="18">
        <v>6</v>
      </c>
      <c r="FO17" s="18">
        <v>7.5</v>
      </c>
      <c r="FP17" s="18">
        <v>0</v>
      </c>
      <c r="FQ17" s="18">
        <v>18.899999999999999</v>
      </c>
      <c r="FR17" s="18">
        <v>4.8</v>
      </c>
      <c r="FS17" s="18">
        <v>5.0999999999999996</v>
      </c>
      <c r="FT17" s="18">
        <v>50.7</v>
      </c>
    </row>
    <row r="18" spans="1:176" ht="24" customHeight="1" x14ac:dyDescent="0.3">
      <c r="A18" s="19" t="s">
        <v>70</v>
      </c>
      <c r="B18" s="19" t="s">
        <v>741</v>
      </c>
      <c r="C18" s="20">
        <v>61.4</v>
      </c>
      <c r="D18" s="20">
        <v>599.6</v>
      </c>
      <c r="E18" s="20">
        <v>204.1</v>
      </c>
      <c r="F18" s="20">
        <v>0</v>
      </c>
      <c r="G18" s="20">
        <v>0</v>
      </c>
      <c r="H18" s="20">
        <v>30.1</v>
      </c>
      <c r="I18" s="20">
        <v>77.3</v>
      </c>
      <c r="J18" s="20"/>
      <c r="K18" s="20"/>
      <c r="L18" s="20">
        <v>178</v>
      </c>
      <c r="M18" s="20">
        <v>180.2</v>
      </c>
      <c r="N18" s="20">
        <v>178.7</v>
      </c>
      <c r="O18" s="20">
        <v>261</v>
      </c>
      <c r="P18" s="20">
        <v>217.2</v>
      </c>
      <c r="Q18" s="20">
        <v>111.3</v>
      </c>
      <c r="R18" s="20">
        <v>376.9</v>
      </c>
      <c r="S18" s="20">
        <v>3.1</v>
      </c>
      <c r="T18" s="20"/>
      <c r="U18" s="20"/>
      <c r="V18" s="20"/>
      <c r="W18" s="20"/>
      <c r="X18" s="20">
        <v>126.1</v>
      </c>
      <c r="Y18" s="20">
        <v>7.5</v>
      </c>
      <c r="Z18" s="20">
        <v>4.7</v>
      </c>
      <c r="AA18" s="20">
        <v>16.8</v>
      </c>
      <c r="AB18" s="20">
        <v>7</v>
      </c>
      <c r="AC18" s="20">
        <v>10.6</v>
      </c>
      <c r="AD18" s="20">
        <v>40.4</v>
      </c>
      <c r="AE18" s="20"/>
      <c r="AF18" s="20"/>
      <c r="AG18" s="20"/>
      <c r="AH18" s="20">
        <v>0</v>
      </c>
      <c r="AI18" s="20">
        <v>60.7</v>
      </c>
      <c r="AJ18" s="20">
        <v>22.3</v>
      </c>
      <c r="AK18" s="20"/>
      <c r="AL18" s="20">
        <v>0</v>
      </c>
      <c r="AM18" s="20">
        <v>0</v>
      </c>
      <c r="AN18" s="20">
        <v>6.4</v>
      </c>
      <c r="AO18" s="20">
        <v>0</v>
      </c>
      <c r="AP18" s="20">
        <v>30.3</v>
      </c>
      <c r="AQ18" s="20">
        <v>45.1</v>
      </c>
      <c r="AR18" s="20">
        <v>19.100000000000001</v>
      </c>
      <c r="AS18" s="20">
        <v>18.5</v>
      </c>
      <c r="AT18" s="20">
        <v>12.2</v>
      </c>
      <c r="AU18" s="20">
        <v>63</v>
      </c>
      <c r="AV18" s="20">
        <v>183.2</v>
      </c>
      <c r="AW18" s="20">
        <v>184.3</v>
      </c>
      <c r="AX18" s="20">
        <v>184.2</v>
      </c>
      <c r="AY18" s="20">
        <v>82.1</v>
      </c>
      <c r="AZ18" s="20">
        <v>6.1</v>
      </c>
      <c r="BA18" s="20">
        <v>2.2999999999999998</v>
      </c>
      <c r="BB18" s="20">
        <v>27.7</v>
      </c>
      <c r="BC18" s="20">
        <v>30.7</v>
      </c>
      <c r="BD18" s="20">
        <v>2.2000000000000002</v>
      </c>
      <c r="BE18" s="20">
        <v>0</v>
      </c>
      <c r="BF18" s="20">
        <v>28.5</v>
      </c>
      <c r="BG18" s="20"/>
      <c r="BH18" s="20"/>
      <c r="BI18" s="20">
        <v>0</v>
      </c>
      <c r="BJ18" s="20"/>
      <c r="BK18" s="20"/>
      <c r="BL18" s="20">
        <v>47.7</v>
      </c>
      <c r="BM18" s="20"/>
      <c r="BN18" s="20"/>
      <c r="BO18" s="20"/>
      <c r="BP18" s="20">
        <v>65.400000000000006</v>
      </c>
      <c r="BQ18" s="20">
        <v>178</v>
      </c>
      <c r="BR18" s="20">
        <v>175.6</v>
      </c>
      <c r="BS18" s="20">
        <v>209.2</v>
      </c>
      <c r="BT18" s="20">
        <v>275.10000000000002</v>
      </c>
      <c r="BU18" s="20">
        <v>76</v>
      </c>
      <c r="BV18" s="20">
        <v>37.1</v>
      </c>
      <c r="BW18" s="20"/>
      <c r="BX18" s="20"/>
      <c r="BY18" s="20"/>
      <c r="BZ18" s="20">
        <v>0</v>
      </c>
      <c r="CA18" s="20"/>
      <c r="CB18" s="20">
        <v>0</v>
      </c>
      <c r="CC18" s="20">
        <v>0.8</v>
      </c>
      <c r="CD18" s="20">
        <v>21</v>
      </c>
      <c r="CE18" s="20">
        <v>89.9</v>
      </c>
      <c r="CF18" s="20">
        <v>63.7</v>
      </c>
      <c r="CG18" s="20">
        <v>73</v>
      </c>
      <c r="CH18" s="20">
        <v>29.9</v>
      </c>
      <c r="CI18" s="20">
        <v>0</v>
      </c>
      <c r="CJ18" s="20"/>
      <c r="CK18" s="20"/>
      <c r="CL18" s="20">
        <v>146.80000000000001</v>
      </c>
      <c r="CM18" s="20">
        <v>149</v>
      </c>
      <c r="CN18" s="20">
        <v>149.4</v>
      </c>
      <c r="CO18" s="20">
        <v>0</v>
      </c>
      <c r="CP18" s="20"/>
      <c r="CQ18" s="20"/>
      <c r="CR18" s="20"/>
      <c r="CS18" s="20"/>
      <c r="CT18" s="20">
        <v>218.4</v>
      </c>
      <c r="CU18" s="20">
        <v>104.5</v>
      </c>
      <c r="CV18" s="20">
        <v>0</v>
      </c>
      <c r="CW18" s="20">
        <v>23.7</v>
      </c>
      <c r="CX18" s="20">
        <v>0</v>
      </c>
      <c r="CY18" s="20">
        <v>11.2</v>
      </c>
      <c r="CZ18" s="20">
        <v>0</v>
      </c>
      <c r="DA18" s="20">
        <v>6.1</v>
      </c>
      <c r="DB18" s="20"/>
      <c r="DC18" s="20">
        <v>9.9</v>
      </c>
      <c r="DD18" s="20">
        <v>2.6</v>
      </c>
      <c r="DE18" s="20">
        <v>0.3</v>
      </c>
      <c r="DF18" s="20">
        <v>1.9</v>
      </c>
      <c r="DG18" s="20">
        <v>1.8</v>
      </c>
      <c r="DH18" s="20">
        <v>20</v>
      </c>
      <c r="DI18" s="20">
        <v>5.7</v>
      </c>
      <c r="DJ18" s="20">
        <v>4</v>
      </c>
      <c r="DK18" s="20">
        <v>3.5</v>
      </c>
      <c r="DL18" s="20">
        <v>9.6</v>
      </c>
      <c r="DM18" s="20">
        <v>0</v>
      </c>
      <c r="DN18" s="20">
        <v>0</v>
      </c>
      <c r="DO18" s="20">
        <v>5.9</v>
      </c>
      <c r="DP18" s="20">
        <v>11.3</v>
      </c>
      <c r="DQ18" s="20">
        <v>4.4000000000000004</v>
      </c>
      <c r="DR18" s="20">
        <v>1.2</v>
      </c>
      <c r="DS18" s="20">
        <v>2.4</v>
      </c>
      <c r="DT18" s="20">
        <v>2.7</v>
      </c>
      <c r="DU18" s="20">
        <v>0</v>
      </c>
      <c r="DV18" s="20"/>
      <c r="DW18" s="20">
        <v>0</v>
      </c>
      <c r="DX18" s="20">
        <v>1</v>
      </c>
      <c r="DY18" s="20"/>
      <c r="DZ18" s="20">
        <v>4.0999999999999996</v>
      </c>
      <c r="EA18" s="20">
        <v>2.6</v>
      </c>
      <c r="EB18" s="20">
        <v>3.6</v>
      </c>
      <c r="EC18" s="20">
        <v>5.2</v>
      </c>
      <c r="ED18" s="20">
        <v>9.9</v>
      </c>
      <c r="EE18" s="20">
        <v>8.6</v>
      </c>
      <c r="EF18" s="20">
        <v>6.5</v>
      </c>
      <c r="EG18" s="20">
        <v>0</v>
      </c>
      <c r="EH18" s="20">
        <v>30</v>
      </c>
      <c r="EI18" s="20">
        <v>27.2</v>
      </c>
      <c r="EJ18" s="20">
        <v>2.9</v>
      </c>
      <c r="EK18" s="20">
        <v>1.7</v>
      </c>
      <c r="EL18" s="20">
        <v>6.8</v>
      </c>
      <c r="EM18" s="20">
        <v>2.6</v>
      </c>
      <c r="EN18" s="20">
        <v>8</v>
      </c>
      <c r="EO18" s="20">
        <v>3.2</v>
      </c>
      <c r="EP18" s="20">
        <v>3.6</v>
      </c>
      <c r="EQ18" s="20">
        <v>3.7</v>
      </c>
      <c r="ER18" s="20">
        <v>5.2</v>
      </c>
      <c r="ES18" s="20">
        <v>0</v>
      </c>
      <c r="ET18" s="20">
        <v>0</v>
      </c>
      <c r="EU18" s="20">
        <v>0</v>
      </c>
      <c r="EV18" s="20">
        <v>0.6</v>
      </c>
      <c r="EW18" s="20">
        <v>16.899999999999999</v>
      </c>
      <c r="EX18" s="20">
        <v>14.7</v>
      </c>
      <c r="EY18" s="20">
        <v>0</v>
      </c>
      <c r="EZ18" s="20">
        <v>0</v>
      </c>
      <c r="FA18" s="20">
        <v>6.9</v>
      </c>
      <c r="FB18" s="20">
        <v>19.2</v>
      </c>
      <c r="FC18" s="20">
        <v>9</v>
      </c>
      <c r="FD18" s="20"/>
      <c r="FE18" s="20"/>
      <c r="FF18" s="20">
        <v>14.8</v>
      </c>
      <c r="FG18" s="20">
        <v>15.1</v>
      </c>
      <c r="FH18" s="20">
        <v>5.9</v>
      </c>
      <c r="FI18" s="20">
        <v>6.5</v>
      </c>
      <c r="FJ18" s="20">
        <v>6185.6</v>
      </c>
      <c r="FK18" s="16"/>
      <c r="FL18" s="20">
        <v>8.1</v>
      </c>
      <c r="FM18" s="20">
        <v>0</v>
      </c>
      <c r="FN18" s="20">
        <v>6</v>
      </c>
      <c r="FO18" s="20">
        <v>7.5</v>
      </c>
      <c r="FP18" s="20">
        <v>0</v>
      </c>
      <c r="FQ18" s="20">
        <v>18.899999999999999</v>
      </c>
      <c r="FR18" s="20">
        <v>4.8</v>
      </c>
      <c r="FS18" s="20">
        <v>5</v>
      </c>
      <c r="FT18" s="20">
        <v>50.3</v>
      </c>
    </row>
    <row r="19" spans="1:176" ht="24" customHeight="1" x14ac:dyDescent="0.3">
      <c r="A19" s="14" t="s">
        <v>70</v>
      </c>
      <c r="B19" s="14" t="s">
        <v>742</v>
      </c>
      <c r="C19" s="15">
        <v>56.6</v>
      </c>
      <c r="D19" s="15">
        <v>591.5</v>
      </c>
      <c r="E19" s="15">
        <v>202.1</v>
      </c>
      <c r="F19" s="15">
        <v>0</v>
      </c>
      <c r="G19" s="15">
        <v>0</v>
      </c>
      <c r="H19" s="15">
        <v>29.8</v>
      </c>
      <c r="I19" s="15">
        <v>75.900000000000006</v>
      </c>
      <c r="J19" s="15"/>
      <c r="K19" s="15"/>
      <c r="L19" s="15">
        <v>181.4</v>
      </c>
      <c r="M19" s="15">
        <v>181</v>
      </c>
      <c r="N19" s="15">
        <v>180.9</v>
      </c>
      <c r="O19" s="15">
        <v>276</v>
      </c>
      <c r="P19" s="15">
        <v>217.1</v>
      </c>
      <c r="Q19" s="15">
        <v>112.2</v>
      </c>
      <c r="R19" s="15">
        <v>370.6</v>
      </c>
      <c r="S19" s="15">
        <v>2.9</v>
      </c>
      <c r="T19" s="15"/>
      <c r="U19" s="15"/>
      <c r="V19" s="15"/>
      <c r="W19" s="15"/>
      <c r="X19" s="15">
        <v>120.5</v>
      </c>
      <c r="Y19" s="15">
        <v>7.1</v>
      </c>
      <c r="Z19" s="15">
        <v>4.5</v>
      </c>
      <c r="AA19" s="15">
        <v>16.899999999999999</v>
      </c>
      <c r="AB19" s="15">
        <v>7.1</v>
      </c>
      <c r="AC19" s="15">
        <v>10.6</v>
      </c>
      <c r="AD19" s="15">
        <v>39.5</v>
      </c>
      <c r="AE19" s="15"/>
      <c r="AF19" s="15"/>
      <c r="AG19" s="15"/>
      <c r="AH19" s="15">
        <v>0</v>
      </c>
      <c r="AI19" s="15">
        <v>58.6</v>
      </c>
      <c r="AJ19" s="15">
        <v>21.1</v>
      </c>
      <c r="AK19" s="15"/>
      <c r="AL19" s="15">
        <v>0</v>
      </c>
      <c r="AM19" s="15">
        <v>0</v>
      </c>
      <c r="AN19" s="15">
        <v>6.4</v>
      </c>
      <c r="AO19" s="15">
        <v>0</v>
      </c>
      <c r="AP19" s="15">
        <v>30.2</v>
      </c>
      <c r="AQ19" s="15">
        <v>55</v>
      </c>
      <c r="AR19" s="15">
        <v>19.100000000000001</v>
      </c>
      <c r="AS19" s="15">
        <v>18.5</v>
      </c>
      <c r="AT19" s="15">
        <v>12.2</v>
      </c>
      <c r="AU19" s="15">
        <v>65.5</v>
      </c>
      <c r="AV19" s="15">
        <v>178.2</v>
      </c>
      <c r="AW19" s="15">
        <v>178.9</v>
      </c>
      <c r="AX19" s="15">
        <v>183.5</v>
      </c>
      <c r="AY19" s="15">
        <v>80.099999999999994</v>
      </c>
      <c r="AZ19" s="15">
        <v>6.2</v>
      </c>
      <c r="BA19" s="15">
        <v>2.2999999999999998</v>
      </c>
      <c r="BB19" s="15">
        <v>16.7</v>
      </c>
      <c r="BC19" s="15">
        <v>31.1</v>
      </c>
      <c r="BD19" s="15">
        <v>2.2000000000000002</v>
      </c>
      <c r="BE19" s="15">
        <v>0</v>
      </c>
      <c r="BF19" s="15">
        <v>23.1</v>
      </c>
      <c r="BG19" s="15"/>
      <c r="BH19" s="15"/>
      <c r="BI19" s="15">
        <v>0</v>
      </c>
      <c r="BJ19" s="15"/>
      <c r="BK19" s="15"/>
      <c r="BL19" s="15">
        <v>47.7</v>
      </c>
      <c r="BM19" s="15"/>
      <c r="BN19" s="15"/>
      <c r="BO19" s="15"/>
      <c r="BP19" s="15">
        <v>63.9</v>
      </c>
      <c r="BQ19" s="15">
        <v>179.5</v>
      </c>
      <c r="BR19" s="15">
        <v>176.9</v>
      </c>
      <c r="BS19" s="15">
        <v>210.3</v>
      </c>
      <c r="BT19" s="15">
        <v>275.8</v>
      </c>
      <c r="BU19" s="15">
        <v>76.599999999999994</v>
      </c>
      <c r="BV19" s="15">
        <v>37.299999999999997</v>
      </c>
      <c r="BW19" s="15"/>
      <c r="BX19" s="15"/>
      <c r="BY19" s="15"/>
      <c r="BZ19" s="15">
        <v>0</v>
      </c>
      <c r="CA19" s="15"/>
      <c r="CB19" s="15">
        <v>0</v>
      </c>
      <c r="CC19" s="15">
        <v>0.8</v>
      </c>
      <c r="CD19" s="15">
        <v>18.899999999999999</v>
      </c>
      <c r="CE19" s="15">
        <v>86.5</v>
      </c>
      <c r="CF19" s="15">
        <v>62.2</v>
      </c>
      <c r="CG19" s="15">
        <v>72</v>
      </c>
      <c r="CH19" s="15">
        <v>29</v>
      </c>
      <c r="CI19" s="15">
        <v>0</v>
      </c>
      <c r="CJ19" s="15"/>
      <c r="CK19" s="15"/>
      <c r="CL19" s="15">
        <v>146.80000000000001</v>
      </c>
      <c r="CM19" s="15">
        <v>149.19999999999999</v>
      </c>
      <c r="CN19" s="15">
        <v>150.9</v>
      </c>
      <c r="CO19" s="15">
        <v>0</v>
      </c>
      <c r="CP19" s="15"/>
      <c r="CQ19" s="15"/>
      <c r="CR19" s="15"/>
      <c r="CS19" s="15"/>
      <c r="CT19" s="15">
        <v>218.3</v>
      </c>
      <c r="CU19" s="15">
        <v>104.6</v>
      </c>
      <c r="CV19" s="15">
        <v>0</v>
      </c>
      <c r="CW19" s="15">
        <v>20.5</v>
      </c>
      <c r="CX19" s="15">
        <v>0</v>
      </c>
      <c r="CY19" s="15">
        <v>7.5</v>
      </c>
      <c r="CZ19" s="15">
        <v>0</v>
      </c>
      <c r="DA19" s="15">
        <v>6</v>
      </c>
      <c r="DB19" s="15"/>
      <c r="DC19" s="15">
        <v>9.9</v>
      </c>
      <c r="DD19" s="15">
        <v>2.6</v>
      </c>
      <c r="DE19" s="15">
        <v>0.3</v>
      </c>
      <c r="DF19" s="15">
        <v>1.9</v>
      </c>
      <c r="DG19" s="15">
        <v>1.8</v>
      </c>
      <c r="DH19" s="15">
        <v>19.5</v>
      </c>
      <c r="DI19" s="15">
        <v>5.8</v>
      </c>
      <c r="DJ19" s="15">
        <v>4</v>
      </c>
      <c r="DK19" s="15">
        <v>3.5</v>
      </c>
      <c r="DL19" s="15">
        <v>14.9</v>
      </c>
      <c r="DM19" s="15">
        <v>0</v>
      </c>
      <c r="DN19" s="15">
        <v>0</v>
      </c>
      <c r="DO19" s="15">
        <v>6.7</v>
      </c>
      <c r="DP19" s="15">
        <v>19.8</v>
      </c>
      <c r="DQ19" s="15">
        <v>4.4000000000000004</v>
      </c>
      <c r="DR19" s="15">
        <v>1.2</v>
      </c>
      <c r="DS19" s="15">
        <v>2.4</v>
      </c>
      <c r="DT19" s="15">
        <v>2.7</v>
      </c>
      <c r="DU19" s="15">
        <v>0</v>
      </c>
      <c r="DV19" s="15"/>
      <c r="DW19" s="15">
        <v>0</v>
      </c>
      <c r="DX19" s="15">
        <v>1</v>
      </c>
      <c r="DY19" s="15"/>
      <c r="DZ19" s="15">
        <v>4.0999999999999996</v>
      </c>
      <c r="EA19" s="15">
        <v>2.5</v>
      </c>
      <c r="EB19" s="15">
        <v>3.3</v>
      </c>
      <c r="EC19" s="15">
        <v>5</v>
      </c>
      <c r="ED19" s="15">
        <v>10</v>
      </c>
      <c r="EE19" s="15">
        <v>5.7</v>
      </c>
      <c r="EF19" s="15">
        <v>5.6</v>
      </c>
      <c r="EG19" s="15">
        <v>0</v>
      </c>
      <c r="EH19" s="15">
        <v>33.6</v>
      </c>
      <c r="EI19" s="15">
        <v>30.9</v>
      </c>
      <c r="EJ19" s="15">
        <v>3.2</v>
      </c>
      <c r="EK19" s="15">
        <v>1.9</v>
      </c>
      <c r="EL19" s="15">
        <v>6.8</v>
      </c>
      <c r="EM19" s="15">
        <v>2.6</v>
      </c>
      <c r="EN19" s="15">
        <v>8</v>
      </c>
      <c r="EO19" s="15">
        <v>3.2</v>
      </c>
      <c r="EP19" s="15">
        <v>3.7</v>
      </c>
      <c r="EQ19" s="15">
        <v>3.8</v>
      </c>
      <c r="ER19" s="15">
        <v>4.7</v>
      </c>
      <c r="ES19" s="15">
        <v>0</v>
      </c>
      <c r="ET19" s="15">
        <v>0</v>
      </c>
      <c r="EU19" s="15">
        <v>0</v>
      </c>
      <c r="EV19" s="15">
        <v>0.6</v>
      </c>
      <c r="EW19" s="15">
        <v>11.9</v>
      </c>
      <c r="EX19" s="15">
        <v>12.6</v>
      </c>
      <c r="EY19" s="15">
        <v>0</v>
      </c>
      <c r="EZ19" s="15">
        <v>0</v>
      </c>
      <c r="FA19" s="15">
        <v>7</v>
      </c>
      <c r="FB19" s="15">
        <v>19.3</v>
      </c>
      <c r="FC19" s="15">
        <v>9.4</v>
      </c>
      <c r="FD19" s="15"/>
      <c r="FE19" s="15"/>
      <c r="FF19" s="15">
        <v>14.8</v>
      </c>
      <c r="FG19" s="15">
        <v>15.1</v>
      </c>
      <c r="FH19" s="15">
        <v>7.8</v>
      </c>
      <c r="FI19" s="15">
        <v>6.48</v>
      </c>
      <c r="FJ19" s="15">
        <v>6160.28</v>
      </c>
      <c r="FK19" s="16"/>
      <c r="FL19" s="15">
        <v>8.1</v>
      </c>
      <c r="FM19" s="15">
        <v>0</v>
      </c>
      <c r="FN19" s="15">
        <v>6</v>
      </c>
      <c r="FO19" s="15">
        <v>7.5</v>
      </c>
      <c r="FP19" s="15">
        <v>0</v>
      </c>
      <c r="FQ19" s="15">
        <v>18.899999999999999</v>
      </c>
      <c r="FR19" s="15">
        <v>4.8</v>
      </c>
      <c r="FS19" s="15">
        <v>5</v>
      </c>
      <c r="FT19" s="15">
        <v>50.3</v>
      </c>
    </row>
    <row r="20" spans="1:176" ht="24" customHeight="1" x14ac:dyDescent="0.3">
      <c r="A20" s="17" t="s">
        <v>70</v>
      </c>
      <c r="B20" s="17" t="s">
        <v>743</v>
      </c>
      <c r="C20" s="18">
        <v>62.6</v>
      </c>
      <c r="D20" s="18">
        <v>596.79999999999995</v>
      </c>
      <c r="E20" s="18">
        <v>203.4</v>
      </c>
      <c r="F20" s="18">
        <v>0</v>
      </c>
      <c r="G20" s="18">
        <v>0</v>
      </c>
      <c r="H20" s="18">
        <v>30.2</v>
      </c>
      <c r="I20" s="18">
        <v>78.2</v>
      </c>
      <c r="J20" s="18"/>
      <c r="K20" s="18"/>
      <c r="L20" s="18">
        <v>170.9</v>
      </c>
      <c r="M20" s="18">
        <v>171</v>
      </c>
      <c r="N20" s="18">
        <v>170.9</v>
      </c>
      <c r="O20" s="18">
        <v>274.3</v>
      </c>
      <c r="P20" s="18">
        <v>217</v>
      </c>
      <c r="Q20" s="18">
        <v>111.6</v>
      </c>
      <c r="R20" s="18">
        <v>372.4</v>
      </c>
      <c r="S20" s="18">
        <v>3.1</v>
      </c>
      <c r="T20" s="18"/>
      <c r="U20" s="18"/>
      <c r="V20" s="18"/>
      <c r="W20" s="18"/>
      <c r="X20" s="18">
        <v>123.3</v>
      </c>
      <c r="Y20" s="18">
        <v>7.6</v>
      </c>
      <c r="Z20" s="18">
        <v>4.3</v>
      </c>
      <c r="AA20" s="18">
        <v>16.8</v>
      </c>
      <c r="AB20" s="18">
        <v>7.1</v>
      </c>
      <c r="AC20" s="18">
        <v>10.6</v>
      </c>
      <c r="AD20" s="18">
        <v>39.799999999999997</v>
      </c>
      <c r="AE20" s="18"/>
      <c r="AF20" s="18"/>
      <c r="AG20" s="18"/>
      <c r="AH20" s="18">
        <v>0</v>
      </c>
      <c r="AI20" s="18">
        <v>60.9</v>
      </c>
      <c r="AJ20" s="18">
        <v>21.1</v>
      </c>
      <c r="AK20" s="18"/>
      <c r="AL20" s="18">
        <v>0</v>
      </c>
      <c r="AM20" s="18">
        <v>0</v>
      </c>
      <c r="AN20" s="18">
        <v>6.4</v>
      </c>
      <c r="AO20" s="18">
        <v>0</v>
      </c>
      <c r="AP20" s="18">
        <v>32.799999999999997</v>
      </c>
      <c r="AQ20" s="18">
        <v>54.2</v>
      </c>
      <c r="AR20" s="18">
        <v>19.899999999999999</v>
      </c>
      <c r="AS20" s="18">
        <v>18.5</v>
      </c>
      <c r="AT20" s="18">
        <v>12.2</v>
      </c>
      <c r="AU20" s="18">
        <v>65.8</v>
      </c>
      <c r="AV20" s="18">
        <v>184.6</v>
      </c>
      <c r="AW20" s="18">
        <v>184.4</v>
      </c>
      <c r="AX20" s="18">
        <v>183.3</v>
      </c>
      <c r="AY20" s="18">
        <v>81.099999999999994</v>
      </c>
      <c r="AZ20" s="18">
        <v>6.1</v>
      </c>
      <c r="BA20" s="18">
        <v>2.2999999999999998</v>
      </c>
      <c r="BB20" s="18">
        <v>18.8</v>
      </c>
      <c r="BC20" s="18">
        <v>31.3</v>
      </c>
      <c r="BD20" s="18">
        <v>2.2000000000000002</v>
      </c>
      <c r="BE20" s="18">
        <v>0</v>
      </c>
      <c r="BF20" s="18">
        <v>25.3</v>
      </c>
      <c r="BG20" s="18"/>
      <c r="BH20" s="18"/>
      <c r="BI20" s="18">
        <v>0</v>
      </c>
      <c r="BJ20" s="18"/>
      <c r="BK20" s="18"/>
      <c r="BL20" s="18">
        <v>47.7</v>
      </c>
      <c r="BM20" s="18"/>
      <c r="BN20" s="18"/>
      <c r="BO20" s="18"/>
      <c r="BP20" s="18">
        <v>65.400000000000006</v>
      </c>
      <c r="BQ20" s="18">
        <v>177.8</v>
      </c>
      <c r="BR20" s="18">
        <v>175.2</v>
      </c>
      <c r="BS20" s="18">
        <v>209.7</v>
      </c>
      <c r="BT20" s="18">
        <v>275.39999999999998</v>
      </c>
      <c r="BU20" s="18">
        <v>76.3</v>
      </c>
      <c r="BV20" s="18">
        <v>37.299999999999997</v>
      </c>
      <c r="BW20" s="18"/>
      <c r="BX20" s="18"/>
      <c r="BY20" s="18"/>
      <c r="BZ20" s="18">
        <v>0</v>
      </c>
      <c r="CA20" s="18"/>
      <c r="CB20" s="18">
        <v>0</v>
      </c>
      <c r="CC20" s="18">
        <v>0.8</v>
      </c>
      <c r="CD20" s="18">
        <v>20.7</v>
      </c>
      <c r="CE20" s="18">
        <v>91.7</v>
      </c>
      <c r="CF20" s="18">
        <v>63.9</v>
      </c>
      <c r="CG20" s="18">
        <v>73</v>
      </c>
      <c r="CH20" s="18">
        <v>30.1</v>
      </c>
      <c r="CI20" s="18">
        <v>0</v>
      </c>
      <c r="CJ20" s="18"/>
      <c r="CK20" s="18"/>
      <c r="CL20" s="18">
        <v>146.9</v>
      </c>
      <c r="CM20" s="18">
        <v>149.30000000000001</v>
      </c>
      <c r="CN20" s="18">
        <v>171.2</v>
      </c>
      <c r="CO20" s="18">
        <v>0</v>
      </c>
      <c r="CP20" s="18"/>
      <c r="CQ20" s="18"/>
      <c r="CR20" s="18"/>
      <c r="CS20" s="18"/>
      <c r="CT20" s="18">
        <v>218.5</v>
      </c>
      <c r="CU20" s="18">
        <v>104.6</v>
      </c>
      <c r="CV20" s="18">
        <v>0</v>
      </c>
      <c r="CW20" s="18">
        <v>16.100000000000001</v>
      </c>
      <c r="CX20" s="18">
        <v>0</v>
      </c>
      <c r="CY20" s="18">
        <v>9.5</v>
      </c>
      <c r="CZ20" s="18">
        <v>0</v>
      </c>
      <c r="DA20" s="18">
        <v>6</v>
      </c>
      <c r="DB20" s="18"/>
      <c r="DC20" s="18">
        <v>10</v>
      </c>
      <c r="DD20" s="18">
        <v>2.5</v>
      </c>
      <c r="DE20" s="18">
        <v>0.3</v>
      </c>
      <c r="DF20" s="18">
        <v>1.8</v>
      </c>
      <c r="DG20" s="18">
        <v>1.7</v>
      </c>
      <c r="DH20" s="18">
        <v>20.100000000000001</v>
      </c>
      <c r="DI20" s="18">
        <v>5.8</v>
      </c>
      <c r="DJ20" s="18">
        <v>4</v>
      </c>
      <c r="DK20" s="18">
        <v>3.5</v>
      </c>
      <c r="DL20" s="18">
        <v>15.3</v>
      </c>
      <c r="DM20" s="18">
        <v>0</v>
      </c>
      <c r="DN20" s="18">
        <v>0</v>
      </c>
      <c r="DO20" s="18">
        <v>5.8</v>
      </c>
      <c r="DP20" s="18">
        <v>17.5</v>
      </c>
      <c r="DQ20" s="18">
        <v>4.4000000000000004</v>
      </c>
      <c r="DR20" s="18">
        <v>1.2</v>
      </c>
      <c r="DS20" s="18">
        <v>2.4</v>
      </c>
      <c r="DT20" s="18">
        <v>2.7</v>
      </c>
      <c r="DU20" s="18">
        <v>0</v>
      </c>
      <c r="DV20" s="18"/>
      <c r="DW20" s="18">
        <v>0</v>
      </c>
      <c r="DX20" s="18">
        <v>1</v>
      </c>
      <c r="DY20" s="18"/>
      <c r="DZ20" s="18">
        <v>4.0999999999999996</v>
      </c>
      <c r="EA20" s="18">
        <v>2.6</v>
      </c>
      <c r="EB20" s="18">
        <v>3.5</v>
      </c>
      <c r="EC20" s="18">
        <v>5.0999999999999996</v>
      </c>
      <c r="ED20" s="18">
        <v>9.9</v>
      </c>
      <c r="EE20" s="18">
        <v>7.3</v>
      </c>
      <c r="EF20" s="18">
        <v>3.9</v>
      </c>
      <c r="EG20" s="18">
        <v>0</v>
      </c>
      <c r="EH20" s="18">
        <v>39.4</v>
      </c>
      <c r="EI20" s="18">
        <v>30</v>
      </c>
      <c r="EJ20" s="18">
        <v>2.9</v>
      </c>
      <c r="EK20" s="18">
        <v>2.6</v>
      </c>
      <c r="EL20" s="18">
        <v>6.8</v>
      </c>
      <c r="EM20" s="18">
        <v>2.6</v>
      </c>
      <c r="EN20" s="18">
        <v>5</v>
      </c>
      <c r="EO20" s="18">
        <v>3.2</v>
      </c>
      <c r="EP20" s="18">
        <v>3.7</v>
      </c>
      <c r="EQ20" s="18">
        <v>3.8</v>
      </c>
      <c r="ER20" s="18">
        <v>7.8</v>
      </c>
      <c r="ES20" s="18">
        <v>0</v>
      </c>
      <c r="ET20" s="18">
        <v>0</v>
      </c>
      <c r="EU20" s="18">
        <v>0</v>
      </c>
      <c r="EV20" s="18">
        <v>0.6</v>
      </c>
      <c r="EW20" s="18">
        <v>6.2</v>
      </c>
      <c r="EX20" s="18">
        <v>4.0999999999999996</v>
      </c>
      <c r="EY20" s="18">
        <v>0</v>
      </c>
      <c r="EZ20" s="18">
        <v>0</v>
      </c>
      <c r="FA20" s="18">
        <v>7</v>
      </c>
      <c r="FB20" s="18">
        <v>19.399999999999999</v>
      </c>
      <c r="FC20" s="18">
        <v>8.6999999999999993</v>
      </c>
      <c r="FD20" s="18"/>
      <c r="FE20" s="18"/>
      <c r="FF20" s="18">
        <v>14.7</v>
      </c>
      <c r="FG20" s="18">
        <v>15.1</v>
      </c>
      <c r="FH20" s="18">
        <v>6.1</v>
      </c>
      <c r="FI20" s="18">
        <v>6.49</v>
      </c>
      <c r="FJ20" s="18">
        <v>6182.79</v>
      </c>
      <c r="FK20" s="16"/>
      <c r="FL20" s="18">
        <v>9</v>
      </c>
      <c r="FM20" s="18">
        <v>0</v>
      </c>
      <c r="FN20" s="18">
        <v>6</v>
      </c>
      <c r="FO20" s="18">
        <v>7.5</v>
      </c>
      <c r="FP20" s="18">
        <v>0</v>
      </c>
      <c r="FQ20" s="18">
        <v>18.899999999999999</v>
      </c>
      <c r="FR20" s="18">
        <v>4.8</v>
      </c>
      <c r="FS20" s="18">
        <v>5</v>
      </c>
      <c r="FT20" s="18">
        <v>51.2</v>
      </c>
    </row>
    <row r="21" spans="1:176" ht="24" customHeight="1" x14ac:dyDescent="0.3">
      <c r="A21" s="17" t="s">
        <v>70</v>
      </c>
      <c r="B21" s="17" t="s">
        <v>744</v>
      </c>
      <c r="C21" s="18">
        <v>84.3</v>
      </c>
      <c r="D21" s="18">
        <v>592.70000000000005</v>
      </c>
      <c r="E21" s="18">
        <v>201.5</v>
      </c>
      <c r="F21" s="18">
        <v>0</v>
      </c>
      <c r="G21" s="18">
        <v>0</v>
      </c>
      <c r="H21" s="18">
        <v>30</v>
      </c>
      <c r="I21" s="18">
        <v>75.400000000000006</v>
      </c>
      <c r="J21" s="18"/>
      <c r="K21" s="18"/>
      <c r="L21" s="18">
        <v>185.4</v>
      </c>
      <c r="M21" s="18">
        <v>193.3</v>
      </c>
      <c r="N21" s="18">
        <v>193.6</v>
      </c>
      <c r="O21" s="18">
        <v>284.8</v>
      </c>
      <c r="P21" s="18">
        <v>215.4</v>
      </c>
      <c r="Q21" s="18">
        <v>112</v>
      </c>
      <c r="R21" s="18">
        <v>370.6</v>
      </c>
      <c r="S21" s="18">
        <v>3</v>
      </c>
      <c r="T21" s="18"/>
      <c r="U21" s="18"/>
      <c r="V21" s="18"/>
      <c r="W21" s="18"/>
      <c r="X21" s="18">
        <v>119.4</v>
      </c>
      <c r="Y21" s="18">
        <v>7.1</v>
      </c>
      <c r="Z21" s="18">
        <v>4</v>
      </c>
      <c r="AA21" s="18">
        <v>16.8</v>
      </c>
      <c r="AB21" s="18">
        <v>7.1</v>
      </c>
      <c r="AC21" s="18">
        <v>10.7</v>
      </c>
      <c r="AD21" s="18">
        <v>39.6</v>
      </c>
      <c r="AE21" s="18"/>
      <c r="AF21" s="18"/>
      <c r="AG21" s="18"/>
      <c r="AH21" s="18">
        <v>0</v>
      </c>
      <c r="AI21" s="18">
        <v>59.5</v>
      </c>
      <c r="AJ21" s="18">
        <v>26</v>
      </c>
      <c r="AK21" s="18"/>
      <c r="AL21" s="18">
        <v>0</v>
      </c>
      <c r="AM21" s="18">
        <v>0</v>
      </c>
      <c r="AN21" s="18">
        <v>6.4</v>
      </c>
      <c r="AO21" s="18">
        <v>0</v>
      </c>
      <c r="AP21" s="18">
        <v>30.6</v>
      </c>
      <c r="AQ21" s="18">
        <v>59.6</v>
      </c>
      <c r="AR21" s="18">
        <v>20.2</v>
      </c>
      <c r="AS21" s="18">
        <v>18.5</v>
      </c>
      <c r="AT21" s="18">
        <v>12.2</v>
      </c>
      <c r="AU21" s="18">
        <v>65.400000000000006</v>
      </c>
      <c r="AV21" s="18">
        <v>181</v>
      </c>
      <c r="AW21" s="18">
        <v>182.1</v>
      </c>
      <c r="AX21" s="18">
        <v>183.4</v>
      </c>
      <c r="AY21" s="18">
        <v>79.5</v>
      </c>
      <c r="AZ21" s="18">
        <v>6.1</v>
      </c>
      <c r="BA21" s="18">
        <v>2.2999999999999998</v>
      </c>
      <c r="BB21" s="18">
        <v>17.600000000000001</v>
      </c>
      <c r="BC21" s="18">
        <v>33.4</v>
      </c>
      <c r="BD21" s="18">
        <v>2.2000000000000002</v>
      </c>
      <c r="BE21" s="18">
        <v>0</v>
      </c>
      <c r="BF21" s="18">
        <v>23.6</v>
      </c>
      <c r="BG21" s="18"/>
      <c r="BH21" s="18"/>
      <c r="BI21" s="18">
        <v>30.3</v>
      </c>
      <c r="BJ21" s="18"/>
      <c r="BK21" s="18"/>
      <c r="BL21" s="18">
        <v>47.8</v>
      </c>
      <c r="BM21" s="18"/>
      <c r="BN21" s="18"/>
      <c r="BO21" s="18"/>
      <c r="BP21" s="18">
        <v>64.7</v>
      </c>
      <c r="BQ21" s="18">
        <v>178.6</v>
      </c>
      <c r="BR21" s="18">
        <v>176.8</v>
      </c>
      <c r="BS21" s="18">
        <v>210.3</v>
      </c>
      <c r="BT21" s="18">
        <v>275.7</v>
      </c>
      <c r="BU21" s="18">
        <v>76.2</v>
      </c>
      <c r="BV21" s="18">
        <v>37.299999999999997</v>
      </c>
      <c r="BW21" s="18"/>
      <c r="BX21" s="18"/>
      <c r="BY21" s="18"/>
      <c r="BZ21" s="18">
        <v>0</v>
      </c>
      <c r="CA21" s="18"/>
      <c r="CB21" s="18">
        <v>0</v>
      </c>
      <c r="CC21" s="18">
        <v>0.8</v>
      </c>
      <c r="CD21" s="18">
        <v>19.5</v>
      </c>
      <c r="CE21" s="18">
        <v>91.1</v>
      </c>
      <c r="CF21" s="18">
        <v>63.1</v>
      </c>
      <c r="CG21" s="18">
        <v>72.900000000000006</v>
      </c>
      <c r="CH21" s="18">
        <v>29.7</v>
      </c>
      <c r="CI21" s="18">
        <v>0</v>
      </c>
      <c r="CJ21" s="18"/>
      <c r="CK21" s="18"/>
      <c r="CL21" s="18">
        <v>146.4</v>
      </c>
      <c r="CM21" s="18">
        <v>148.6</v>
      </c>
      <c r="CN21" s="18">
        <v>171.1</v>
      </c>
      <c r="CO21" s="18">
        <v>0</v>
      </c>
      <c r="CP21" s="18"/>
      <c r="CQ21" s="18"/>
      <c r="CR21" s="18"/>
      <c r="CS21" s="18"/>
      <c r="CT21" s="18">
        <v>218.5</v>
      </c>
      <c r="CU21" s="18">
        <v>104.7</v>
      </c>
      <c r="CV21" s="18">
        <v>0</v>
      </c>
      <c r="CW21" s="18">
        <v>13.5</v>
      </c>
      <c r="CX21" s="18">
        <v>0</v>
      </c>
      <c r="CY21" s="18">
        <v>12.5</v>
      </c>
      <c r="CZ21" s="18">
        <v>0</v>
      </c>
      <c r="DA21" s="18">
        <v>6.1</v>
      </c>
      <c r="DB21" s="18"/>
      <c r="DC21" s="18">
        <v>9.9</v>
      </c>
      <c r="DD21" s="18">
        <v>2.6</v>
      </c>
      <c r="DE21" s="18">
        <v>0.3</v>
      </c>
      <c r="DF21" s="18">
        <v>1.8</v>
      </c>
      <c r="DG21" s="18">
        <v>1.7</v>
      </c>
      <c r="DH21" s="18">
        <v>19.7</v>
      </c>
      <c r="DI21" s="18">
        <v>5.8</v>
      </c>
      <c r="DJ21" s="18">
        <v>4</v>
      </c>
      <c r="DK21" s="18">
        <v>3.5</v>
      </c>
      <c r="DL21" s="18">
        <v>15.3</v>
      </c>
      <c r="DM21" s="18">
        <v>0</v>
      </c>
      <c r="DN21" s="18">
        <v>0</v>
      </c>
      <c r="DO21" s="18">
        <v>5.5</v>
      </c>
      <c r="DP21" s="18">
        <v>13.5</v>
      </c>
      <c r="DQ21" s="18">
        <v>4.4000000000000004</v>
      </c>
      <c r="DR21" s="18">
        <v>1.2</v>
      </c>
      <c r="DS21" s="18">
        <v>2.4</v>
      </c>
      <c r="DT21" s="18">
        <v>2.7</v>
      </c>
      <c r="DU21" s="18">
        <v>0</v>
      </c>
      <c r="DV21" s="18"/>
      <c r="DW21" s="18">
        <v>0</v>
      </c>
      <c r="DX21" s="18">
        <v>1</v>
      </c>
      <c r="DY21" s="18"/>
      <c r="DZ21" s="18">
        <v>4.0999999999999996</v>
      </c>
      <c r="EA21" s="18">
        <v>2.5</v>
      </c>
      <c r="EB21" s="18">
        <v>3.3</v>
      </c>
      <c r="EC21" s="18">
        <v>5</v>
      </c>
      <c r="ED21" s="18">
        <v>10</v>
      </c>
      <c r="EE21" s="18">
        <v>6.2</v>
      </c>
      <c r="EF21" s="18">
        <v>3.4</v>
      </c>
      <c r="EG21" s="18">
        <v>0</v>
      </c>
      <c r="EH21" s="18">
        <v>34.200000000000003</v>
      </c>
      <c r="EI21" s="18">
        <v>27.2</v>
      </c>
      <c r="EJ21" s="18">
        <v>2.5</v>
      </c>
      <c r="EK21" s="18">
        <v>1.9</v>
      </c>
      <c r="EL21" s="18">
        <v>7</v>
      </c>
      <c r="EM21" s="18">
        <v>2.6</v>
      </c>
      <c r="EN21" s="18">
        <v>5</v>
      </c>
      <c r="EO21" s="18">
        <v>3.2</v>
      </c>
      <c r="EP21" s="18">
        <v>3.7</v>
      </c>
      <c r="EQ21" s="18">
        <v>3.8</v>
      </c>
      <c r="ER21" s="18">
        <v>8.1</v>
      </c>
      <c r="ES21" s="18">
        <v>0</v>
      </c>
      <c r="ET21" s="18">
        <v>0</v>
      </c>
      <c r="EU21" s="18">
        <v>0</v>
      </c>
      <c r="EV21" s="18">
        <v>0.6</v>
      </c>
      <c r="EW21" s="18">
        <v>5.4</v>
      </c>
      <c r="EX21" s="18">
        <v>7.7</v>
      </c>
      <c r="EY21" s="18">
        <v>0</v>
      </c>
      <c r="EZ21" s="18">
        <v>0</v>
      </c>
      <c r="FA21" s="18">
        <v>7</v>
      </c>
      <c r="FB21" s="18">
        <v>19.5</v>
      </c>
      <c r="FC21" s="18">
        <v>8.8000000000000007</v>
      </c>
      <c r="FD21" s="18"/>
      <c r="FE21" s="18"/>
      <c r="FF21" s="18">
        <v>14.7</v>
      </c>
      <c r="FG21" s="18">
        <v>15.1</v>
      </c>
      <c r="FH21" s="18">
        <v>5.7</v>
      </c>
      <c r="FI21" s="18">
        <v>6.48</v>
      </c>
      <c r="FJ21" s="18">
        <v>6272.48</v>
      </c>
      <c r="FK21" s="16"/>
      <c r="FL21" s="18">
        <v>8.9</v>
      </c>
      <c r="FM21" s="18">
        <v>0</v>
      </c>
      <c r="FN21" s="18">
        <v>6</v>
      </c>
      <c r="FO21" s="18">
        <v>7.5</v>
      </c>
      <c r="FP21" s="18">
        <v>0</v>
      </c>
      <c r="FQ21" s="18">
        <v>18.899999999999999</v>
      </c>
      <c r="FR21" s="18">
        <v>4.7</v>
      </c>
      <c r="FS21" s="18">
        <v>5.2</v>
      </c>
      <c r="FT21" s="18">
        <v>51.2</v>
      </c>
    </row>
    <row r="22" spans="1:176" ht="24" customHeight="1" x14ac:dyDescent="0.3">
      <c r="A22" s="17" t="s">
        <v>70</v>
      </c>
      <c r="B22" s="17" t="s">
        <v>745</v>
      </c>
      <c r="C22" s="18">
        <v>99.8</v>
      </c>
      <c r="D22" s="18">
        <v>598.20000000000005</v>
      </c>
      <c r="E22" s="18">
        <v>202.8</v>
      </c>
      <c r="F22" s="18">
        <v>0</v>
      </c>
      <c r="G22" s="18">
        <v>0</v>
      </c>
      <c r="H22" s="18">
        <v>30.3</v>
      </c>
      <c r="I22" s="18">
        <v>76.5</v>
      </c>
      <c r="J22" s="18"/>
      <c r="K22" s="18"/>
      <c r="L22" s="18">
        <v>187</v>
      </c>
      <c r="M22" s="18">
        <v>203.9</v>
      </c>
      <c r="N22" s="18">
        <v>204.8</v>
      </c>
      <c r="O22" s="18">
        <v>282.3</v>
      </c>
      <c r="P22" s="18">
        <v>215.2</v>
      </c>
      <c r="Q22" s="18">
        <v>112.2</v>
      </c>
      <c r="R22" s="18">
        <v>376.9</v>
      </c>
      <c r="S22" s="18">
        <v>3.1</v>
      </c>
      <c r="T22" s="18"/>
      <c r="U22" s="18"/>
      <c r="V22" s="18"/>
      <c r="W22" s="18"/>
      <c r="X22" s="18">
        <v>124.7</v>
      </c>
      <c r="Y22" s="18">
        <v>7.6</v>
      </c>
      <c r="Z22" s="18">
        <v>4.3</v>
      </c>
      <c r="AA22" s="18">
        <v>16.899999999999999</v>
      </c>
      <c r="AB22" s="18">
        <v>7</v>
      </c>
      <c r="AC22" s="18">
        <v>9.3000000000000007</v>
      </c>
      <c r="AD22" s="18">
        <v>40.799999999999997</v>
      </c>
      <c r="AE22" s="18"/>
      <c r="AF22" s="18"/>
      <c r="AG22" s="18"/>
      <c r="AH22" s="18">
        <v>0</v>
      </c>
      <c r="AI22" s="18">
        <v>60.4</v>
      </c>
      <c r="AJ22" s="18">
        <v>21.8</v>
      </c>
      <c r="AK22" s="18"/>
      <c r="AL22" s="18">
        <v>0</v>
      </c>
      <c r="AM22" s="18">
        <v>0</v>
      </c>
      <c r="AN22" s="18">
        <v>6.4</v>
      </c>
      <c r="AO22" s="18">
        <v>0</v>
      </c>
      <c r="AP22" s="18">
        <v>31.1</v>
      </c>
      <c r="AQ22" s="18">
        <v>66</v>
      </c>
      <c r="AR22" s="18">
        <v>20.7</v>
      </c>
      <c r="AS22" s="18">
        <v>18.5</v>
      </c>
      <c r="AT22" s="18">
        <v>12.2</v>
      </c>
      <c r="AU22" s="18">
        <v>60.6</v>
      </c>
      <c r="AV22" s="18">
        <v>183.7</v>
      </c>
      <c r="AW22" s="18">
        <v>184.3</v>
      </c>
      <c r="AX22" s="18">
        <v>184</v>
      </c>
      <c r="AY22" s="18">
        <v>80.5</v>
      </c>
      <c r="AZ22" s="18">
        <v>6.1</v>
      </c>
      <c r="BA22" s="18">
        <v>2.2999999999999998</v>
      </c>
      <c r="BB22" s="18">
        <v>18.2</v>
      </c>
      <c r="BC22" s="18">
        <v>35.6</v>
      </c>
      <c r="BD22" s="18">
        <v>2.2000000000000002</v>
      </c>
      <c r="BE22" s="18">
        <v>0</v>
      </c>
      <c r="BF22" s="18">
        <v>24.9</v>
      </c>
      <c r="BG22" s="18"/>
      <c r="BH22" s="18"/>
      <c r="BI22" s="18">
        <v>30.9</v>
      </c>
      <c r="BJ22" s="18"/>
      <c r="BK22" s="18"/>
      <c r="BL22" s="18">
        <v>48</v>
      </c>
      <c r="BM22" s="18"/>
      <c r="BN22" s="18"/>
      <c r="BO22" s="18"/>
      <c r="BP22" s="18">
        <v>65.3</v>
      </c>
      <c r="BQ22" s="18">
        <v>178.8</v>
      </c>
      <c r="BR22" s="18">
        <v>176.2</v>
      </c>
      <c r="BS22" s="18">
        <v>210.3</v>
      </c>
      <c r="BT22" s="18">
        <v>276.10000000000002</v>
      </c>
      <c r="BU22" s="18">
        <v>76.400000000000006</v>
      </c>
      <c r="BV22" s="18">
        <v>37</v>
      </c>
      <c r="BW22" s="18"/>
      <c r="BX22" s="18"/>
      <c r="BY22" s="18"/>
      <c r="BZ22" s="18">
        <v>0</v>
      </c>
      <c r="CA22" s="18"/>
      <c r="CB22" s="18">
        <v>0</v>
      </c>
      <c r="CC22" s="18">
        <v>0.8</v>
      </c>
      <c r="CD22" s="18">
        <v>21.4</v>
      </c>
      <c r="CE22" s="18">
        <v>94.7</v>
      </c>
      <c r="CF22" s="18">
        <v>63.7</v>
      </c>
      <c r="CG22" s="18">
        <v>82.4</v>
      </c>
      <c r="CH22" s="18">
        <v>30</v>
      </c>
      <c r="CI22" s="18">
        <v>0</v>
      </c>
      <c r="CJ22" s="18"/>
      <c r="CK22" s="18"/>
      <c r="CL22" s="18">
        <v>146.6</v>
      </c>
      <c r="CM22" s="18">
        <v>148.9</v>
      </c>
      <c r="CN22" s="18">
        <v>171.2</v>
      </c>
      <c r="CO22" s="18">
        <v>0</v>
      </c>
      <c r="CP22" s="18"/>
      <c r="CQ22" s="18"/>
      <c r="CR22" s="18"/>
      <c r="CS22" s="18"/>
      <c r="CT22" s="18">
        <v>218.5</v>
      </c>
      <c r="CU22" s="18">
        <v>104.6</v>
      </c>
      <c r="CV22" s="18">
        <v>0</v>
      </c>
      <c r="CW22" s="18">
        <v>8</v>
      </c>
      <c r="CX22" s="18">
        <v>0</v>
      </c>
      <c r="CY22" s="18">
        <v>12.7</v>
      </c>
      <c r="CZ22" s="18">
        <v>0</v>
      </c>
      <c r="DA22" s="18">
        <v>6.1</v>
      </c>
      <c r="DB22" s="18"/>
      <c r="DC22" s="18">
        <v>9.9</v>
      </c>
      <c r="DD22" s="18">
        <v>2.6</v>
      </c>
      <c r="DE22" s="18">
        <v>0.3</v>
      </c>
      <c r="DF22" s="18">
        <v>1.9</v>
      </c>
      <c r="DG22" s="18">
        <v>1.8</v>
      </c>
      <c r="DH22" s="18">
        <v>19.899999999999999</v>
      </c>
      <c r="DI22" s="18">
        <v>5.8</v>
      </c>
      <c r="DJ22" s="18">
        <v>4</v>
      </c>
      <c r="DK22" s="18">
        <v>3.5</v>
      </c>
      <c r="DL22" s="18">
        <v>15.3</v>
      </c>
      <c r="DM22" s="18">
        <v>0.4</v>
      </c>
      <c r="DN22" s="18">
        <v>0.2</v>
      </c>
      <c r="DO22" s="18">
        <v>4.0999999999999996</v>
      </c>
      <c r="DP22" s="18">
        <v>13.3</v>
      </c>
      <c r="DQ22" s="18">
        <v>4.4000000000000004</v>
      </c>
      <c r="DR22" s="18">
        <v>1.2</v>
      </c>
      <c r="DS22" s="18">
        <v>2.4</v>
      </c>
      <c r="DT22" s="18">
        <v>2.7</v>
      </c>
      <c r="DU22" s="18">
        <v>0</v>
      </c>
      <c r="DV22" s="18"/>
      <c r="DW22" s="18">
        <v>7.4</v>
      </c>
      <c r="DX22" s="18">
        <v>1</v>
      </c>
      <c r="DY22" s="18"/>
      <c r="DZ22" s="18">
        <v>4.0999999999999996</v>
      </c>
      <c r="EA22" s="18">
        <v>2.5</v>
      </c>
      <c r="EB22" s="18">
        <v>3.5</v>
      </c>
      <c r="EC22" s="18">
        <v>5.0999999999999996</v>
      </c>
      <c r="ED22" s="18">
        <v>10</v>
      </c>
      <c r="EE22" s="18">
        <v>5.4</v>
      </c>
      <c r="EF22" s="18">
        <v>4.0999999999999996</v>
      </c>
      <c r="EG22" s="18">
        <v>0</v>
      </c>
      <c r="EH22" s="18">
        <v>27.9</v>
      </c>
      <c r="EI22" s="18">
        <v>15.6</v>
      </c>
      <c r="EJ22" s="18">
        <v>2.1</v>
      </c>
      <c r="EK22" s="18">
        <v>1.8</v>
      </c>
      <c r="EL22" s="18">
        <v>7.3</v>
      </c>
      <c r="EM22" s="18">
        <v>2.6</v>
      </c>
      <c r="EN22" s="18">
        <v>5</v>
      </c>
      <c r="EO22" s="18">
        <v>3.1</v>
      </c>
      <c r="EP22" s="18">
        <v>3.7</v>
      </c>
      <c r="EQ22" s="18">
        <v>3.8</v>
      </c>
      <c r="ER22" s="18">
        <v>8</v>
      </c>
      <c r="ES22" s="18">
        <v>0</v>
      </c>
      <c r="ET22" s="18">
        <v>0</v>
      </c>
      <c r="EU22" s="18">
        <v>0</v>
      </c>
      <c r="EV22" s="18">
        <v>0.6</v>
      </c>
      <c r="EW22" s="18">
        <v>3.5</v>
      </c>
      <c r="EX22" s="18">
        <v>4.3</v>
      </c>
      <c r="EY22" s="18">
        <v>0.1</v>
      </c>
      <c r="EZ22" s="18">
        <v>0</v>
      </c>
      <c r="FA22" s="18">
        <v>7</v>
      </c>
      <c r="FB22" s="18">
        <v>19.5</v>
      </c>
      <c r="FC22" s="18">
        <v>9.8000000000000007</v>
      </c>
      <c r="FD22" s="18"/>
      <c r="FE22" s="18"/>
      <c r="FF22" s="18">
        <v>14.7</v>
      </c>
      <c r="FG22" s="18">
        <v>15.1</v>
      </c>
      <c r="FH22" s="18">
        <v>5.8</v>
      </c>
      <c r="FI22" s="18">
        <v>6.48</v>
      </c>
      <c r="FJ22" s="18">
        <v>6336.28</v>
      </c>
      <c r="FK22" s="16"/>
      <c r="FL22" s="18">
        <v>8.6</v>
      </c>
      <c r="FM22" s="18">
        <v>0</v>
      </c>
      <c r="FN22" s="18">
        <v>6</v>
      </c>
      <c r="FO22" s="18">
        <v>7.5</v>
      </c>
      <c r="FP22" s="18">
        <v>0</v>
      </c>
      <c r="FQ22" s="18">
        <v>18.899999999999999</v>
      </c>
      <c r="FR22" s="18">
        <v>4.7</v>
      </c>
      <c r="FS22" s="18">
        <v>5.0999999999999996</v>
      </c>
      <c r="FT22" s="18">
        <v>50.8</v>
      </c>
    </row>
    <row r="23" spans="1:176" ht="24" customHeight="1" x14ac:dyDescent="0.3">
      <c r="A23" s="17" t="s">
        <v>70</v>
      </c>
      <c r="B23" s="17" t="s">
        <v>746</v>
      </c>
      <c r="C23" s="18">
        <v>98.2</v>
      </c>
      <c r="D23" s="18">
        <v>591.29999999999995</v>
      </c>
      <c r="E23" s="18">
        <v>200.6</v>
      </c>
      <c r="F23" s="18">
        <v>0</v>
      </c>
      <c r="G23" s="18">
        <v>0</v>
      </c>
      <c r="H23" s="18">
        <v>29.9</v>
      </c>
      <c r="I23" s="18">
        <v>75.8</v>
      </c>
      <c r="J23" s="18"/>
      <c r="K23" s="18"/>
      <c r="L23" s="18">
        <v>186.6</v>
      </c>
      <c r="M23" s="18">
        <v>186.7</v>
      </c>
      <c r="N23" s="18">
        <v>186.8</v>
      </c>
      <c r="O23" s="18">
        <v>276.10000000000002</v>
      </c>
      <c r="P23" s="18">
        <v>215.8</v>
      </c>
      <c r="Q23" s="18">
        <v>111.9</v>
      </c>
      <c r="R23" s="18">
        <v>310</v>
      </c>
      <c r="S23" s="18">
        <v>3.1</v>
      </c>
      <c r="T23" s="18"/>
      <c r="U23" s="18"/>
      <c r="V23" s="18"/>
      <c r="W23" s="18"/>
      <c r="X23" s="18">
        <v>121.7</v>
      </c>
      <c r="Y23" s="18">
        <v>7.1</v>
      </c>
      <c r="Z23" s="18">
        <v>4</v>
      </c>
      <c r="AA23" s="18">
        <v>16.8</v>
      </c>
      <c r="AB23" s="18">
        <v>7.1</v>
      </c>
      <c r="AC23" s="18">
        <v>8.3000000000000007</v>
      </c>
      <c r="AD23" s="18">
        <v>39.4</v>
      </c>
      <c r="AE23" s="18"/>
      <c r="AF23" s="18"/>
      <c r="AG23" s="18"/>
      <c r="AH23" s="18">
        <v>0</v>
      </c>
      <c r="AI23" s="18">
        <v>59.3</v>
      </c>
      <c r="AJ23" s="18">
        <v>26.1</v>
      </c>
      <c r="AK23" s="18"/>
      <c r="AL23" s="18">
        <v>0</v>
      </c>
      <c r="AM23" s="18">
        <v>0</v>
      </c>
      <c r="AN23" s="18">
        <v>6.4</v>
      </c>
      <c r="AO23" s="18">
        <v>0</v>
      </c>
      <c r="AP23" s="18">
        <v>32</v>
      </c>
      <c r="AQ23" s="18">
        <v>46.6</v>
      </c>
      <c r="AR23" s="18">
        <v>20.3</v>
      </c>
      <c r="AS23" s="18">
        <v>18.399999999999999</v>
      </c>
      <c r="AT23" s="18">
        <v>12.2</v>
      </c>
      <c r="AU23" s="18">
        <v>60.9</v>
      </c>
      <c r="AV23" s="18">
        <v>181.6</v>
      </c>
      <c r="AW23" s="18">
        <v>181.6</v>
      </c>
      <c r="AX23" s="18">
        <v>182.8</v>
      </c>
      <c r="AY23" s="18">
        <v>80.900000000000006</v>
      </c>
      <c r="AZ23" s="18">
        <v>6.2</v>
      </c>
      <c r="BA23" s="18">
        <v>2.2999999999999998</v>
      </c>
      <c r="BB23" s="18">
        <v>18.5</v>
      </c>
      <c r="BC23" s="18">
        <v>26.4</v>
      </c>
      <c r="BD23" s="18">
        <v>2.2000000000000002</v>
      </c>
      <c r="BE23" s="18">
        <v>0</v>
      </c>
      <c r="BF23" s="18">
        <v>23.7</v>
      </c>
      <c r="BG23" s="18"/>
      <c r="BH23" s="18"/>
      <c r="BI23" s="18">
        <v>30.2</v>
      </c>
      <c r="BJ23" s="18"/>
      <c r="BK23" s="18"/>
      <c r="BL23" s="18">
        <v>47.7</v>
      </c>
      <c r="BM23" s="18"/>
      <c r="BN23" s="18"/>
      <c r="BO23" s="18"/>
      <c r="BP23" s="18">
        <v>65</v>
      </c>
      <c r="BQ23" s="18">
        <v>178.7</v>
      </c>
      <c r="BR23" s="18">
        <v>177</v>
      </c>
      <c r="BS23" s="18">
        <v>210.6</v>
      </c>
      <c r="BT23" s="18">
        <v>276.2</v>
      </c>
      <c r="BU23" s="18">
        <v>76.400000000000006</v>
      </c>
      <c r="BV23" s="18">
        <v>37.1</v>
      </c>
      <c r="BW23" s="18"/>
      <c r="BX23" s="18"/>
      <c r="BY23" s="18"/>
      <c r="BZ23" s="18">
        <v>0</v>
      </c>
      <c r="CA23" s="18"/>
      <c r="CB23" s="18">
        <v>0</v>
      </c>
      <c r="CC23" s="18">
        <v>0.8</v>
      </c>
      <c r="CD23" s="18">
        <v>19.2</v>
      </c>
      <c r="CE23" s="18">
        <v>86.9</v>
      </c>
      <c r="CF23" s="18">
        <v>63.1</v>
      </c>
      <c r="CG23" s="18">
        <v>66.2</v>
      </c>
      <c r="CH23" s="18">
        <v>29.6</v>
      </c>
      <c r="CI23" s="18">
        <v>0</v>
      </c>
      <c r="CJ23" s="18"/>
      <c r="CK23" s="18"/>
      <c r="CL23" s="18">
        <v>146.6</v>
      </c>
      <c r="CM23" s="18">
        <v>149.1</v>
      </c>
      <c r="CN23" s="18">
        <v>171.1</v>
      </c>
      <c r="CO23" s="18">
        <v>0</v>
      </c>
      <c r="CP23" s="18"/>
      <c r="CQ23" s="18"/>
      <c r="CR23" s="18"/>
      <c r="CS23" s="18"/>
      <c r="CT23" s="18">
        <v>218.5</v>
      </c>
      <c r="CU23" s="18">
        <v>104.7</v>
      </c>
      <c r="CV23" s="18">
        <v>0</v>
      </c>
      <c r="CW23" s="18">
        <v>7.4</v>
      </c>
      <c r="CX23" s="18">
        <v>4.7</v>
      </c>
      <c r="CY23" s="18">
        <v>15.1</v>
      </c>
      <c r="CZ23" s="18">
        <v>0</v>
      </c>
      <c r="DA23" s="18">
        <v>6.1</v>
      </c>
      <c r="DB23" s="18"/>
      <c r="DC23" s="18">
        <v>9.9</v>
      </c>
      <c r="DD23" s="18">
        <v>2.6</v>
      </c>
      <c r="DE23" s="18">
        <v>0.3</v>
      </c>
      <c r="DF23" s="18">
        <v>1.9</v>
      </c>
      <c r="DG23" s="18">
        <v>1.8</v>
      </c>
      <c r="DH23" s="18">
        <v>19.7</v>
      </c>
      <c r="DI23" s="18">
        <v>5.8</v>
      </c>
      <c r="DJ23" s="18">
        <v>4</v>
      </c>
      <c r="DK23" s="18">
        <v>3.4</v>
      </c>
      <c r="DL23" s="18">
        <v>15.6</v>
      </c>
      <c r="DM23" s="18">
        <v>5.2</v>
      </c>
      <c r="DN23" s="18">
        <v>5.5</v>
      </c>
      <c r="DO23" s="18">
        <v>3.8</v>
      </c>
      <c r="DP23" s="18">
        <v>10</v>
      </c>
      <c r="DQ23" s="18">
        <v>4.4000000000000004</v>
      </c>
      <c r="DR23" s="18">
        <v>1.2</v>
      </c>
      <c r="DS23" s="18">
        <v>2.4</v>
      </c>
      <c r="DT23" s="18">
        <v>2.7</v>
      </c>
      <c r="DU23" s="18">
        <v>0.7</v>
      </c>
      <c r="DV23" s="18"/>
      <c r="DW23" s="18">
        <v>8.9</v>
      </c>
      <c r="DX23" s="18">
        <v>0.9</v>
      </c>
      <c r="DY23" s="18"/>
      <c r="DZ23" s="18">
        <v>4.5</v>
      </c>
      <c r="EA23" s="18">
        <v>2.1</v>
      </c>
      <c r="EB23" s="18">
        <v>3.3</v>
      </c>
      <c r="EC23" s="18">
        <v>4.9000000000000004</v>
      </c>
      <c r="ED23" s="18">
        <v>10</v>
      </c>
      <c r="EE23" s="18">
        <v>5</v>
      </c>
      <c r="EF23" s="18">
        <v>6.5</v>
      </c>
      <c r="EG23" s="18">
        <v>1.6</v>
      </c>
      <c r="EH23" s="18">
        <v>32.799999999999997</v>
      </c>
      <c r="EI23" s="18">
        <v>24.6</v>
      </c>
      <c r="EJ23" s="18">
        <v>2</v>
      </c>
      <c r="EK23" s="18">
        <v>1.3</v>
      </c>
      <c r="EL23" s="18">
        <v>7.4</v>
      </c>
      <c r="EM23" s="18">
        <v>2.6</v>
      </c>
      <c r="EN23" s="18">
        <v>5</v>
      </c>
      <c r="EO23" s="18">
        <v>3.1</v>
      </c>
      <c r="EP23" s="18">
        <v>3.7</v>
      </c>
      <c r="EQ23" s="18">
        <v>3.8</v>
      </c>
      <c r="ER23" s="18">
        <v>8.5</v>
      </c>
      <c r="ES23" s="18">
        <v>15</v>
      </c>
      <c r="ET23" s="18">
        <v>0</v>
      </c>
      <c r="EU23" s="18">
        <v>8</v>
      </c>
      <c r="EV23" s="18">
        <v>0.6</v>
      </c>
      <c r="EW23" s="18">
        <v>1.1000000000000001</v>
      </c>
      <c r="EX23" s="18">
        <v>1.9</v>
      </c>
      <c r="EY23" s="18">
        <v>7.5</v>
      </c>
      <c r="EZ23" s="18">
        <v>0.1</v>
      </c>
      <c r="FA23" s="18">
        <v>7</v>
      </c>
      <c r="FB23" s="18">
        <v>19.3</v>
      </c>
      <c r="FC23" s="18">
        <v>9.4</v>
      </c>
      <c r="FD23" s="18"/>
      <c r="FE23" s="18"/>
      <c r="FF23" s="18">
        <v>14.7</v>
      </c>
      <c r="FG23" s="18">
        <v>15.1</v>
      </c>
      <c r="FH23" s="18">
        <v>6</v>
      </c>
      <c r="FI23" s="18">
        <v>6.48</v>
      </c>
      <c r="FJ23" s="18">
        <v>6209.18</v>
      </c>
      <c r="FK23" s="16"/>
      <c r="FL23" s="18">
        <v>8.1999999999999993</v>
      </c>
      <c r="FM23" s="18">
        <v>0</v>
      </c>
      <c r="FN23" s="18">
        <v>6</v>
      </c>
      <c r="FO23" s="18">
        <v>7.5</v>
      </c>
      <c r="FP23" s="18">
        <v>0</v>
      </c>
      <c r="FQ23" s="18">
        <v>18.899999999999999</v>
      </c>
      <c r="FR23" s="18">
        <v>4.5999999999999996</v>
      </c>
      <c r="FS23" s="18">
        <v>5.0999999999999996</v>
      </c>
      <c r="FT23" s="18">
        <v>50.3</v>
      </c>
    </row>
    <row r="24" spans="1:176" ht="24" customHeight="1" x14ac:dyDescent="0.3">
      <c r="A24" s="17" t="s">
        <v>70</v>
      </c>
      <c r="B24" s="17" t="s">
        <v>747</v>
      </c>
      <c r="C24" s="18">
        <v>99.7</v>
      </c>
      <c r="D24" s="18">
        <v>558.70000000000005</v>
      </c>
      <c r="E24" s="18">
        <v>183.5</v>
      </c>
      <c r="F24" s="18">
        <v>0</v>
      </c>
      <c r="G24" s="18">
        <v>0</v>
      </c>
      <c r="H24" s="18">
        <v>30.7</v>
      </c>
      <c r="I24" s="18">
        <v>80.599999999999994</v>
      </c>
      <c r="J24" s="18"/>
      <c r="K24" s="18"/>
      <c r="L24" s="18">
        <v>187.6</v>
      </c>
      <c r="M24" s="18">
        <v>194.3</v>
      </c>
      <c r="N24" s="18">
        <v>195.8</v>
      </c>
      <c r="O24" s="18">
        <v>277.10000000000002</v>
      </c>
      <c r="P24" s="18">
        <v>215.6</v>
      </c>
      <c r="Q24" s="18">
        <v>112</v>
      </c>
      <c r="R24" s="18">
        <v>84.2</v>
      </c>
      <c r="S24" s="18">
        <v>3.3</v>
      </c>
      <c r="T24" s="18"/>
      <c r="U24" s="18"/>
      <c r="V24" s="18"/>
      <c r="W24" s="18"/>
      <c r="X24" s="18">
        <v>129.5</v>
      </c>
      <c r="Y24" s="18">
        <v>8.5</v>
      </c>
      <c r="Z24" s="18">
        <v>4.0999999999999996</v>
      </c>
      <c r="AA24" s="18">
        <v>16.8</v>
      </c>
      <c r="AB24" s="18">
        <v>7</v>
      </c>
      <c r="AC24" s="18">
        <v>8.1999999999999993</v>
      </c>
      <c r="AD24" s="18">
        <v>42</v>
      </c>
      <c r="AE24" s="18"/>
      <c r="AF24" s="18"/>
      <c r="AG24" s="18"/>
      <c r="AH24" s="18">
        <v>0</v>
      </c>
      <c r="AI24" s="18">
        <v>62.5</v>
      </c>
      <c r="AJ24" s="18">
        <v>25.5</v>
      </c>
      <c r="AK24" s="18"/>
      <c r="AL24" s="18">
        <v>0</v>
      </c>
      <c r="AM24" s="18">
        <v>0</v>
      </c>
      <c r="AN24" s="18">
        <v>6.4</v>
      </c>
      <c r="AO24" s="18">
        <v>0</v>
      </c>
      <c r="AP24" s="18">
        <v>32</v>
      </c>
      <c r="AQ24" s="18">
        <v>64.8</v>
      </c>
      <c r="AR24" s="18">
        <v>21</v>
      </c>
      <c r="AS24" s="18">
        <v>18.5</v>
      </c>
      <c r="AT24" s="18">
        <v>12.2</v>
      </c>
      <c r="AU24" s="18">
        <v>66.900000000000006</v>
      </c>
      <c r="AV24" s="18">
        <v>186.8</v>
      </c>
      <c r="AW24" s="18">
        <v>187.3</v>
      </c>
      <c r="AX24" s="18">
        <v>183.9</v>
      </c>
      <c r="AY24" s="18">
        <v>83</v>
      </c>
      <c r="AZ24" s="18">
        <v>6.1</v>
      </c>
      <c r="BA24" s="18">
        <v>2.2999999999999998</v>
      </c>
      <c r="BB24" s="18">
        <v>33</v>
      </c>
      <c r="BC24" s="18">
        <v>33.9</v>
      </c>
      <c r="BD24" s="18">
        <v>2.2000000000000002</v>
      </c>
      <c r="BE24" s="18">
        <v>0</v>
      </c>
      <c r="BF24" s="18">
        <v>27.9</v>
      </c>
      <c r="BG24" s="18"/>
      <c r="BH24" s="18"/>
      <c r="BI24" s="18">
        <v>31.9</v>
      </c>
      <c r="BJ24" s="18"/>
      <c r="BK24" s="18"/>
      <c r="BL24" s="18">
        <v>47.4</v>
      </c>
      <c r="BM24" s="18"/>
      <c r="BN24" s="18"/>
      <c r="BO24" s="18"/>
      <c r="BP24" s="18">
        <v>66.400000000000006</v>
      </c>
      <c r="BQ24" s="18">
        <v>178.1</v>
      </c>
      <c r="BR24" s="18">
        <v>175.4</v>
      </c>
      <c r="BS24" s="18">
        <v>209.9</v>
      </c>
      <c r="BT24" s="18">
        <v>275.5</v>
      </c>
      <c r="BU24" s="18">
        <v>76.2</v>
      </c>
      <c r="BV24" s="18">
        <v>37.1</v>
      </c>
      <c r="BW24" s="18"/>
      <c r="BX24" s="18"/>
      <c r="BY24" s="18"/>
      <c r="BZ24" s="18">
        <v>0</v>
      </c>
      <c r="CA24" s="18"/>
      <c r="CB24" s="18">
        <v>0</v>
      </c>
      <c r="CC24" s="18">
        <v>0.8</v>
      </c>
      <c r="CD24" s="18">
        <v>0</v>
      </c>
      <c r="CE24" s="18">
        <v>95.1</v>
      </c>
      <c r="CF24" s="18">
        <v>65.5</v>
      </c>
      <c r="CG24" s="18">
        <v>66.8</v>
      </c>
      <c r="CH24" s="18">
        <v>30.5</v>
      </c>
      <c r="CI24" s="18">
        <v>0</v>
      </c>
      <c r="CJ24" s="18"/>
      <c r="CK24" s="18"/>
      <c r="CL24" s="18">
        <v>146</v>
      </c>
      <c r="CM24" s="18">
        <v>148.30000000000001</v>
      </c>
      <c r="CN24" s="18">
        <v>170.5</v>
      </c>
      <c r="CO24" s="18">
        <v>0</v>
      </c>
      <c r="CP24" s="18"/>
      <c r="CQ24" s="18"/>
      <c r="CR24" s="18"/>
      <c r="CS24" s="18"/>
      <c r="CT24" s="18">
        <v>218.8</v>
      </c>
      <c r="CU24" s="18">
        <v>104.7</v>
      </c>
      <c r="CV24" s="18">
        <v>0</v>
      </c>
      <c r="CW24" s="18">
        <v>7.9</v>
      </c>
      <c r="CX24" s="18">
        <v>25</v>
      </c>
      <c r="CY24" s="18">
        <v>12.3</v>
      </c>
      <c r="CZ24" s="18">
        <v>0</v>
      </c>
      <c r="DA24" s="18">
        <v>6</v>
      </c>
      <c r="DB24" s="18"/>
      <c r="DC24" s="18">
        <v>9.9</v>
      </c>
      <c r="DD24" s="18">
        <v>2.6</v>
      </c>
      <c r="DE24" s="18">
        <v>0.3</v>
      </c>
      <c r="DF24" s="18">
        <v>1.8</v>
      </c>
      <c r="DG24" s="18">
        <v>1.8</v>
      </c>
      <c r="DH24" s="18">
        <v>20.399999999999999</v>
      </c>
      <c r="DI24" s="18">
        <v>5.8</v>
      </c>
      <c r="DJ24" s="18">
        <v>4</v>
      </c>
      <c r="DK24" s="18">
        <v>3.4</v>
      </c>
      <c r="DL24" s="18">
        <v>15.7</v>
      </c>
      <c r="DM24" s="18">
        <v>11</v>
      </c>
      <c r="DN24" s="18">
        <v>12.4</v>
      </c>
      <c r="DO24" s="18">
        <v>3.2</v>
      </c>
      <c r="DP24" s="18">
        <v>5</v>
      </c>
      <c r="DQ24" s="18">
        <v>4.4000000000000004</v>
      </c>
      <c r="DR24" s="18">
        <v>1.2</v>
      </c>
      <c r="DS24" s="18">
        <v>2.4</v>
      </c>
      <c r="DT24" s="18">
        <v>2.7</v>
      </c>
      <c r="DU24" s="18">
        <v>1.9</v>
      </c>
      <c r="DV24" s="18"/>
      <c r="DW24" s="18">
        <v>9</v>
      </c>
      <c r="DX24" s="18">
        <v>0.9</v>
      </c>
      <c r="DY24" s="18"/>
      <c r="DZ24" s="18">
        <v>4.5</v>
      </c>
      <c r="EA24" s="18">
        <v>2.1</v>
      </c>
      <c r="EB24" s="18">
        <v>3.9</v>
      </c>
      <c r="EC24" s="18">
        <v>5.4</v>
      </c>
      <c r="ED24" s="18">
        <v>10</v>
      </c>
      <c r="EE24" s="18">
        <v>6.4</v>
      </c>
      <c r="EF24" s="18">
        <v>8.6999999999999993</v>
      </c>
      <c r="EG24" s="18">
        <v>10.7</v>
      </c>
      <c r="EH24" s="18">
        <v>32.299999999999997</v>
      </c>
      <c r="EI24" s="18">
        <v>18.2</v>
      </c>
      <c r="EJ24" s="18">
        <v>2.2000000000000002</v>
      </c>
      <c r="EK24" s="18">
        <v>1.4</v>
      </c>
      <c r="EL24" s="18">
        <v>7.7</v>
      </c>
      <c r="EM24" s="18">
        <v>2.5</v>
      </c>
      <c r="EN24" s="18">
        <v>5.8</v>
      </c>
      <c r="EO24" s="18">
        <v>3</v>
      </c>
      <c r="EP24" s="18">
        <v>3.6</v>
      </c>
      <c r="EQ24" s="18">
        <v>3.8</v>
      </c>
      <c r="ER24" s="18">
        <v>9.5</v>
      </c>
      <c r="ES24" s="18">
        <v>91.6</v>
      </c>
      <c r="ET24" s="18">
        <v>2.1</v>
      </c>
      <c r="EU24" s="18">
        <v>43.1</v>
      </c>
      <c r="EV24" s="18">
        <v>0.6</v>
      </c>
      <c r="EW24" s="18">
        <v>0.2</v>
      </c>
      <c r="EX24" s="18">
        <v>0.1</v>
      </c>
      <c r="EY24" s="18">
        <v>41.5</v>
      </c>
      <c r="EZ24" s="18">
        <v>2.5</v>
      </c>
      <c r="FA24" s="18">
        <v>7</v>
      </c>
      <c r="FB24" s="18">
        <v>19.2</v>
      </c>
      <c r="FC24" s="18">
        <v>9.3000000000000007</v>
      </c>
      <c r="FD24" s="18"/>
      <c r="FE24" s="18"/>
      <c r="FF24" s="18">
        <v>14.6</v>
      </c>
      <c r="FG24" s="18">
        <v>15.1</v>
      </c>
      <c r="FH24" s="18">
        <v>6</v>
      </c>
      <c r="FI24" s="18">
        <v>6.49</v>
      </c>
      <c r="FJ24" s="18">
        <v>6212.39</v>
      </c>
      <c r="FK24" s="16"/>
      <c r="FL24" s="18">
        <v>8.3000000000000007</v>
      </c>
      <c r="FM24" s="18">
        <v>0</v>
      </c>
      <c r="FN24" s="18">
        <v>6</v>
      </c>
      <c r="FO24" s="18">
        <v>7.5</v>
      </c>
      <c r="FP24" s="18">
        <v>0</v>
      </c>
      <c r="FQ24" s="18">
        <v>18.899999999999999</v>
      </c>
      <c r="FR24" s="18">
        <v>4.5</v>
      </c>
      <c r="FS24" s="18">
        <v>5.0999999999999996</v>
      </c>
      <c r="FT24" s="18">
        <v>50.3</v>
      </c>
    </row>
    <row r="25" spans="1:176" ht="24" customHeight="1" x14ac:dyDescent="0.3">
      <c r="A25" s="17" t="s">
        <v>70</v>
      </c>
      <c r="B25" s="17" t="s">
        <v>748</v>
      </c>
      <c r="C25" s="18">
        <v>98.9</v>
      </c>
      <c r="D25" s="18">
        <v>548.4</v>
      </c>
      <c r="E25" s="18">
        <v>182.2</v>
      </c>
      <c r="F25" s="18">
        <v>0</v>
      </c>
      <c r="G25" s="18">
        <v>0</v>
      </c>
      <c r="H25" s="18">
        <v>29.9</v>
      </c>
      <c r="I25" s="18">
        <v>79.599999999999994</v>
      </c>
      <c r="J25" s="18"/>
      <c r="K25" s="18"/>
      <c r="L25" s="18">
        <v>188.3</v>
      </c>
      <c r="M25" s="18">
        <v>204.7</v>
      </c>
      <c r="N25" s="18">
        <v>205.5</v>
      </c>
      <c r="O25" s="18">
        <v>284.5</v>
      </c>
      <c r="P25" s="18">
        <v>216.1</v>
      </c>
      <c r="Q25" s="18">
        <v>111.5</v>
      </c>
      <c r="R25" s="18">
        <v>76.099999999999994</v>
      </c>
      <c r="S25" s="18">
        <v>3.1</v>
      </c>
      <c r="T25" s="18"/>
      <c r="U25" s="18"/>
      <c r="V25" s="18"/>
      <c r="W25" s="18"/>
      <c r="X25" s="18">
        <v>121.8</v>
      </c>
      <c r="Y25" s="18">
        <v>7.9</v>
      </c>
      <c r="Z25" s="18">
        <v>4.5</v>
      </c>
      <c r="AA25" s="18">
        <v>16.8</v>
      </c>
      <c r="AB25" s="18">
        <v>7.1</v>
      </c>
      <c r="AC25" s="18">
        <v>10.199999999999999</v>
      </c>
      <c r="AD25" s="18">
        <v>39.9</v>
      </c>
      <c r="AE25" s="18"/>
      <c r="AF25" s="18"/>
      <c r="AG25" s="18"/>
      <c r="AH25" s="18">
        <v>0</v>
      </c>
      <c r="AI25" s="18">
        <v>60.3</v>
      </c>
      <c r="AJ25" s="18">
        <v>68.7</v>
      </c>
      <c r="AK25" s="18"/>
      <c r="AL25" s="18">
        <v>0</v>
      </c>
      <c r="AM25" s="18">
        <v>0</v>
      </c>
      <c r="AN25" s="18">
        <v>6.4</v>
      </c>
      <c r="AO25" s="18">
        <v>0</v>
      </c>
      <c r="AP25" s="18">
        <v>32</v>
      </c>
      <c r="AQ25" s="18">
        <v>75.099999999999994</v>
      </c>
      <c r="AR25" s="18">
        <v>19.3</v>
      </c>
      <c r="AS25" s="18">
        <v>18.5</v>
      </c>
      <c r="AT25" s="18">
        <v>12.2</v>
      </c>
      <c r="AU25" s="18">
        <v>67.099999999999994</v>
      </c>
      <c r="AV25" s="18">
        <v>180.9</v>
      </c>
      <c r="AW25" s="18">
        <v>181.3</v>
      </c>
      <c r="AX25" s="18">
        <v>184.4</v>
      </c>
      <c r="AY25" s="18">
        <v>81.400000000000006</v>
      </c>
      <c r="AZ25" s="18">
        <v>6.2</v>
      </c>
      <c r="BA25" s="18">
        <v>2.4</v>
      </c>
      <c r="BB25" s="18">
        <v>26.2</v>
      </c>
      <c r="BC25" s="18">
        <v>34.700000000000003</v>
      </c>
      <c r="BD25" s="18">
        <v>2.2000000000000002</v>
      </c>
      <c r="BE25" s="18">
        <v>0</v>
      </c>
      <c r="BF25" s="18">
        <v>53.6</v>
      </c>
      <c r="BG25" s="18"/>
      <c r="BH25" s="18"/>
      <c r="BI25" s="18">
        <v>30.6</v>
      </c>
      <c r="BJ25" s="18"/>
      <c r="BK25" s="18"/>
      <c r="BL25" s="18">
        <v>48</v>
      </c>
      <c r="BM25" s="18"/>
      <c r="BN25" s="18"/>
      <c r="BO25" s="18"/>
      <c r="BP25" s="18">
        <v>65.3</v>
      </c>
      <c r="BQ25" s="18">
        <v>177.9</v>
      </c>
      <c r="BR25" s="18">
        <v>175.4</v>
      </c>
      <c r="BS25" s="18">
        <v>209.8</v>
      </c>
      <c r="BT25" s="18">
        <v>275</v>
      </c>
      <c r="BU25" s="18">
        <v>76.099999999999994</v>
      </c>
      <c r="BV25" s="18">
        <v>36.9</v>
      </c>
      <c r="BW25" s="18"/>
      <c r="BX25" s="18"/>
      <c r="BY25" s="18"/>
      <c r="BZ25" s="18">
        <v>0</v>
      </c>
      <c r="CA25" s="18"/>
      <c r="CB25" s="18">
        <v>0</v>
      </c>
      <c r="CC25" s="18">
        <v>0.8</v>
      </c>
      <c r="CD25" s="18">
        <v>0</v>
      </c>
      <c r="CE25" s="18">
        <v>96.4</v>
      </c>
      <c r="CF25" s="18">
        <v>63.6</v>
      </c>
      <c r="CG25" s="18">
        <v>66.3</v>
      </c>
      <c r="CH25" s="18">
        <v>30</v>
      </c>
      <c r="CI25" s="18">
        <v>0</v>
      </c>
      <c r="CJ25" s="18"/>
      <c r="CK25" s="18"/>
      <c r="CL25" s="18">
        <v>146.69999999999999</v>
      </c>
      <c r="CM25" s="18">
        <v>148.9</v>
      </c>
      <c r="CN25" s="18">
        <v>171.3</v>
      </c>
      <c r="CO25" s="18">
        <v>0</v>
      </c>
      <c r="CP25" s="18"/>
      <c r="CQ25" s="18"/>
      <c r="CR25" s="18"/>
      <c r="CS25" s="18"/>
      <c r="CT25" s="18">
        <v>218.6</v>
      </c>
      <c r="CU25" s="18">
        <v>104.7</v>
      </c>
      <c r="CV25" s="18">
        <v>0.1</v>
      </c>
      <c r="CW25" s="18">
        <v>7.5</v>
      </c>
      <c r="CX25" s="18">
        <v>49</v>
      </c>
      <c r="CY25" s="18">
        <v>13.3</v>
      </c>
      <c r="CZ25" s="18">
        <v>0</v>
      </c>
      <c r="DA25" s="18">
        <v>6</v>
      </c>
      <c r="DB25" s="18"/>
      <c r="DC25" s="18">
        <v>9.9</v>
      </c>
      <c r="DD25" s="18">
        <v>2.7</v>
      </c>
      <c r="DE25" s="18">
        <v>0.3</v>
      </c>
      <c r="DF25" s="18">
        <v>1.9</v>
      </c>
      <c r="DG25" s="18">
        <v>1.7</v>
      </c>
      <c r="DH25" s="18">
        <v>20.2</v>
      </c>
      <c r="DI25" s="18">
        <v>5.8</v>
      </c>
      <c r="DJ25" s="18">
        <v>4</v>
      </c>
      <c r="DK25" s="18">
        <v>3.4</v>
      </c>
      <c r="DL25" s="18">
        <v>15.5</v>
      </c>
      <c r="DM25" s="18">
        <v>12.6</v>
      </c>
      <c r="DN25" s="18">
        <v>14.8</v>
      </c>
      <c r="DO25" s="18">
        <v>4.5999999999999996</v>
      </c>
      <c r="DP25" s="18">
        <v>7.2</v>
      </c>
      <c r="DQ25" s="18">
        <v>4.4000000000000004</v>
      </c>
      <c r="DR25" s="18">
        <v>1.2</v>
      </c>
      <c r="DS25" s="18">
        <v>2.4</v>
      </c>
      <c r="DT25" s="18">
        <v>2.7</v>
      </c>
      <c r="DU25" s="18">
        <v>4.8</v>
      </c>
      <c r="DV25" s="18"/>
      <c r="DW25" s="18">
        <v>9</v>
      </c>
      <c r="DX25" s="18">
        <v>0.9</v>
      </c>
      <c r="DY25" s="18"/>
      <c r="DZ25" s="18">
        <v>4.5999999999999996</v>
      </c>
      <c r="EA25" s="18">
        <v>2.1</v>
      </c>
      <c r="EB25" s="18">
        <v>3.7</v>
      </c>
      <c r="EC25" s="18">
        <v>5.2</v>
      </c>
      <c r="ED25" s="18">
        <v>10</v>
      </c>
      <c r="EE25" s="18">
        <v>5.2</v>
      </c>
      <c r="EF25" s="18">
        <v>8.4</v>
      </c>
      <c r="EG25" s="18">
        <v>21.6</v>
      </c>
      <c r="EH25" s="18">
        <v>26.2</v>
      </c>
      <c r="EI25" s="18">
        <v>8.1999999999999993</v>
      </c>
      <c r="EJ25" s="18">
        <v>2.4</v>
      </c>
      <c r="EK25" s="18">
        <v>0.8</v>
      </c>
      <c r="EL25" s="18">
        <v>8.1</v>
      </c>
      <c r="EM25" s="18">
        <v>2.5</v>
      </c>
      <c r="EN25" s="18">
        <v>8.1</v>
      </c>
      <c r="EO25" s="18">
        <v>3</v>
      </c>
      <c r="EP25" s="18">
        <v>3.7</v>
      </c>
      <c r="EQ25" s="18">
        <v>3.9</v>
      </c>
      <c r="ER25" s="18">
        <v>9.6999999999999993</v>
      </c>
      <c r="ES25" s="18">
        <v>177.5</v>
      </c>
      <c r="ET25" s="18">
        <v>4.4000000000000004</v>
      </c>
      <c r="EU25" s="18">
        <v>81.900000000000006</v>
      </c>
      <c r="EV25" s="18">
        <v>0.6</v>
      </c>
      <c r="EW25" s="18">
        <v>0</v>
      </c>
      <c r="EX25" s="18">
        <v>0</v>
      </c>
      <c r="EY25" s="18">
        <v>77.2</v>
      </c>
      <c r="EZ25" s="18">
        <v>5.0999999999999996</v>
      </c>
      <c r="FA25" s="18">
        <v>7</v>
      </c>
      <c r="FB25" s="18">
        <v>19.3</v>
      </c>
      <c r="FC25" s="18">
        <v>9.1</v>
      </c>
      <c r="FD25" s="18"/>
      <c r="FE25" s="18"/>
      <c r="FF25" s="18">
        <v>14.7</v>
      </c>
      <c r="FG25" s="18">
        <v>15.1</v>
      </c>
      <c r="FH25" s="18">
        <v>5.8</v>
      </c>
      <c r="FI25" s="18">
        <v>6.48</v>
      </c>
      <c r="FJ25" s="18">
        <v>6459.68</v>
      </c>
      <c r="FK25" s="16"/>
      <c r="FL25" s="18">
        <v>8.4</v>
      </c>
      <c r="FM25" s="18">
        <v>0</v>
      </c>
      <c r="FN25" s="18">
        <v>6</v>
      </c>
      <c r="FO25" s="18">
        <v>7.5</v>
      </c>
      <c r="FP25" s="18">
        <v>0</v>
      </c>
      <c r="FQ25" s="18">
        <v>18.899999999999999</v>
      </c>
      <c r="FR25" s="18">
        <v>4.5</v>
      </c>
      <c r="FS25" s="18">
        <v>5.0999999999999996</v>
      </c>
      <c r="FT25" s="18">
        <v>50.4</v>
      </c>
    </row>
    <row r="26" spans="1:176" ht="24" customHeight="1" x14ac:dyDescent="0.3">
      <c r="A26" s="19" t="s">
        <v>70</v>
      </c>
      <c r="B26" s="19" t="s">
        <v>749</v>
      </c>
      <c r="C26" s="20">
        <v>99.4</v>
      </c>
      <c r="D26" s="20">
        <v>600.70000000000005</v>
      </c>
      <c r="E26" s="20">
        <v>203.9</v>
      </c>
      <c r="F26" s="20">
        <v>0</v>
      </c>
      <c r="G26" s="20">
        <v>0</v>
      </c>
      <c r="H26" s="20">
        <v>30</v>
      </c>
      <c r="I26" s="20">
        <v>78.099999999999994</v>
      </c>
      <c r="J26" s="20"/>
      <c r="K26" s="20"/>
      <c r="L26" s="20">
        <v>188.1</v>
      </c>
      <c r="M26" s="20">
        <v>203.7</v>
      </c>
      <c r="N26" s="20">
        <v>204.3</v>
      </c>
      <c r="O26" s="20">
        <v>287.3</v>
      </c>
      <c r="P26" s="20">
        <v>215.3</v>
      </c>
      <c r="Q26" s="20">
        <v>111.7</v>
      </c>
      <c r="R26" s="20">
        <v>76.400000000000006</v>
      </c>
      <c r="S26" s="20">
        <v>3.1</v>
      </c>
      <c r="T26" s="20"/>
      <c r="U26" s="20"/>
      <c r="V26" s="20"/>
      <c r="W26" s="20"/>
      <c r="X26" s="20">
        <v>121</v>
      </c>
      <c r="Y26" s="20">
        <v>8</v>
      </c>
      <c r="Z26" s="20">
        <v>6.6</v>
      </c>
      <c r="AA26" s="20">
        <v>16.8</v>
      </c>
      <c r="AB26" s="20">
        <v>7.1</v>
      </c>
      <c r="AC26" s="20">
        <v>11.6</v>
      </c>
      <c r="AD26" s="20">
        <v>40.9</v>
      </c>
      <c r="AE26" s="20"/>
      <c r="AF26" s="20"/>
      <c r="AG26" s="20"/>
      <c r="AH26" s="20">
        <v>0</v>
      </c>
      <c r="AI26" s="20">
        <v>60.6</v>
      </c>
      <c r="AJ26" s="20">
        <v>64.5</v>
      </c>
      <c r="AK26" s="20"/>
      <c r="AL26" s="20">
        <v>0</v>
      </c>
      <c r="AM26" s="20">
        <v>0</v>
      </c>
      <c r="AN26" s="20">
        <v>6.4</v>
      </c>
      <c r="AO26" s="20">
        <v>0</v>
      </c>
      <c r="AP26" s="20">
        <v>32</v>
      </c>
      <c r="AQ26" s="20">
        <v>75.099999999999994</v>
      </c>
      <c r="AR26" s="20">
        <v>19.899999999999999</v>
      </c>
      <c r="AS26" s="20">
        <v>18.5</v>
      </c>
      <c r="AT26" s="20">
        <v>12.2</v>
      </c>
      <c r="AU26" s="20">
        <v>65.099999999999994</v>
      </c>
      <c r="AV26" s="20">
        <v>183.6</v>
      </c>
      <c r="AW26" s="20">
        <v>184.6</v>
      </c>
      <c r="AX26" s="20">
        <v>184.8</v>
      </c>
      <c r="AY26" s="20">
        <v>81.5</v>
      </c>
      <c r="AZ26" s="20">
        <v>6.1</v>
      </c>
      <c r="BA26" s="20">
        <v>2.2999999999999998</v>
      </c>
      <c r="BB26" s="20">
        <v>29.5</v>
      </c>
      <c r="BC26" s="20">
        <v>26.2</v>
      </c>
      <c r="BD26" s="20">
        <v>2.2000000000000002</v>
      </c>
      <c r="BE26" s="20">
        <v>0</v>
      </c>
      <c r="BF26" s="20">
        <v>63.1</v>
      </c>
      <c r="BG26" s="20"/>
      <c r="BH26" s="20"/>
      <c r="BI26" s="20">
        <v>31.1</v>
      </c>
      <c r="BJ26" s="20"/>
      <c r="BK26" s="20"/>
      <c r="BL26" s="20">
        <v>47.6</v>
      </c>
      <c r="BM26" s="20"/>
      <c r="BN26" s="20"/>
      <c r="BO26" s="20"/>
      <c r="BP26" s="20">
        <v>65.400000000000006</v>
      </c>
      <c r="BQ26" s="20">
        <v>177.8</v>
      </c>
      <c r="BR26" s="20">
        <v>175.6</v>
      </c>
      <c r="BS26" s="20">
        <v>209.5</v>
      </c>
      <c r="BT26" s="20">
        <v>275.2</v>
      </c>
      <c r="BU26" s="20">
        <v>76.2</v>
      </c>
      <c r="BV26" s="20">
        <v>36.9</v>
      </c>
      <c r="BW26" s="20"/>
      <c r="BX26" s="20"/>
      <c r="BY26" s="20"/>
      <c r="BZ26" s="20">
        <v>0</v>
      </c>
      <c r="CA26" s="20"/>
      <c r="CB26" s="20">
        <v>0</v>
      </c>
      <c r="CC26" s="20">
        <v>0.8</v>
      </c>
      <c r="CD26" s="20">
        <v>0</v>
      </c>
      <c r="CE26" s="20">
        <v>98.7</v>
      </c>
      <c r="CF26" s="20">
        <v>63.8</v>
      </c>
      <c r="CG26" s="20">
        <v>61.4</v>
      </c>
      <c r="CH26" s="20">
        <v>30</v>
      </c>
      <c r="CI26" s="20">
        <v>0</v>
      </c>
      <c r="CJ26" s="20"/>
      <c r="CK26" s="20"/>
      <c r="CL26" s="20">
        <v>146.4</v>
      </c>
      <c r="CM26" s="20">
        <v>148.4</v>
      </c>
      <c r="CN26" s="20">
        <v>171.6</v>
      </c>
      <c r="CO26" s="20">
        <v>0</v>
      </c>
      <c r="CP26" s="20"/>
      <c r="CQ26" s="20"/>
      <c r="CR26" s="20"/>
      <c r="CS26" s="20"/>
      <c r="CT26" s="20">
        <v>218.5</v>
      </c>
      <c r="CU26" s="20">
        <v>104.6</v>
      </c>
      <c r="CV26" s="20">
        <v>0.1</v>
      </c>
      <c r="CW26" s="20">
        <v>9.8000000000000007</v>
      </c>
      <c r="CX26" s="20">
        <v>64.2</v>
      </c>
      <c r="CY26" s="20">
        <v>13</v>
      </c>
      <c r="CZ26" s="20">
        <v>0.1</v>
      </c>
      <c r="DA26" s="20">
        <v>6</v>
      </c>
      <c r="DB26" s="20"/>
      <c r="DC26" s="20">
        <v>9.9</v>
      </c>
      <c r="DD26" s="20">
        <v>2.7</v>
      </c>
      <c r="DE26" s="20">
        <v>0.3</v>
      </c>
      <c r="DF26" s="20">
        <v>1.9</v>
      </c>
      <c r="DG26" s="20">
        <v>1.7</v>
      </c>
      <c r="DH26" s="20">
        <v>20.3</v>
      </c>
      <c r="DI26" s="20">
        <v>5.8</v>
      </c>
      <c r="DJ26" s="20">
        <v>4</v>
      </c>
      <c r="DK26" s="20">
        <v>3.3</v>
      </c>
      <c r="DL26" s="20">
        <v>15.3</v>
      </c>
      <c r="DM26" s="20">
        <v>13.2</v>
      </c>
      <c r="DN26" s="20">
        <v>16.100000000000001</v>
      </c>
      <c r="DO26" s="20">
        <v>4.3</v>
      </c>
      <c r="DP26" s="20">
        <v>8.5</v>
      </c>
      <c r="DQ26" s="20">
        <v>4.4000000000000004</v>
      </c>
      <c r="DR26" s="20">
        <v>1.2</v>
      </c>
      <c r="DS26" s="20">
        <v>2.4</v>
      </c>
      <c r="DT26" s="20">
        <v>2.7</v>
      </c>
      <c r="DU26" s="20">
        <v>11.1</v>
      </c>
      <c r="DV26" s="20"/>
      <c r="DW26" s="20">
        <v>9</v>
      </c>
      <c r="DX26" s="20">
        <v>0.9</v>
      </c>
      <c r="DY26" s="20"/>
      <c r="DZ26" s="20">
        <v>4.8</v>
      </c>
      <c r="EA26" s="20">
        <v>2.1</v>
      </c>
      <c r="EB26" s="20">
        <v>3.7</v>
      </c>
      <c r="EC26" s="20">
        <v>5.2</v>
      </c>
      <c r="ED26" s="20">
        <v>10</v>
      </c>
      <c r="EE26" s="20">
        <v>6.3</v>
      </c>
      <c r="EF26" s="20">
        <v>7.6</v>
      </c>
      <c r="EG26" s="20">
        <v>30.5</v>
      </c>
      <c r="EH26" s="20">
        <v>27.3</v>
      </c>
      <c r="EI26" s="20">
        <v>12</v>
      </c>
      <c r="EJ26" s="20">
        <v>3.3</v>
      </c>
      <c r="EK26" s="20">
        <v>0.8</v>
      </c>
      <c r="EL26" s="20">
        <v>8.5</v>
      </c>
      <c r="EM26" s="20">
        <v>2.5</v>
      </c>
      <c r="EN26" s="20">
        <v>8.4</v>
      </c>
      <c r="EO26" s="20">
        <v>3</v>
      </c>
      <c r="EP26" s="20">
        <v>3.7</v>
      </c>
      <c r="EQ26" s="20">
        <v>3.9</v>
      </c>
      <c r="ER26" s="20">
        <v>8.5</v>
      </c>
      <c r="ES26" s="20">
        <v>215.8</v>
      </c>
      <c r="ET26" s="20">
        <v>6.8</v>
      </c>
      <c r="EU26" s="20">
        <v>107.7</v>
      </c>
      <c r="EV26" s="20">
        <v>0.6</v>
      </c>
      <c r="EW26" s="20">
        <v>0</v>
      </c>
      <c r="EX26" s="20">
        <v>0</v>
      </c>
      <c r="EY26" s="20">
        <v>90.2</v>
      </c>
      <c r="EZ26" s="20">
        <v>7.6</v>
      </c>
      <c r="FA26" s="20">
        <v>7</v>
      </c>
      <c r="FB26" s="20">
        <v>19.2</v>
      </c>
      <c r="FC26" s="20">
        <v>8.5</v>
      </c>
      <c r="FD26" s="20"/>
      <c r="FE26" s="20"/>
      <c r="FF26" s="20">
        <v>14.7</v>
      </c>
      <c r="FG26" s="20">
        <v>15.1</v>
      </c>
      <c r="FH26" s="20">
        <v>5.9</v>
      </c>
      <c r="FI26" s="20">
        <v>6.48</v>
      </c>
      <c r="FJ26" s="20">
        <v>6661.58</v>
      </c>
      <c r="FK26" s="16"/>
      <c r="FL26" s="20">
        <v>8.6999999999999993</v>
      </c>
      <c r="FM26" s="20">
        <v>0</v>
      </c>
      <c r="FN26" s="20">
        <v>6</v>
      </c>
      <c r="FO26" s="20">
        <v>7.5</v>
      </c>
      <c r="FP26" s="20">
        <v>0</v>
      </c>
      <c r="FQ26" s="20">
        <v>18.899999999999999</v>
      </c>
      <c r="FR26" s="20">
        <v>4.5</v>
      </c>
      <c r="FS26" s="20">
        <v>5.0999999999999996</v>
      </c>
      <c r="FT26" s="20">
        <v>50.7</v>
      </c>
    </row>
    <row r="27" spans="1:176" ht="24" customHeight="1" x14ac:dyDescent="0.3">
      <c r="A27" s="14" t="s">
        <v>70</v>
      </c>
      <c r="B27" s="14" t="s">
        <v>750</v>
      </c>
      <c r="C27" s="15">
        <v>99.6</v>
      </c>
      <c r="D27" s="15">
        <v>634.4</v>
      </c>
      <c r="E27" s="15">
        <v>214.7</v>
      </c>
      <c r="F27" s="15">
        <v>0</v>
      </c>
      <c r="G27" s="15">
        <v>0</v>
      </c>
      <c r="H27" s="15">
        <v>30.4</v>
      </c>
      <c r="I27" s="15">
        <v>78.5</v>
      </c>
      <c r="J27" s="15"/>
      <c r="K27" s="15"/>
      <c r="L27" s="15">
        <v>187.5</v>
      </c>
      <c r="M27" s="15">
        <v>201.2</v>
      </c>
      <c r="N27" s="15">
        <v>200.8</v>
      </c>
      <c r="O27" s="15">
        <v>286.8</v>
      </c>
      <c r="P27" s="15">
        <v>215</v>
      </c>
      <c r="Q27" s="15">
        <v>110.6</v>
      </c>
      <c r="R27" s="15">
        <v>197.4</v>
      </c>
      <c r="S27" s="15">
        <v>3</v>
      </c>
      <c r="T27" s="15"/>
      <c r="U27" s="15"/>
      <c r="V27" s="15"/>
      <c r="W27" s="15"/>
      <c r="X27" s="15">
        <v>122.2</v>
      </c>
      <c r="Y27" s="15">
        <v>7.8</v>
      </c>
      <c r="Z27" s="15">
        <v>5.7</v>
      </c>
      <c r="AA27" s="15">
        <v>16.899999999999999</v>
      </c>
      <c r="AB27" s="15">
        <v>7.1</v>
      </c>
      <c r="AC27" s="15">
        <v>13.1</v>
      </c>
      <c r="AD27" s="15">
        <v>80.599999999999994</v>
      </c>
      <c r="AE27" s="15"/>
      <c r="AF27" s="15"/>
      <c r="AG27" s="15"/>
      <c r="AH27" s="15">
        <v>0</v>
      </c>
      <c r="AI27" s="15">
        <v>61.4</v>
      </c>
      <c r="AJ27" s="15">
        <v>93.4</v>
      </c>
      <c r="AK27" s="15"/>
      <c r="AL27" s="15">
        <v>0</v>
      </c>
      <c r="AM27" s="15">
        <v>0</v>
      </c>
      <c r="AN27" s="15">
        <v>6.4</v>
      </c>
      <c r="AO27" s="15">
        <v>0</v>
      </c>
      <c r="AP27" s="15">
        <v>31</v>
      </c>
      <c r="AQ27" s="15">
        <v>67.099999999999994</v>
      </c>
      <c r="AR27" s="15">
        <v>21.9</v>
      </c>
      <c r="AS27" s="15">
        <v>18.5</v>
      </c>
      <c r="AT27" s="15">
        <v>12.2</v>
      </c>
      <c r="AU27" s="15">
        <v>66.3</v>
      </c>
      <c r="AV27" s="15">
        <v>185</v>
      </c>
      <c r="AW27" s="15">
        <v>185.8</v>
      </c>
      <c r="AX27" s="15">
        <v>183.5</v>
      </c>
      <c r="AY27" s="15">
        <v>81.900000000000006</v>
      </c>
      <c r="AZ27" s="15">
        <v>6.1</v>
      </c>
      <c r="BA27" s="15">
        <v>2.2999999999999998</v>
      </c>
      <c r="BB27" s="15">
        <v>31</v>
      </c>
      <c r="BC27" s="15">
        <v>26.4</v>
      </c>
      <c r="BD27" s="15">
        <v>2.2000000000000002</v>
      </c>
      <c r="BE27" s="15">
        <v>0</v>
      </c>
      <c r="BF27" s="15">
        <v>60.1</v>
      </c>
      <c r="BG27" s="15"/>
      <c r="BH27" s="15"/>
      <c r="BI27" s="15">
        <v>31.5</v>
      </c>
      <c r="BJ27" s="15"/>
      <c r="BK27" s="15"/>
      <c r="BL27" s="15">
        <v>47.9</v>
      </c>
      <c r="BM27" s="15"/>
      <c r="BN27" s="15"/>
      <c r="BO27" s="15"/>
      <c r="BP27" s="15">
        <v>65.7</v>
      </c>
      <c r="BQ27" s="15">
        <v>177.7</v>
      </c>
      <c r="BR27" s="15">
        <v>174.8</v>
      </c>
      <c r="BS27" s="15">
        <v>209.5</v>
      </c>
      <c r="BT27" s="15">
        <v>274.8</v>
      </c>
      <c r="BU27" s="15">
        <v>76.099999999999994</v>
      </c>
      <c r="BV27" s="15">
        <v>36.9</v>
      </c>
      <c r="BW27" s="15"/>
      <c r="BX27" s="15"/>
      <c r="BY27" s="15"/>
      <c r="BZ27" s="15">
        <v>0</v>
      </c>
      <c r="CA27" s="15"/>
      <c r="CB27" s="15">
        <v>0</v>
      </c>
      <c r="CC27" s="15">
        <v>0.8</v>
      </c>
      <c r="CD27" s="15">
        <v>0</v>
      </c>
      <c r="CE27" s="15">
        <v>95.2</v>
      </c>
      <c r="CF27" s="15">
        <v>64.5</v>
      </c>
      <c r="CG27" s="15">
        <v>60.4</v>
      </c>
      <c r="CH27" s="15">
        <v>30.3</v>
      </c>
      <c r="CI27" s="15">
        <v>0</v>
      </c>
      <c r="CJ27" s="15"/>
      <c r="CK27" s="15"/>
      <c r="CL27" s="15">
        <v>146.30000000000001</v>
      </c>
      <c r="CM27" s="15">
        <v>148.80000000000001</v>
      </c>
      <c r="CN27" s="15">
        <v>171</v>
      </c>
      <c r="CO27" s="15">
        <v>0</v>
      </c>
      <c r="CP27" s="15"/>
      <c r="CQ27" s="15"/>
      <c r="CR27" s="15"/>
      <c r="CS27" s="15"/>
      <c r="CT27" s="15">
        <v>218.6</v>
      </c>
      <c r="CU27" s="15">
        <v>104.5</v>
      </c>
      <c r="CV27" s="15">
        <v>0.7</v>
      </c>
      <c r="CW27" s="15">
        <v>12.6</v>
      </c>
      <c r="CX27" s="15">
        <v>66.599999999999994</v>
      </c>
      <c r="CY27" s="15">
        <v>8.4</v>
      </c>
      <c r="CZ27" s="15">
        <v>0.2</v>
      </c>
      <c r="DA27" s="15">
        <v>6.1</v>
      </c>
      <c r="DB27" s="15"/>
      <c r="DC27" s="15">
        <v>9.9</v>
      </c>
      <c r="DD27" s="15">
        <v>2.5</v>
      </c>
      <c r="DE27" s="15">
        <v>0.3</v>
      </c>
      <c r="DF27" s="15">
        <v>1.8</v>
      </c>
      <c r="DG27" s="15">
        <v>1.7</v>
      </c>
      <c r="DH27" s="15">
        <v>20.6</v>
      </c>
      <c r="DI27" s="15">
        <v>6</v>
      </c>
      <c r="DJ27" s="15">
        <v>4</v>
      </c>
      <c r="DK27" s="15">
        <v>3.3</v>
      </c>
      <c r="DL27" s="15">
        <v>15.2</v>
      </c>
      <c r="DM27" s="15">
        <v>13.4</v>
      </c>
      <c r="DN27" s="15">
        <v>16.5</v>
      </c>
      <c r="DO27" s="15">
        <v>2.9</v>
      </c>
      <c r="DP27" s="15">
        <v>6.2</v>
      </c>
      <c r="DQ27" s="15">
        <v>4.4000000000000004</v>
      </c>
      <c r="DR27" s="15">
        <v>1.2</v>
      </c>
      <c r="DS27" s="15">
        <v>2.4</v>
      </c>
      <c r="DT27" s="15">
        <v>2.7</v>
      </c>
      <c r="DU27" s="15">
        <v>13.5</v>
      </c>
      <c r="DV27" s="15"/>
      <c r="DW27" s="15">
        <v>9</v>
      </c>
      <c r="DX27" s="15">
        <v>0.9</v>
      </c>
      <c r="DY27" s="15"/>
      <c r="DZ27" s="15">
        <v>4.8</v>
      </c>
      <c r="EA27" s="15">
        <v>2.1</v>
      </c>
      <c r="EB27" s="15">
        <v>3.8</v>
      </c>
      <c r="EC27" s="15">
        <v>5.2</v>
      </c>
      <c r="ED27" s="15">
        <v>9.9</v>
      </c>
      <c r="EE27" s="15">
        <v>8.5</v>
      </c>
      <c r="EF27" s="15">
        <v>8.5</v>
      </c>
      <c r="EG27" s="15">
        <v>32.799999999999997</v>
      </c>
      <c r="EH27" s="15">
        <v>26.4</v>
      </c>
      <c r="EI27" s="15">
        <v>14</v>
      </c>
      <c r="EJ27" s="15">
        <v>2.2999999999999998</v>
      </c>
      <c r="EK27" s="15">
        <v>1.1000000000000001</v>
      </c>
      <c r="EL27" s="15">
        <v>9.1999999999999993</v>
      </c>
      <c r="EM27" s="15">
        <v>2.5</v>
      </c>
      <c r="EN27" s="15">
        <v>8.4</v>
      </c>
      <c r="EO27" s="15">
        <v>3</v>
      </c>
      <c r="EP27" s="15">
        <v>3.7</v>
      </c>
      <c r="EQ27" s="15">
        <v>3.9</v>
      </c>
      <c r="ER27" s="15">
        <v>6.3</v>
      </c>
      <c r="ES27" s="15">
        <v>222.8</v>
      </c>
      <c r="ET27" s="15">
        <v>9</v>
      </c>
      <c r="EU27" s="15">
        <v>111.2</v>
      </c>
      <c r="EV27" s="15">
        <v>0.6</v>
      </c>
      <c r="EW27" s="15">
        <v>0</v>
      </c>
      <c r="EX27" s="15">
        <v>0</v>
      </c>
      <c r="EY27" s="15">
        <v>93.6</v>
      </c>
      <c r="EZ27" s="15">
        <v>9.8000000000000007</v>
      </c>
      <c r="FA27" s="15">
        <v>7</v>
      </c>
      <c r="FB27" s="15">
        <v>19.2</v>
      </c>
      <c r="FC27" s="15">
        <v>6</v>
      </c>
      <c r="FD27" s="15"/>
      <c r="FE27" s="15"/>
      <c r="FF27" s="15">
        <v>14.5</v>
      </c>
      <c r="FG27" s="15">
        <v>15.1</v>
      </c>
      <c r="FH27" s="15">
        <v>5.8</v>
      </c>
      <c r="FI27" s="15">
        <v>6.48</v>
      </c>
      <c r="FJ27" s="15">
        <v>6901.58</v>
      </c>
      <c r="FK27" s="16"/>
      <c r="FL27" s="15">
        <v>8.9</v>
      </c>
      <c r="FM27" s="15">
        <v>0</v>
      </c>
      <c r="FN27" s="15">
        <v>6</v>
      </c>
      <c r="FO27" s="15">
        <v>7.5</v>
      </c>
      <c r="FP27" s="15">
        <v>0</v>
      </c>
      <c r="FQ27" s="15">
        <v>18.899999999999999</v>
      </c>
      <c r="FR27" s="15">
        <v>4.4000000000000004</v>
      </c>
      <c r="FS27" s="15">
        <v>5</v>
      </c>
      <c r="FT27" s="15">
        <v>50.7</v>
      </c>
    </row>
    <row r="28" spans="1:176" ht="24" customHeight="1" x14ac:dyDescent="0.3">
      <c r="A28" s="17" t="s">
        <v>70</v>
      </c>
      <c r="B28" s="17" t="s">
        <v>751</v>
      </c>
      <c r="C28" s="18">
        <v>99.1</v>
      </c>
      <c r="D28" s="18">
        <v>626.1</v>
      </c>
      <c r="E28" s="18">
        <v>213.1</v>
      </c>
      <c r="F28" s="18">
        <v>0</v>
      </c>
      <c r="G28" s="18">
        <v>0</v>
      </c>
      <c r="H28" s="18">
        <v>30</v>
      </c>
      <c r="I28" s="18">
        <v>82.1</v>
      </c>
      <c r="J28" s="18"/>
      <c r="K28" s="18"/>
      <c r="L28" s="18">
        <v>186.3</v>
      </c>
      <c r="M28" s="18">
        <v>204.3</v>
      </c>
      <c r="N28" s="18">
        <v>204.1</v>
      </c>
      <c r="O28" s="18">
        <v>287</v>
      </c>
      <c r="P28" s="18">
        <v>214.5</v>
      </c>
      <c r="Q28" s="18">
        <v>110.1</v>
      </c>
      <c r="R28" s="18">
        <v>193.7</v>
      </c>
      <c r="S28" s="18">
        <v>3</v>
      </c>
      <c r="T28" s="18"/>
      <c r="U28" s="18"/>
      <c r="V28" s="18"/>
      <c r="W28" s="18"/>
      <c r="X28" s="18">
        <v>121.8</v>
      </c>
      <c r="Y28" s="18">
        <v>6.7</v>
      </c>
      <c r="Z28" s="18">
        <v>5.5</v>
      </c>
      <c r="AA28" s="18">
        <v>16.8</v>
      </c>
      <c r="AB28" s="18">
        <v>6.9</v>
      </c>
      <c r="AC28" s="18">
        <v>14</v>
      </c>
      <c r="AD28" s="18">
        <v>90.1</v>
      </c>
      <c r="AE28" s="18"/>
      <c r="AF28" s="18"/>
      <c r="AG28" s="18"/>
      <c r="AH28" s="18">
        <v>0</v>
      </c>
      <c r="AI28" s="18">
        <v>59.5</v>
      </c>
      <c r="AJ28" s="18">
        <v>94.5</v>
      </c>
      <c r="AK28" s="18"/>
      <c r="AL28" s="18">
        <v>0</v>
      </c>
      <c r="AM28" s="18">
        <v>0</v>
      </c>
      <c r="AN28" s="18">
        <v>6.4</v>
      </c>
      <c r="AO28" s="18">
        <v>0</v>
      </c>
      <c r="AP28" s="18">
        <v>31</v>
      </c>
      <c r="AQ28" s="18">
        <v>44.4</v>
      </c>
      <c r="AR28" s="18">
        <v>21.8</v>
      </c>
      <c r="AS28" s="18">
        <v>18.5</v>
      </c>
      <c r="AT28" s="18">
        <v>12.2</v>
      </c>
      <c r="AU28" s="18">
        <v>61.3</v>
      </c>
      <c r="AV28" s="18">
        <v>180.9</v>
      </c>
      <c r="AW28" s="18">
        <v>181.3</v>
      </c>
      <c r="AX28" s="18">
        <v>182.9</v>
      </c>
      <c r="AY28" s="18">
        <v>80.400000000000006</v>
      </c>
      <c r="AZ28" s="18">
        <v>6.2</v>
      </c>
      <c r="BA28" s="18">
        <v>2.2999999999999998</v>
      </c>
      <c r="BB28" s="18">
        <v>17.399999999999999</v>
      </c>
      <c r="BC28" s="18">
        <v>25.6</v>
      </c>
      <c r="BD28" s="18">
        <v>2.2000000000000002</v>
      </c>
      <c r="BE28" s="18">
        <v>11.6</v>
      </c>
      <c r="BF28" s="18">
        <v>58.8</v>
      </c>
      <c r="BG28" s="18"/>
      <c r="BH28" s="18"/>
      <c r="BI28" s="18">
        <v>46.5</v>
      </c>
      <c r="BJ28" s="18"/>
      <c r="BK28" s="18"/>
      <c r="BL28" s="18">
        <v>47.7</v>
      </c>
      <c r="BM28" s="18"/>
      <c r="BN28" s="18"/>
      <c r="BO28" s="18"/>
      <c r="BP28" s="18">
        <v>65</v>
      </c>
      <c r="BQ28" s="18">
        <v>177.6</v>
      </c>
      <c r="BR28" s="18">
        <v>175</v>
      </c>
      <c r="BS28" s="18">
        <v>207.5</v>
      </c>
      <c r="BT28" s="18">
        <v>274.60000000000002</v>
      </c>
      <c r="BU28" s="18">
        <v>76.099999999999994</v>
      </c>
      <c r="BV28" s="18">
        <v>37</v>
      </c>
      <c r="BW28" s="18"/>
      <c r="BX28" s="18"/>
      <c r="BY28" s="18"/>
      <c r="BZ28" s="18">
        <v>0</v>
      </c>
      <c r="CA28" s="18"/>
      <c r="CB28" s="18">
        <v>0</v>
      </c>
      <c r="CC28" s="18">
        <v>0.8</v>
      </c>
      <c r="CD28" s="18">
        <v>28.4</v>
      </c>
      <c r="CE28" s="18">
        <v>95.1</v>
      </c>
      <c r="CF28" s="18">
        <v>60.8</v>
      </c>
      <c r="CG28" s="18">
        <v>60.3</v>
      </c>
      <c r="CH28" s="18">
        <v>29.7</v>
      </c>
      <c r="CI28" s="18">
        <v>0</v>
      </c>
      <c r="CJ28" s="18"/>
      <c r="CK28" s="18"/>
      <c r="CL28" s="18">
        <v>146.69999999999999</v>
      </c>
      <c r="CM28" s="18">
        <v>148.80000000000001</v>
      </c>
      <c r="CN28" s="18">
        <v>171.6</v>
      </c>
      <c r="CO28" s="18">
        <v>191.6</v>
      </c>
      <c r="CP28" s="18"/>
      <c r="CQ28" s="18"/>
      <c r="CR28" s="18"/>
      <c r="CS28" s="18"/>
      <c r="CT28" s="18">
        <v>218.3</v>
      </c>
      <c r="CU28" s="18">
        <v>104.5</v>
      </c>
      <c r="CV28" s="18">
        <v>0.8</v>
      </c>
      <c r="CW28" s="18">
        <v>15.3</v>
      </c>
      <c r="CX28" s="18">
        <v>70.400000000000006</v>
      </c>
      <c r="CY28" s="18">
        <v>9.4</v>
      </c>
      <c r="CZ28" s="18">
        <v>0.2</v>
      </c>
      <c r="DA28" s="18">
        <v>6.2</v>
      </c>
      <c r="DB28" s="18"/>
      <c r="DC28" s="18">
        <v>10</v>
      </c>
      <c r="DD28" s="18">
        <v>2.6</v>
      </c>
      <c r="DE28" s="18">
        <v>0.3</v>
      </c>
      <c r="DF28" s="18">
        <v>1.9</v>
      </c>
      <c r="DG28" s="18">
        <v>1.9</v>
      </c>
      <c r="DH28" s="18">
        <v>19.899999999999999</v>
      </c>
      <c r="DI28" s="18">
        <v>6.4</v>
      </c>
      <c r="DJ28" s="18">
        <v>4</v>
      </c>
      <c r="DK28" s="18">
        <v>3.3</v>
      </c>
      <c r="DL28" s="18">
        <v>15.2</v>
      </c>
      <c r="DM28" s="18">
        <v>13.5</v>
      </c>
      <c r="DN28" s="18">
        <v>16.100000000000001</v>
      </c>
      <c r="DO28" s="18">
        <v>3.2</v>
      </c>
      <c r="DP28" s="18">
        <v>6.6</v>
      </c>
      <c r="DQ28" s="18">
        <v>4.4000000000000004</v>
      </c>
      <c r="DR28" s="18">
        <v>1.2</v>
      </c>
      <c r="DS28" s="18">
        <v>2.4</v>
      </c>
      <c r="DT28" s="18">
        <v>2.7</v>
      </c>
      <c r="DU28" s="18">
        <v>17.3</v>
      </c>
      <c r="DV28" s="18"/>
      <c r="DW28" s="18">
        <v>9</v>
      </c>
      <c r="DX28" s="18">
        <v>0.9</v>
      </c>
      <c r="DY28" s="18"/>
      <c r="DZ28" s="18">
        <v>4.8</v>
      </c>
      <c r="EA28" s="18">
        <v>2.1</v>
      </c>
      <c r="EB28" s="18">
        <v>3.5</v>
      </c>
      <c r="EC28" s="18">
        <v>4.9000000000000004</v>
      </c>
      <c r="ED28" s="18">
        <v>10</v>
      </c>
      <c r="EE28" s="18">
        <v>9.4</v>
      </c>
      <c r="EF28" s="18">
        <v>8.1</v>
      </c>
      <c r="EG28" s="18">
        <v>33</v>
      </c>
      <c r="EH28" s="18">
        <v>27.1</v>
      </c>
      <c r="EI28" s="18">
        <v>23.6</v>
      </c>
      <c r="EJ28" s="18">
        <v>1.8</v>
      </c>
      <c r="EK28" s="18">
        <v>0.9</v>
      </c>
      <c r="EL28" s="18">
        <v>9.5</v>
      </c>
      <c r="EM28" s="18">
        <v>2.5</v>
      </c>
      <c r="EN28" s="18">
        <v>8.1999999999999993</v>
      </c>
      <c r="EO28" s="18">
        <v>3</v>
      </c>
      <c r="EP28" s="18">
        <v>3.7</v>
      </c>
      <c r="EQ28" s="18">
        <v>3.9</v>
      </c>
      <c r="ER28" s="18">
        <v>6.7</v>
      </c>
      <c r="ES28" s="18">
        <v>226.5</v>
      </c>
      <c r="ET28" s="18">
        <v>11</v>
      </c>
      <c r="EU28" s="18">
        <v>112.6</v>
      </c>
      <c r="EV28" s="18">
        <v>0.6</v>
      </c>
      <c r="EW28" s="18">
        <v>0</v>
      </c>
      <c r="EX28" s="18">
        <v>0</v>
      </c>
      <c r="EY28" s="18">
        <v>95.5</v>
      </c>
      <c r="EZ28" s="18">
        <v>11.8</v>
      </c>
      <c r="FA28" s="18">
        <v>6.9</v>
      </c>
      <c r="FB28" s="18">
        <v>19.600000000000001</v>
      </c>
      <c r="FC28" s="18">
        <v>9</v>
      </c>
      <c r="FD28" s="18"/>
      <c r="FE28" s="18"/>
      <c r="FF28" s="18">
        <v>14.7</v>
      </c>
      <c r="FG28" s="18">
        <v>15.1</v>
      </c>
      <c r="FH28" s="18">
        <v>8.1</v>
      </c>
      <c r="FI28" s="18">
        <v>6.48</v>
      </c>
      <c r="FJ28" s="18">
        <v>7127.68</v>
      </c>
      <c r="FK28" s="16"/>
      <c r="FL28" s="18">
        <v>8.5</v>
      </c>
      <c r="FM28" s="18">
        <v>0</v>
      </c>
      <c r="FN28" s="18">
        <v>6</v>
      </c>
      <c r="FO28" s="18">
        <v>7.5</v>
      </c>
      <c r="FP28" s="18">
        <v>0</v>
      </c>
      <c r="FQ28" s="18">
        <v>18.899999999999999</v>
      </c>
      <c r="FR28" s="18">
        <v>4.4000000000000004</v>
      </c>
      <c r="FS28" s="18">
        <v>5.2</v>
      </c>
      <c r="FT28" s="18">
        <v>50.5</v>
      </c>
    </row>
    <row r="29" spans="1:176" ht="24" customHeight="1" x14ac:dyDescent="0.3">
      <c r="A29" s="17" t="s">
        <v>70</v>
      </c>
      <c r="B29" s="17" t="s">
        <v>752</v>
      </c>
      <c r="C29" s="18">
        <v>100</v>
      </c>
      <c r="D29" s="18">
        <v>636.4</v>
      </c>
      <c r="E29" s="18">
        <v>215.6</v>
      </c>
      <c r="F29" s="18">
        <v>0</v>
      </c>
      <c r="G29" s="18">
        <v>0</v>
      </c>
      <c r="H29" s="18">
        <v>30.1</v>
      </c>
      <c r="I29" s="18">
        <v>82.2</v>
      </c>
      <c r="J29" s="18"/>
      <c r="K29" s="18"/>
      <c r="L29" s="18">
        <v>187.5</v>
      </c>
      <c r="M29" s="18">
        <v>195.6</v>
      </c>
      <c r="N29" s="18">
        <v>196</v>
      </c>
      <c r="O29" s="18">
        <v>270.8</v>
      </c>
      <c r="P29" s="18">
        <v>211.6</v>
      </c>
      <c r="Q29" s="18">
        <v>109.6</v>
      </c>
      <c r="R29" s="18">
        <v>200.5</v>
      </c>
      <c r="S29" s="18">
        <v>2.9</v>
      </c>
      <c r="T29" s="18"/>
      <c r="U29" s="18"/>
      <c r="V29" s="18"/>
      <c r="W29" s="18"/>
      <c r="X29" s="18">
        <v>121.5</v>
      </c>
      <c r="Y29" s="18">
        <v>7.5</v>
      </c>
      <c r="Z29" s="18">
        <v>5.9</v>
      </c>
      <c r="AA29" s="18">
        <v>16.8</v>
      </c>
      <c r="AB29" s="18">
        <v>7</v>
      </c>
      <c r="AC29" s="18">
        <v>14.2</v>
      </c>
      <c r="AD29" s="18">
        <v>81</v>
      </c>
      <c r="AE29" s="18"/>
      <c r="AF29" s="18"/>
      <c r="AG29" s="18"/>
      <c r="AH29" s="18">
        <v>0</v>
      </c>
      <c r="AI29" s="18">
        <v>60.9</v>
      </c>
      <c r="AJ29" s="18">
        <v>78.8</v>
      </c>
      <c r="AK29" s="18"/>
      <c r="AL29" s="18">
        <v>0</v>
      </c>
      <c r="AM29" s="18">
        <v>0</v>
      </c>
      <c r="AN29" s="18">
        <v>0</v>
      </c>
      <c r="AO29" s="18">
        <v>0</v>
      </c>
      <c r="AP29" s="18">
        <v>32.200000000000003</v>
      </c>
      <c r="AQ29" s="18">
        <v>45</v>
      </c>
      <c r="AR29" s="18">
        <v>19.399999999999999</v>
      </c>
      <c r="AS29" s="18">
        <v>18.5</v>
      </c>
      <c r="AT29" s="18">
        <v>12.2</v>
      </c>
      <c r="AU29" s="18">
        <v>64.8</v>
      </c>
      <c r="AV29" s="18">
        <v>183.6</v>
      </c>
      <c r="AW29" s="18">
        <v>183.9</v>
      </c>
      <c r="AX29" s="18">
        <v>184.9</v>
      </c>
      <c r="AY29" s="18">
        <v>82</v>
      </c>
      <c r="AZ29" s="18">
        <v>6.2</v>
      </c>
      <c r="BA29" s="18">
        <v>2.2999999999999998</v>
      </c>
      <c r="BB29" s="18">
        <v>18.8</v>
      </c>
      <c r="BC29" s="18">
        <v>33.5</v>
      </c>
      <c r="BD29" s="18">
        <v>2.2000000000000002</v>
      </c>
      <c r="BE29" s="18">
        <v>12.1</v>
      </c>
      <c r="BF29" s="18">
        <v>64.900000000000006</v>
      </c>
      <c r="BG29" s="18"/>
      <c r="BH29" s="18"/>
      <c r="BI29" s="18">
        <v>70.900000000000006</v>
      </c>
      <c r="BJ29" s="18"/>
      <c r="BK29" s="18"/>
      <c r="BL29" s="18">
        <v>47.6</v>
      </c>
      <c r="BM29" s="18"/>
      <c r="BN29" s="18"/>
      <c r="BO29" s="18"/>
      <c r="BP29" s="18">
        <v>65.5</v>
      </c>
      <c r="BQ29" s="18">
        <v>176.6</v>
      </c>
      <c r="BR29" s="18">
        <v>174.4</v>
      </c>
      <c r="BS29" s="18">
        <v>207.2</v>
      </c>
      <c r="BT29" s="18">
        <v>273.8</v>
      </c>
      <c r="BU29" s="18">
        <v>76.099999999999994</v>
      </c>
      <c r="BV29" s="18">
        <v>37</v>
      </c>
      <c r="BW29" s="18"/>
      <c r="BX29" s="18"/>
      <c r="BY29" s="18"/>
      <c r="BZ29" s="18">
        <v>0</v>
      </c>
      <c r="CA29" s="18"/>
      <c r="CB29" s="18">
        <v>0</v>
      </c>
      <c r="CC29" s="18">
        <v>0.8</v>
      </c>
      <c r="CD29" s="18">
        <v>138.30000000000001</v>
      </c>
      <c r="CE29" s="18">
        <v>83</v>
      </c>
      <c r="CF29" s="18">
        <v>61.5</v>
      </c>
      <c r="CG29" s="18">
        <v>65.400000000000006</v>
      </c>
      <c r="CH29" s="18">
        <v>29.5</v>
      </c>
      <c r="CI29" s="18">
        <v>49.9</v>
      </c>
      <c r="CJ29" s="18"/>
      <c r="CK29" s="18"/>
      <c r="CL29" s="18">
        <v>146.30000000000001</v>
      </c>
      <c r="CM29" s="18">
        <v>148.5</v>
      </c>
      <c r="CN29" s="18">
        <v>170.6</v>
      </c>
      <c r="CO29" s="18">
        <v>190.7</v>
      </c>
      <c r="CP29" s="18"/>
      <c r="CQ29" s="18"/>
      <c r="CR29" s="18"/>
      <c r="CS29" s="18"/>
      <c r="CT29" s="18">
        <v>218.2</v>
      </c>
      <c r="CU29" s="18">
        <v>104.4</v>
      </c>
      <c r="CV29" s="18">
        <v>1</v>
      </c>
      <c r="CW29" s="18">
        <v>12.1</v>
      </c>
      <c r="CX29" s="18">
        <v>70.599999999999994</v>
      </c>
      <c r="CY29" s="18">
        <v>10.4</v>
      </c>
      <c r="CZ29" s="18">
        <v>0.3</v>
      </c>
      <c r="DA29" s="18">
        <v>6.2</v>
      </c>
      <c r="DB29" s="18"/>
      <c r="DC29" s="18">
        <v>9.9</v>
      </c>
      <c r="DD29" s="18">
        <v>2.5</v>
      </c>
      <c r="DE29" s="18">
        <v>0.3</v>
      </c>
      <c r="DF29" s="18">
        <v>1.8</v>
      </c>
      <c r="DG29" s="18">
        <v>1.9</v>
      </c>
      <c r="DH29" s="18">
        <v>20.5</v>
      </c>
      <c r="DI29" s="18">
        <v>6.4</v>
      </c>
      <c r="DJ29" s="18">
        <v>4</v>
      </c>
      <c r="DK29" s="18">
        <v>3.3</v>
      </c>
      <c r="DL29" s="18">
        <v>15.4</v>
      </c>
      <c r="DM29" s="18">
        <v>13.3</v>
      </c>
      <c r="DN29" s="18">
        <v>15.9</v>
      </c>
      <c r="DO29" s="18">
        <v>3.3</v>
      </c>
      <c r="DP29" s="18">
        <v>7</v>
      </c>
      <c r="DQ29" s="18">
        <v>4.4000000000000004</v>
      </c>
      <c r="DR29" s="18">
        <v>1.2</v>
      </c>
      <c r="DS29" s="18">
        <v>2.4</v>
      </c>
      <c r="DT29" s="18">
        <v>2.7</v>
      </c>
      <c r="DU29" s="18">
        <v>17.3</v>
      </c>
      <c r="DV29" s="18"/>
      <c r="DW29" s="18">
        <v>10</v>
      </c>
      <c r="DX29" s="18">
        <v>0.9</v>
      </c>
      <c r="DY29" s="18"/>
      <c r="DZ29" s="18">
        <v>4.9000000000000004</v>
      </c>
      <c r="EA29" s="18">
        <v>2</v>
      </c>
      <c r="EB29" s="18">
        <v>3.9</v>
      </c>
      <c r="EC29" s="18">
        <v>5.3</v>
      </c>
      <c r="ED29" s="18">
        <v>10</v>
      </c>
      <c r="EE29" s="18">
        <v>10.6</v>
      </c>
      <c r="EF29" s="18">
        <v>10.6</v>
      </c>
      <c r="EG29" s="18">
        <v>32.9</v>
      </c>
      <c r="EH29" s="18">
        <v>33.5</v>
      </c>
      <c r="EI29" s="18">
        <v>21.6</v>
      </c>
      <c r="EJ29" s="18">
        <v>2.4</v>
      </c>
      <c r="EK29" s="18">
        <v>1.5</v>
      </c>
      <c r="EL29" s="18">
        <v>10.3</v>
      </c>
      <c r="EM29" s="18">
        <v>2.5</v>
      </c>
      <c r="EN29" s="18">
        <v>8.1999999999999993</v>
      </c>
      <c r="EO29" s="18">
        <v>3.2</v>
      </c>
      <c r="EP29" s="18">
        <v>3.7</v>
      </c>
      <c r="EQ29" s="18">
        <v>3.9</v>
      </c>
      <c r="ER29" s="18">
        <v>7.3</v>
      </c>
      <c r="ES29" s="18">
        <v>231.8</v>
      </c>
      <c r="ET29" s="18">
        <v>12.7</v>
      </c>
      <c r="EU29" s="18">
        <v>113.7</v>
      </c>
      <c r="EV29" s="18">
        <v>0.6</v>
      </c>
      <c r="EW29" s="18">
        <v>0</v>
      </c>
      <c r="EX29" s="18">
        <v>0</v>
      </c>
      <c r="EY29" s="18">
        <v>96.3</v>
      </c>
      <c r="EZ29" s="18">
        <v>13.7</v>
      </c>
      <c r="FA29" s="18">
        <v>6.9</v>
      </c>
      <c r="FB29" s="18">
        <v>19.399999999999999</v>
      </c>
      <c r="FC29" s="18">
        <v>9.1999999999999993</v>
      </c>
      <c r="FD29" s="18"/>
      <c r="FE29" s="18"/>
      <c r="FF29" s="18">
        <v>14.6</v>
      </c>
      <c r="FG29" s="18">
        <v>15.1</v>
      </c>
      <c r="FH29" s="18">
        <v>8</v>
      </c>
      <c r="FI29" s="18">
        <v>6.48</v>
      </c>
      <c r="FJ29" s="18">
        <v>7306.88</v>
      </c>
      <c r="FK29" s="16"/>
      <c r="FL29" s="18">
        <v>7.8</v>
      </c>
      <c r="FM29" s="18">
        <v>0</v>
      </c>
      <c r="FN29" s="18">
        <v>6</v>
      </c>
      <c r="FO29" s="18">
        <v>7.5</v>
      </c>
      <c r="FP29" s="18">
        <v>0</v>
      </c>
      <c r="FQ29" s="18">
        <v>18.899999999999999</v>
      </c>
      <c r="FR29" s="18">
        <v>4.4000000000000004</v>
      </c>
      <c r="FS29" s="18">
        <v>7.4</v>
      </c>
      <c r="FT29" s="18">
        <v>52</v>
      </c>
    </row>
    <row r="30" spans="1:176" ht="24" customHeight="1" x14ac:dyDescent="0.3">
      <c r="A30" s="17" t="s">
        <v>70</v>
      </c>
      <c r="B30" s="17" t="s">
        <v>753</v>
      </c>
      <c r="C30" s="18">
        <v>58.7</v>
      </c>
      <c r="D30" s="18">
        <v>629</v>
      </c>
      <c r="E30" s="18">
        <v>213.3</v>
      </c>
      <c r="F30" s="18">
        <v>0</v>
      </c>
      <c r="G30" s="18">
        <v>0</v>
      </c>
      <c r="H30" s="18">
        <v>29.4</v>
      </c>
      <c r="I30" s="18">
        <v>79.599999999999994</v>
      </c>
      <c r="J30" s="18"/>
      <c r="K30" s="18"/>
      <c r="L30" s="18">
        <v>186.8</v>
      </c>
      <c r="M30" s="18">
        <v>192.5</v>
      </c>
      <c r="N30" s="18">
        <v>191.7</v>
      </c>
      <c r="O30" s="18">
        <v>277.8</v>
      </c>
      <c r="P30" s="18">
        <v>213</v>
      </c>
      <c r="Q30" s="18">
        <v>109.2</v>
      </c>
      <c r="R30" s="18">
        <v>196.9</v>
      </c>
      <c r="S30" s="18">
        <v>2.8</v>
      </c>
      <c r="T30" s="18"/>
      <c r="U30" s="18"/>
      <c r="V30" s="18"/>
      <c r="W30" s="18"/>
      <c r="X30" s="18">
        <v>122</v>
      </c>
      <c r="Y30" s="18">
        <v>8.1</v>
      </c>
      <c r="Z30" s="18">
        <v>4.9000000000000004</v>
      </c>
      <c r="AA30" s="18">
        <v>16.8</v>
      </c>
      <c r="AB30" s="18">
        <v>7.1</v>
      </c>
      <c r="AC30" s="18">
        <v>14.6</v>
      </c>
      <c r="AD30" s="18">
        <v>79.8</v>
      </c>
      <c r="AE30" s="18"/>
      <c r="AF30" s="18"/>
      <c r="AG30" s="18"/>
      <c r="AH30" s="18">
        <v>0</v>
      </c>
      <c r="AI30" s="18">
        <v>60.1</v>
      </c>
      <c r="AJ30" s="18">
        <v>79.3</v>
      </c>
      <c r="AK30" s="18"/>
      <c r="AL30" s="18">
        <v>0</v>
      </c>
      <c r="AM30" s="18">
        <v>0</v>
      </c>
      <c r="AN30" s="18">
        <v>0</v>
      </c>
      <c r="AO30" s="18">
        <v>0</v>
      </c>
      <c r="AP30" s="18">
        <v>31.5</v>
      </c>
      <c r="AQ30" s="18">
        <v>50.6</v>
      </c>
      <c r="AR30" s="18">
        <v>19.3</v>
      </c>
      <c r="AS30" s="18">
        <v>18.5</v>
      </c>
      <c r="AT30" s="18">
        <v>12.3</v>
      </c>
      <c r="AU30" s="18">
        <v>66.7</v>
      </c>
      <c r="AV30" s="18">
        <v>180.2</v>
      </c>
      <c r="AW30" s="18">
        <v>179.7</v>
      </c>
      <c r="AX30" s="18">
        <v>183.8</v>
      </c>
      <c r="AY30" s="18">
        <v>81</v>
      </c>
      <c r="AZ30" s="18">
        <v>6.2</v>
      </c>
      <c r="BA30" s="18">
        <v>2.2999999999999998</v>
      </c>
      <c r="BB30" s="18">
        <v>32.9</v>
      </c>
      <c r="BC30" s="18">
        <v>31.8</v>
      </c>
      <c r="BD30" s="18">
        <v>2.2000000000000002</v>
      </c>
      <c r="BE30" s="18">
        <v>11.9</v>
      </c>
      <c r="BF30" s="18">
        <v>89</v>
      </c>
      <c r="BG30" s="18"/>
      <c r="BH30" s="18"/>
      <c r="BI30" s="18">
        <v>73</v>
      </c>
      <c r="BJ30" s="18"/>
      <c r="BK30" s="18"/>
      <c r="BL30" s="18">
        <v>47.2</v>
      </c>
      <c r="BM30" s="18"/>
      <c r="BN30" s="18"/>
      <c r="BO30" s="18"/>
      <c r="BP30" s="18">
        <v>65.3</v>
      </c>
      <c r="BQ30" s="18">
        <v>177.5</v>
      </c>
      <c r="BR30" s="18">
        <v>172.3</v>
      </c>
      <c r="BS30" s="18">
        <v>207.1</v>
      </c>
      <c r="BT30" s="18">
        <v>272.89999999999998</v>
      </c>
      <c r="BU30" s="18">
        <v>75.5</v>
      </c>
      <c r="BV30" s="18">
        <v>36.700000000000003</v>
      </c>
      <c r="BW30" s="18"/>
      <c r="BX30" s="18"/>
      <c r="BY30" s="18"/>
      <c r="BZ30" s="18">
        <v>0</v>
      </c>
      <c r="CA30" s="18"/>
      <c r="CB30" s="18">
        <v>0</v>
      </c>
      <c r="CC30" s="18">
        <v>0.8</v>
      </c>
      <c r="CD30" s="18">
        <v>146.5</v>
      </c>
      <c r="CE30" s="18">
        <v>81.900000000000006</v>
      </c>
      <c r="CF30" s="18">
        <v>60.8</v>
      </c>
      <c r="CG30" s="18">
        <v>66</v>
      </c>
      <c r="CH30" s="18">
        <v>29.2</v>
      </c>
      <c r="CI30" s="18">
        <v>65.2</v>
      </c>
      <c r="CJ30" s="18"/>
      <c r="CK30" s="18"/>
      <c r="CL30" s="18">
        <v>146.4</v>
      </c>
      <c r="CM30" s="18">
        <v>148.4</v>
      </c>
      <c r="CN30" s="18">
        <v>170.1</v>
      </c>
      <c r="CO30" s="18">
        <v>188.7</v>
      </c>
      <c r="CP30" s="18"/>
      <c r="CQ30" s="18"/>
      <c r="CR30" s="18"/>
      <c r="CS30" s="18"/>
      <c r="CT30" s="18">
        <v>218.1</v>
      </c>
      <c r="CU30" s="18">
        <v>104.3</v>
      </c>
      <c r="CV30" s="18">
        <v>1.1000000000000001</v>
      </c>
      <c r="CW30" s="18">
        <v>10.4</v>
      </c>
      <c r="CX30" s="18">
        <v>71.599999999999994</v>
      </c>
      <c r="CY30" s="18">
        <v>11.2</v>
      </c>
      <c r="CZ30" s="18">
        <v>0.3</v>
      </c>
      <c r="DA30" s="18">
        <v>6.2</v>
      </c>
      <c r="DB30" s="18"/>
      <c r="DC30" s="18">
        <v>10</v>
      </c>
      <c r="DD30" s="18">
        <v>2.6</v>
      </c>
      <c r="DE30" s="18">
        <v>0.2</v>
      </c>
      <c r="DF30" s="18">
        <v>1.8</v>
      </c>
      <c r="DG30" s="18">
        <v>1.8</v>
      </c>
      <c r="DH30" s="18">
        <v>20.399999999999999</v>
      </c>
      <c r="DI30" s="18">
        <v>6.4</v>
      </c>
      <c r="DJ30" s="18">
        <v>4</v>
      </c>
      <c r="DK30" s="18">
        <v>3.3</v>
      </c>
      <c r="DL30" s="18">
        <v>15.7</v>
      </c>
      <c r="DM30" s="18">
        <v>13.3</v>
      </c>
      <c r="DN30" s="18">
        <v>15.8</v>
      </c>
      <c r="DO30" s="18">
        <v>2.1</v>
      </c>
      <c r="DP30" s="18">
        <v>4</v>
      </c>
      <c r="DQ30" s="18">
        <v>4.4000000000000004</v>
      </c>
      <c r="DR30" s="18">
        <v>1.2</v>
      </c>
      <c r="DS30" s="18">
        <v>2.4</v>
      </c>
      <c r="DT30" s="18">
        <v>2.6</v>
      </c>
      <c r="DU30" s="18">
        <v>17.399999999999999</v>
      </c>
      <c r="DV30" s="18"/>
      <c r="DW30" s="18">
        <v>16.100000000000001</v>
      </c>
      <c r="DX30" s="18">
        <v>0.9</v>
      </c>
      <c r="DY30" s="18"/>
      <c r="DZ30" s="18">
        <v>5</v>
      </c>
      <c r="EA30" s="18">
        <v>2</v>
      </c>
      <c r="EB30" s="18">
        <v>3.8</v>
      </c>
      <c r="EC30" s="18">
        <v>5.5</v>
      </c>
      <c r="ED30" s="18">
        <v>9.9</v>
      </c>
      <c r="EE30" s="18">
        <v>9.6999999999999993</v>
      </c>
      <c r="EF30" s="18">
        <v>10.199999999999999</v>
      </c>
      <c r="EG30" s="18">
        <v>32.799999999999997</v>
      </c>
      <c r="EH30" s="18">
        <v>26.3</v>
      </c>
      <c r="EI30" s="18">
        <v>17.8</v>
      </c>
      <c r="EJ30" s="18">
        <v>2</v>
      </c>
      <c r="EK30" s="18">
        <v>1.1000000000000001</v>
      </c>
      <c r="EL30" s="18">
        <v>10.5</v>
      </c>
      <c r="EM30" s="18">
        <v>2.5</v>
      </c>
      <c r="EN30" s="18">
        <v>8.1999999999999993</v>
      </c>
      <c r="EO30" s="18">
        <v>3.2</v>
      </c>
      <c r="EP30" s="18">
        <v>3.5</v>
      </c>
      <c r="EQ30" s="18">
        <v>3.7</v>
      </c>
      <c r="ER30" s="18">
        <v>9.6999999999999993</v>
      </c>
      <c r="ES30" s="18">
        <v>232.4</v>
      </c>
      <c r="ET30" s="18">
        <v>14.3</v>
      </c>
      <c r="EU30" s="18">
        <v>115.7</v>
      </c>
      <c r="EV30" s="18">
        <v>0.6</v>
      </c>
      <c r="EW30" s="18">
        <v>0</v>
      </c>
      <c r="EX30" s="18">
        <v>0</v>
      </c>
      <c r="EY30" s="18">
        <v>96</v>
      </c>
      <c r="EZ30" s="18">
        <v>15.3</v>
      </c>
      <c r="FA30" s="18">
        <v>6.9</v>
      </c>
      <c r="FB30" s="18">
        <v>19.3</v>
      </c>
      <c r="FC30" s="18">
        <v>9.6</v>
      </c>
      <c r="FD30" s="18"/>
      <c r="FE30" s="18"/>
      <c r="FF30" s="18">
        <v>14.5</v>
      </c>
      <c r="FG30" s="18">
        <v>15.1</v>
      </c>
      <c r="FH30" s="18">
        <v>9.5</v>
      </c>
      <c r="FI30" s="18">
        <v>6.48</v>
      </c>
      <c r="FJ30" s="18">
        <v>7297.48</v>
      </c>
      <c r="FK30" s="16"/>
      <c r="FL30" s="18">
        <v>7.4</v>
      </c>
      <c r="FM30" s="18">
        <v>0</v>
      </c>
      <c r="FN30" s="18">
        <v>6</v>
      </c>
      <c r="FO30" s="18">
        <v>7.5</v>
      </c>
      <c r="FP30" s="18">
        <v>0</v>
      </c>
      <c r="FQ30" s="18">
        <v>18.899999999999999</v>
      </c>
      <c r="FR30" s="18">
        <v>4.3</v>
      </c>
      <c r="FS30" s="18">
        <v>7.4</v>
      </c>
      <c r="FT30" s="18">
        <v>51.5</v>
      </c>
    </row>
    <row r="31" spans="1:176" ht="24" customHeight="1" x14ac:dyDescent="0.3">
      <c r="A31" s="17" t="s">
        <v>70</v>
      </c>
      <c r="B31" s="17" t="s">
        <v>754</v>
      </c>
      <c r="C31" s="18">
        <v>56</v>
      </c>
      <c r="D31" s="18">
        <v>620.20000000000005</v>
      </c>
      <c r="E31" s="18">
        <v>210.1</v>
      </c>
      <c r="F31" s="18">
        <v>0</v>
      </c>
      <c r="G31" s="18">
        <v>0</v>
      </c>
      <c r="H31" s="18">
        <v>29.1</v>
      </c>
      <c r="I31" s="18">
        <v>78</v>
      </c>
      <c r="J31" s="18"/>
      <c r="K31" s="18"/>
      <c r="L31" s="18">
        <v>187.1</v>
      </c>
      <c r="M31" s="18">
        <v>192.5</v>
      </c>
      <c r="N31" s="18">
        <v>192.2</v>
      </c>
      <c r="O31" s="18">
        <v>278.39999999999998</v>
      </c>
      <c r="P31" s="18">
        <v>213.9</v>
      </c>
      <c r="Q31" s="18">
        <v>108.8</v>
      </c>
      <c r="R31" s="18">
        <v>189.8</v>
      </c>
      <c r="S31" s="18">
        <v>2.7</v>
      </c>
      <c r="T31" s="18"/>
      <c r="U31" s="18"/>
      <c r="V31" s="18"/>
      <c r="W31" s="18"/>
      <c r="X31" s="18">
        <v>122.5</v>
      </c>
      <c r="Y31" s="18">
        <v>7.1</v>
      </c>
      <c r="Z31" s="18">
        <v>4.5</v>
      </c>
      <c r="AA31" s="18">
        <v>16.8</v>
      </c>
      <c r="AB31" s="18">
        <v>7</v>
      </c>
      <c r="AC31" s="18">
        <v>14.6</v>
      </c>
      <c r="AD31" s="18">
        <v>78.8</v>
      </c>
      <c r="AE31" s="18"/>
      <c r="AF31" s="18"/>
      <c r="AG31" s="18"/>
      <c r="AH31" s="18">
        <v>0</v>
      </c>
      <c r="AI31" s="18">
        <v>58.2</v>
      </c>
      <c r="AJ31" s="18">
        <v>107.7</v>
      </c>
      <c r="AK31" s="18"/>
      <c r="AL31" s="18">
        <v>0</v>
      </c>
      <c r="AM31" s="18">
        <v>0</v>
      </c>
      <c r="AN31" s="18">
        <v>0</v>
      </c>
      <c r="AO31" s="18">
        <v>0</v>
      </c>
      <c r="AP31" s="18">
        <v>30.5</v>
      </c>
      <c r="AQ31" s="18">
        <v>73.5</v>
      </c>
      <c r="AR31" s="18">
        <v>17.5</v>
      </c>
      <c r="AS31" s="18">
        <v>18.5</v>
      </c>
      <c r="AT31" s="18">
        <v>12.3</v>
      </c>
      <c r="AU31" s="18">
        <v>59.7</v>
      </c>
      <c r="AV31" s="18">
        <v>178.9</v>
      </c>
      <c r="AW31" s="18">
        <v>178.6</v>
      </c>
      <c r="AX31" s="18">
        <v>183.3</v>
      </c>
      <c r="AY31" s="18">
        <v>80.7</v>
      </c>
      <c r="AZ31" s="18">
        <v>6.1</v>
      </c>
      <c r="BA31" s="18">
        <v>2.2999999999999998</v>
      </c>
      <c r="BB31" s="18">
        <v>32.4</v>
      </c>
      <c r="BC31" s="18">
        <v>32.299999999999997</v>
      </c>
      <c r="BD31" s="18">
        <v>2.2000000000000002</v>
      </c>
      <c r="BE31" s="18">
        <v>24.4</v>
      </c>
      <c r="BF31" s="18">
        <v>143.5</v>
      </c>
      <c r="BG31" s="18"/>
      <c r="BH31" s="18"/>
      <c r="BI31" s="18">
        <v>59</v>
      </c>
      <c r="BJ31" s="18"/>
      <c r="BK31" s="18"/>
      <c r="BL31" s="18">
        <v>47.3</v>
      </c>
      <c r="BM31" s="18"/>
      <c r="BN31" s="18"/>
      <c r="BO31" s="18"/>
      <c r="BP31" s="18">
        <v>64.400000000000006</v>
      </c>
      <c r="BQ31" s="18">
        <v>176.8</v>
      </c>
      <c r="BR31" s="18">
        <v>174.7</v>
      </c>
      <c r="BS31" s="18">
        <v>208.8</v>
      </c>
      <c r="BT31" s="18">
        <v>274.2</v>
      </c>
      <c r="BU31" s="18">
        <v>75.8</v>
      </c>
      <c r="BV31" s="18">
        <v>36.9</v>
      </c>
      <c r="BW31" s="18"/>
      <c r="BX31" s="18"/>
      <c r="BY31" s="18"/>
      <c r="BZ31" s="18">
        <v>0</v>
      </c>
      <c r="CA31" s="18"/>
      <c r="CB31" s="18">
        <v>1.7</v>
      </c>
      <c r="CC31" s="18">
        <v>0.8</v>
      </c>
      <c r="CD31" s="18">
        <v>92.1</v>
      </c>
      <c r="CE31" s="18">
        <v>87.5</v>
      </c>
      <c r="CF31" s="18">
        <v>59.2</v>
      </c>
      <c r="CG31" s="18">
        <v>65.099999999999994</v>
      </c>
      <c r="CH31" s="18">
        <v>28.5</v>
      </c>
      <c r="CI31" s="18">
        <v>63.6</v>
      </c>
      <c r="CJ31" s="18"/>
      <c r="CK31" s="18"/>
      <c r="CL31" s="18">
        <v>146.80000000000001</v>
      </c>
      <c r="CM31" s="18">
        <v>148.6</v>
      </c>
      <c r="CN31" s="18">
        <v>171.3</v>
      </c>
      <c r="CO31" s="18">
        <v>188.6</v>
      </c>
      <c r="CP31" s="18"/>
      <c r="CQ31" s="18"/>
      <c r="CR31" s="18"/>
      <c r="CS31" s="18"/>
      <c r="CT31" s="18">
        <v>218.1</v>
      </c>
      <c r="CU31" s="18">
        <v>104.2</v>
      </c>
      <c r="CV31" s="18">
        <v>1.2</v>
      </c>
      <c r="CW31" s="18">
        <v>8.6999999999999993</v>
      </c>
      <c r="CX31" s="18">
        <v>72.5</v>
      </c>
      <c r="CY31" s="18">
        <v>9.8000000000000007</v>
      </c>
      <c r="CZ31" s="18">
        <v>0.3</v>
      </c>
      <c r="DA31" s="18">
        <v>6.1</v>
      </c>
      <c r="DB31" s="18"/>
      <c r="DC31" s="18">
        <v>9.9</v>
      </c>
      <c r="DD31" s="18">
        <v>2.6</v>
      </c>
      <c r="DE31" s="18">
        <v>0.3</v>
      </c>
      <c r="DF31" s="18">
        <v>1.8</v>
      </c>
      <c r="DG31" s="18">
        <v>1.7</v>
      </c>
      <c r="DH31" s="18">
        <v>19.7</v>
      </c>
      <c r="DI31" s="18">
        <v>6.4</v>
      </c>
      <c r="DJ31" s="18">
        <v>4</v>
      </c>
      <c r="DK31" s="18">
        <v>3.3</v>
      </c>
      <c r="DL31" s="18">
        <v>15.7</v>
      </c>
      <c r="DM31" s="18">
        <v>13.4</v>
      </c>
      <c r="DN31" s="18">
        <v>15.7</v>
      </c>
      <c r="DO31" s="18">
        <v>1.8</v>
      </c>
      <c r="DP31" s="18">
        <v>4</v>
      </c>
      <c r="DQ31" s="18">
        <v>4.4000000000000004</v>
      </c>
      <c r="DR31" s="18">
        <v>1.2</v>
      </c>
      <c r="DS31" s="18">
        <v>2.4</v>
      </c>
      <c r="DT31" s="18">
        <v>2.6</v>
      </c>
      <c r="DU31" s="18">
        <v>17.399999999999999</v>
      </c>
      <c r="DV31" s="18"/>
      <c r="DW31" s="18">
        <v>15.9</v>
      </c>
      <c r="DX31" s="18">
        <v>0.9</v>
      </c>
      <c r="DY31" s="18"/>
      <c r="DZ31" s="18">
        <v>5</v>
      </c>
      <c r="EA31" s="18">
        <v>1.9</v>
      </c>
      <c r="EB31" s="18">
        <v>3.3</v>
      </c>
      <c r="EC31" s="18">
        <v>5.0999999999999996</v>
      </c>
      <c r="ED31" s="18">
        <v>10</v>
      </c>
      <c r="EE31" s="18">
        <v>9</v>
      </c>
      <c r="EF31" s="18">
        <v>9.1</v>
      </c>
      <c r="EG31" s="18">
        <v>32.799999999999997</v>
      </c>
      <c r="EH31" s="18">
        <v>28.2</v>
      </c>
      <c r="EI31" s="18">
        <v>22.7</v>
      </c>
      <c r="EJ31" s="18">
        <v>1.7</v>
      </c>
      <c r="EK31" s="18">
        <v>1.5</v>
      </c>
      <c r="EL31" s="18">
        <v>10.5</v>
      </c>
      <c r="EM31" s="18">
        <v>2.5</v>
      </c>
      <c r="EN31" s="18">
        <v>8.1999999999999993</v>
      </c>
      <c r="EO31" s="18">
        <v>3.2</v>
      </c>
      <c r="EP31" s="18">
        <v>3.5</v>
      </c>
      <c r="EQ31" s="18">
        <v>3.7</v>
      </c>
      <c r="ER31" s="18">
        <v>8</v>
      </c>
      <c r="ES31" s="18">
        <v>232</v>
      </c>
      <c r="ET31" s="18">
        <v>15.5</v>
      </c>
      <c r="EU31" s="18">
        <v>120.4</v>
      </c>
      <c r="EV31" s="18">
        <v>0.6</v>
      </c>
      <c r="EW31" s="18">
        <v>0</v>
      </c>
      <c r="EX31" s="18">
        <v>0</v>
      </c>
      <c r="EY31" s="18">
        <v>96.2</v>
      </c>
      <c r="EZ31" s="18">
        <v>16.5</v>
      </c>
      <c r="FA31" s="18">
        <v>7</v>
      </c>
      <c r="FB31" s="18">
        <v>19.5</v>
      </c>
      <c r="FC31" s="18">
        <v>9.5</v>
      </c>
      <c r="FD31" s="18"/>
      <c r="FE31" s="18"/>
      <c r="FF31" s="18">
        <v>14.2</v>
      </c>
      <c r="FG31" s="18">
        <v>15.1</v>
      </c>
      <c r="FH31" s="18">
        <v>9</v>
      </c>
      <c r="FI31" s="18">
        <v>6.48</v>
      </c>
      <c r="FJ31" s="18">
        <v>7322.28</v>
      </c>
      <c r="FK31" s="16"/>
      <c r="FL31" s="18">
        <v>8.6</v>
      </c>
      <c r="FM31" s="18">
        <v>0</v>
      </c>
      <c r="FN31" s="18">
        <v>6</v>
      </c>
      <c r="FO31" s="18">
        <v>7.5</v>
      </c>
      <c r="FP31" s="18">
        <v>0</v>
      </c>
      <c r="FQ31" s="18">
        <v>18.899999999999999</v>
      </c>
      <c r="FR31" s="18">
        <v>4.4000000000000004</v>
      </c>
      <c r="FS31" s="18">
        <v>7.5</v>
      </c>
      <c r="FT31" s="18">
        <v>52.9</v>
      </c>
    </row>
    <row r="32" spans="1:176" ht="24" customHeight="1" x14ac:dyDescent="0.3">
      <c r="A32" s="17" t="s">
        <v>70</v>
      </c>
      <c r="B32" s="17" t="s">
        <v>755</v>
      </c>
      <c r="C32" s="18">
        <v>59.7</v>
      </c>
      <c r="D32" s="18">
        <v>632.70000000000005</v>
      </c>
      <c r="E32" s="18">
        <v>214.2</v>
      </c>
      <c r="F32" s="18">
        <v>6</v>
      </c>
      <c r="G32" s="18">
        <v>5.2</v>
      </c>
      <c r="H32" s="18">
        <v>30.4</v>
      </c>
      <c r="I32" s="18">
        <v>86.5</v>
      </c>
      <c r="J32" s="18"/>
      <c r="K32" s="18"/>
      <c r="L32" s="18">
        <v>185.1</v>
      </c>
      <c r="M32" s="18">
        <v>205.1</v>
      </c>
      <c r="N32" s="18">
        <v>209</v>
      </c>
      <c r="O32" s="18">
        <v>288.8</v>
      </c>
      <c r="P32" s="18">
        <v>213.1</v>
      </c>
      <c r="Q32" s="18">
        <v>109.3</v>
      </c>
      <c r="R32" s="18">
        <v>197.1</v>
      </c>
      <c r="S32" s="18">
        <v>3</v>
      </c>
      <c r="T32" s="18"/>
      <c r="U32" s="18"/>
      <c r="V32" s="18"/>
      <c r="W32" s="18"/>
      <c r="X32" s="18">
        <v>126.1</v>
      </c>
      <c r="Y32" s="18">
        <v>8</v>
      </c>
      <c r="Z32" s="18">
        <v>4.9000000000000004</v>
      </c>
      <c r="AA32" s="18">
        <v>16.899999999999999</v>
      </c>
      <c r="AB32" s="18">
        <v>7</v>
      </c>
      <c r="AC32" s="18">
        <v>14.6</v>
      </c>
      <c r="AD32" s="18">
        <v>80.7</v>
      </c>
      <c r="AE32" s="18"/>
      <c r="AF32" s="18"/>
      <c r="AG32" s="18"/>
      <c r="AH32" s="18">
        <v>0</v>
      </c>
      <c r="AI32" s="18">
        <v>60.5</v>
      </c>
      <c r="AJ32" s="18">
        <v>148.69999999999999</v>
      </c>
      <c r="AK32" s="18"/>
      <c r="AL32" s="18">
        <v>0</v>
      </c>
      <c r="AM32" s="18">
        <v>0</v>
      </c>
      <c r="AN32" s="18">
        <v>0</v>
      </c>
      <c r="AO32" s="18">
        <v>0</v>
      </c>
      <c r="AP32" s="18">
        <v>30.3</v>
      </c>
      <c r="AQ32" s="18">
        <v>45.9</v>
      </c>
      <c r="AR32" s="18">
        <v>18.100000000000001</v>
      </c>
      <c r="AS32" s="18">
        <v>18.5</v>
      </c>
      <c r="AT32" s="18">
        <v>12.3</v>
      </c>
      <c r="AU32" s="18">
        <v>67.599999999999994</v>
      </c>
      <c r="AV32" s="18">
        <v>183.1</v>
      </c>
      <c r="AW32" s="18">
        <v>184</v>
      </c>
      <c r="AX32" s="18">
        <v>184.1</v>
      </c>
      <c r="AY32" s="18">
        <v>81.3</v>
      </c>
      <c r="AZ32" s="18">
        <v>6.2</v>
      </c>
      <c r="BA32" s="18">
        <v>2.2999999999999998</v>
      </c>
      <c r="BB32" s="18">
        <v>34.700000000000003</v>
      </c>
      <c r="BC32" s="18">
        <v>33.200000000000003</v>
      </c>
      <c r="BD32" s="18">
        <v>2.2000000000000002</v>
      </c>
      <c r="BE32" s="18">
        <v>25</v>
      </c>
      <c r="BF32" s="18">
        <v>62.2</v>
      </c>
      <c r="BG32" s="18"/>
      <c r="BH32" s="18"/>
      <c r="BI32" s="18">
        <v>61.5</v>
      </c>
      <c r="BJ32" s="18"/>
      <c r="BK32" s="18"/>
      <c r="BL32" s="18">
        <v>47</v>
      </c>
      <c r="BM32" s="18"/>
      <c r="BN32" s="18"/>
      <c r="BO32" s="18"/>
      <c r="BP32" s="18">
        <v>65.2</v>
      </c>
      <c r="BQ32" s="18">
        <v>176.3</v>
      </c>
      <c r="BR32" s="18">
        <v>174.2</v>
      </c>
      <c r="BS32" s="18">
        <v>208.4</v>
      </c>
      <c r="BT32" s="18">
        <v>273</v>
      </c>
      <c r="BU32" s="18">
        <v>76</v>
      </c>
      <c r="BV32" s="18">
        <v>36.799999999999997</v>
      </c>
      <c r="BW32" s="18"/>
      <c r="BX32" s="18"/>
      <c r="BY32" s="18"/>
      <c r="BZ32" s="18">
        <v>0</v>
      </c>
      <c r="CA32" s="18"/>
      <c r="CB32" s="18">
        <v>1.6</v>
      </c>
      <c r="CC32" s="18">
        <v>0.8</v>
      </c>
      <c r="CD32" s="18">
        <v>159.19999999999999</v>
      </c>
      <c r="CE32" s="18">
        <v>85.1</v>
      </c>
      <c r="CF32" s="18">
        <v>66.2</v>
      </c>
      <c r="CG32" s="18">
        <v>65.900000000000006</v>
      </c>
      <c r="CH32" s="18">
        <v>28.7</v>
      </c>
      <c r="CI32" s="18">
        <v>65.900000000000006</v>
      </c>
      <c r="CJ32" s="18"/>
      <c r="CK32" s="18"/>
      <c r="CL32" s="18">
        <v>145.80000000000001</v>
      </c>
      <c r="CM32" s="18">
        <v>147.69999999999999</v>
      </c>
      <c r="CN32" s="18">
        <v>170.7</v>
      </c>
      <c r="CO32" s="18">
        <v>189</v>
      </c>
      <c r="CP32" s="18"/>
      <c r="CQ32" s="18"/>
      <c r="CR32" s="18"/>
      <c r="CS32" s="18"/>
      <c r="CT32" s="18">
        <v>217.6</v>
      </c>
      <c r="CU32" s="18">
        <v>104</v>
      </c>
      <c r="CV32" s="18">
        <v>1.2</v>
      </c>
      <c r="CW32" s="18">
        <v>7.1</v>
      </c>
      <c r="CX32" s="18">
        <v>72.900000000000006</v>
      </c>
      <c r="CY32" s="18">
        <v>13.6</v>
      </c>
      <c r="CZ32" s="18">
        <v>0.4</v>
      </c>
      <c r="DA32" s="18">
        <v>6.1</v>
      </c>
      <c r="DB32" s="18"/>
      <c r="DC32" s="18">
        <v>9.8000000000000007</v>
      </c>
      <c r="DD32" s="18">
        <v>2.5</v>
      </c>
      <c r="DE32" s="18">
        <v>0.2</v>
      </c>
      <c r="DF32" s="18">
        <v>1.8</v>
      </c>
      <c r="DG32" s="18">
        <v>1.6</v>
      </c>
      <c r="DH32" s="18">
        <v>20.399999999999999</v>
      </c>
      <c r="DI32" s="18">
        <v>6.2</v>
      </c>
      <c r="DJ32" s="18">
        <v>4</v>
      </c>
      <c r="DK32" s="18">
        <v>3.3</v>
      </c>
      <c r="DL32" s="18">
        <v>15.7</v>
      </c>
      <c r="DM32" s="18">
        <v>13.4</v>
      </c>
      <c r="DN32" s="18">
        <v>15.7</v>
      </c>
      <c r="DO32" s="18">
        <v>1.8</v>
      </c>
      <c r="DP32" s="18">
        <v>3.2</v>
      </c>
      <c r="DQ32" s="18">
        <v>4.4000000000000004</v>
      </c>
      <c r="DR32" s="18">
        <v>1.2</v>
      </c>
      <c r="DS32" s="18">
        <v>2.4</v>
      </c>
      <c r="DT32" s="18">
        <v>2.6</v>
      </c>
      <c r="DU32" s="18">
        <v>17.399999999999999</v>
      </c>
      <c r="DV32" s="18"/>
      <c r="DW32" s="18">
        <v>15.4</v>
      </c>
      <c r="DX32" s="18">
        <v>0.9</v>
      </c>
      <c r="DY32" s="18"/>
      <c r="DZ32" s="18">
        <v>5</v>
      </c>
      <c r="EA32" s="18">
        <v>1.9</v>
      </c>
      <c r="EB32" s="18">
        <v>3.7</v>
      </c>
      <c r="EC32" s="18">
        <v>5.4</v>
      </c>
      <c r="ED32" s="18">
        <v>10</v>
      </c>
      <c r="EE32" s="18">
        <v>8.5</v>
      </c>
      <c r="EF32" s="18">
        <v>7.2</v>
      </c>
      <c r="EG32" s="18">
        <v>32.4</v>
      </c>
      <c r="EH32" s="18">
        <v>27.6</v>
      </c>
      <c r="EI32" s="18">
        <v>20.399999999999999</v>
      </c>
      <c r="EJ32" s="18">
        <v>2.1</v>
      </c>
      <c r="EK32" s="18">
        <v>1.5</v>
      </c>
      <c r="EL32" s="18">
        <v>10.5</v>
      </c>
      <c r="EM32" s="18">
        <v>2.5</v>
      </c>
      <c r="EN32" s="18">
        <v>8.1999999999999993</v>
      </c>
      <c r="EO32" s="18">
        <v>3.2</v>
      </c>
      <c r="EP32" s="18">
        <v>3.5</v>
      </c>
      <c r="EQ32" s="18">
        <v>3.7</v>
      </c>
      <c r="ER32" s="18">
        <v>10.8</v>
      </c>
      <c r="ES32" s="18">
        <v>232.5</v>
      </c>
      <c r="ET32" s="18">
        <v>16.3</v>
      </c>
      <c r="EU32" s="18">
        <v>123.8</v>
      </c>
      <c r="EV32" s="18">
        <v>0.6</v>
      </c>
      <c r="EW32" s="18">
        <v>0</v>
      </c>
      <c r="EX32" s="18">
        <v>0</v>
      </c>
      <c r="EY32" s="18">
        <v>96.7</v>
      </c>
      <c r="EZ32" s="18">
        <v>17.100000000000001</v>
      </c>
      <c r="FA32" s="18">
        <v>7</v>
      </c>
      <c r="FB32" s="18">
        <v>19.399999999999999</v>
      </c>
      <c r="FC32" s="18">
        <v>9.6</v>
      </c>
      <c r="FD32" s="18"/>
      <c r="FE32" s="18"/>
      <c r="FF32" s="18">
        <v>14.1</v>
      </c>
      <c r="FG32" s="18">
        <v>15.1</v>
      </c>
      <c r="FH32" s="18">
        <v>8</v>
      </c>
      <c r="FI32" s="18">
        <v>6.49</v>
      </c>
      <c r="FJ32" s="18">
        <v>7450.19</v>
      </c>
      <c r="FK32" s="16"/>
      <c r="FL32" s="18">
        <v>7.7</v>
      </c>
      <c r="FM32" s="18">
        <v>0</v>
      </c>
      <c r="FN32" s="18">
        <v>6</v>
      </c>
      <c r="FO32" s="18">
        <v>7.5</v>
      </c>
      <c r="FP32" s="18">
        <v>0</v>
      </c>
      <c r="FQ32" s="18">
        <v>18.899999999999999</v>
      </c>
      <c r="FR32" s="18">
        <v>4</v>
      </c>
      <c r="FS32" s="18">
        <v>7.2</v>
      </c>
      <c r="FT32" s="18">
        <v>51.3</v>
      </c>
    </row>
    <row r="33" spans="1:176" ht="24" customHeight="1" x14ac:dyDescent="0.3">
      <c r="A33" s="17" t="s">
        <v>70</v>
      </c>
      <c r="B33" s="17" t="s">
        <v>756</v>
      </c>
      <c r="C33" s="18">
        <v>59.5</v>
      </c>
      <c r="D33" s="18">
        <v>631.6</v>
      </c>
      <c r="E33" s="18">
        <v>213.3</v>
      </c>
      <c r="F33" s="18">
        <v>7.6</v>
      </c>
      <c r="G33" s="18">
        <v>7.6</v>
      </c>
      <c r="H33" s="18">
        <v>30</v>
      </c>
      <c r="I33" s="18">
        <v>83.3</v>
      </c>
      <c r="J33" s="18"/>
      <c r="K33" s="18"/>
      <c r="L33" s="18">
        <v>184.2</v>
      </c>
      <c r="M33" s="18">
        <v>206.6</v>
      </c>
      <c r="N33" s="18">
        <v>208</v>
      </c>
      <c r="O33" s="18">
        <v>289.8</v>
      </c>
      <c r="P33" s="18">
        <v>212.7</v>
      </c>
      <c r="Q33" s="18">
        <v>108.5</v>
      </c>
      <c r="R33" s="18">
        <v>196.8</v>
      </c>
      <c r="S33" s="18">
        <v>3</v>
      </c>
      <c r="T33" s="18"/>
      <c r="U33" s="18"/>
      <c r="V33" s="18"/>
      <c r="W33" s="18"/>
      <c r="X33" s="18">
        <v>120.5</v>
      </c>
      <c r="Y33" s="18">
        <v>7.9</v>
      </c>
      <c r="Z33" s="18">
        <v>4.9000000000000004</v>
      </c>
      <c r="AA33" s="18">
        <v>16.8</v>
      </c>
      <c r="AB33" s="18">
        <v>7</v>
      </c>
      <c r="AC33" s="18">
        <v>14.6</v>
      </c>
      <c r="AD33" s="18">
        <v>80.5</v>
      </c>
      <c r="AE33" s="18"/>
      <c r="AF33" s="18"/>
      <c r="AG33" s="18"/>
      <c r="AH33" s="18">
        <v>0</v>
      </c>
      <c r="AI33" s="18">
        <v>60.2</v>
      </c>
      <c r="AJ33" s="18">
        <v>127.4</v>
      </c>
      <c r="AK33" s="18"/>
      <c r="AL33" s="18">
        <v>60.4</v>
      </c>
      <c r="AM33" s="18">
        <v>0</v>
      </c>
      <c r="AN33" s="18">
        <v>0</v>
      </c>
      <c r="AO33" s="18">
        <v>0</v>
      </c>
      <c r="AP33" s="18">
        <v>30.6</v>
      </c>
      <c r="AQ33" s="18">
        <v>52.1</v>
      </c>
      <c r="AR33" s="18">
        <v>19.899999999999999</v>
      </c>
      <c r="AS33" s="18">
        <v>18.5</v>
      </c>
      <c r="AT33" s="18">
        <v>12.3</v>
      </c>
      <c r="AU33" s="18">
        <v>66.3</v>
      </c>
      <c r="AV33" s="18">
        <v>181.8</v>
      </c>
      <c r="AW33" s="18">
        <v>181.6</v>
      </c>
      <c r="AX33" s="18">
        <v>183.9</v>
      </c>
      <c r="AY33" s="18">
        <v>80.5</v>
      </c>
      <c r="AZ33" s="18">
        <v>6.2</v>
      </c>
      <c r="BA33" s="18">
        <v>2.2999999999999998</v>
      </c>
      <c r="BB33" s="18">
        <v>18.100000000000001</v>
      </c>
      <c r="BC33" s="18">
        <v>31.5</v>
      </c>
      <c r="BD33" s="18">
        <v>2.2000000000000002</v>
      </c>
      <c r="BE33" s="18">
        <v>25</v>
      </c>
      <c r="BF33" s="18">
        <v>87.5</v>
      </c>
      <c r="BG33" s="18"/>
      <c r="BH33" s="18"/>
      <c r="BI33" s="18">
        <v>61.1</v>
      </c>
      <c r="BJ33" s="18"/>
      <c r="BK33" s="18"/>
      <c r="BL33" s="18">
        <v>47.1</v>
      </c>
      <c r="BM33" s="18"/>
      <c r="BN33" s="18"/>
      <c r="BO33" s="18"/>
      <c r="BP33" s="18">
        <v>65.2</v>
      </c>
      <c r="BQ33" s="18">
        <v>176.5</v>
      </c>
      <c r="BR33" s="18">
        <v>174</v>
      </c>
      <c r="BS33" s="18">
        <v>208.1</v>
      </c>
      <c r="BT33" s="18">
        <v>273.2</v>
      </c>
      <c r="BU33" s="18">
        <v>75.8</v>
      </c>
      <c r="BV33" s="18">
        <v>36.9</v>
      </c>
      <c r="BW33" s="18"/>
      <c r="BX33" s="18"/>
      <c r="BY33" s="18"/>
      <c r="BZ33" s="18">
        <v>0</v>
      </c>
      <c r="CA33" s="18"/>
      <c r="CB33" s="18">
        <v>0</v>
      </c>
      <c r="CC33" s="18">
        <v>0.8</v>
      </c>
      <c r="CD33" s="18">
        <v>150.9</v>
      </c>
      <c r="CE33" s="18">
        <v>84.4</v>
      </c>
      <c r="CF33" s="18">
        <v>66.099999999999994</v>
      </c>
      <c r="CG33" s="18">
        <v>65.8</v>
      </c>
      <c r="CH33" s="18">
        <v>28.5</v>
      </c>
      <c r="CI33" s="18">
        <v>65.5</v>
      </c>
      <c r="CJ33" s="18"/>
      <c r="CK33" s="18"/>
      <c r="CL33" s="18">
        <v>146</v>
      </c>
      <c r="CM33" s="18">
        <v>148.19999999999999</v>
      </c>
      <c r="CN33" s="18">
        <v>170.6</v>
      </c>
      <c r="CO33" s="18">
        <v>188.3</v>
      </c>
      <c r="CP33" s="18"/>
      <c r="CQ33" s="18"/>
      <c r="CR33" s="18"/>
      <c r="CS33" s="18"/>
      <c r="CT33" s="18">
        <v>217.6</v>
      </c>
      <c r="CU33" s="18">
        <v>103.8</v>
      </c>
      <c r="CV33" s="18">
        <v>1.3</v>
      </c>
      <c r="CW33" s="18">
        <v>7.8</v>
      </c>
      <c r="CX33" s="18">
        <v>73.2</v>
      </c>
      <c r="CY33" s="18">
        <v>15</v>
      </c>
      <c r="CZ33" s="18">
        <v>0.4</v>
      </c>
      <c r="DA33" s="18">
        <v>6</v>
      </c>
      <c r="DB33" s="18"/>
      <c r="DC33" s="18">
        <v>9.9</v>
      </c>
      <c r="DD33" s="18">
        <v>2.6</v>
      </c>
      <c r="DE33" s="18">
        <v>0.3</v>
      </c>
      <c r="DF33" s="18">
        <v>1.8</v>
      </c>
      <c r="DG33" s="18">
        <v>1.6</v>
      </c>
      <c r="DH33" s="18">
        <v>20.2</v>
      </c>
      <c r="DI33" s="18">
        <v>6.2</v>
      </c>
      <c r="DJ33" s="18">
        <v>4</v>
      </c>
      <c r="DK33" s="18">
        <v>3.3</v>
      </c>
      <c r="DL33" s="18">
        <v>15.7</v>
      </c>
      <c r="DM33" s="18">
        <v>13.5</v>
      </c>
      <c r="DN33" s="18">
        <v>16</v>
      </c>
      <c r="DO33" s="18">
        <v>1.8</v>
      </c>
      <c r="DP33" s="18">
        <v>4</v>
      </c>
      <c r="DQ33" s="18">
        <v>4.4000000000000004</v>
      </c>
      <c r="DR33" s="18">
        <v>1.2</v>
      </c>
      <c r="DS33" s="18">
        <v>2.4</v>
      </c>
      <c r="DT33" s="18">
        <v>2.6</v>
      </c>
      <c r="DU33" s="18">
        <v>17.399999999999999</v>
      </c>
      <c r="DV33" s="18"/>
      <c r="DW33" s="18">
        <v>15.4</v>
      </c>
      <c r="DX33" s="18">
        <v>0.8</v>
      </c>
      <c r="DY33" s="18"/>
      <c r="DZ33" s="18">
        <v>5</v>
      </c>
      <c r="EA33" s="18">
        <v>1.9</v>
      </c>
      <c r="EB33" s="18">
        <v>3.7</v>
      </c>
      <c r="EC33" s="18">
        <v>5.4</v>
      </c>
      <c r="ED33" s="18">
        <v>10</v>
      </c>
      <c r="EE33" s="18">
        <v>9.1999999999999993</v>
      </c>
      <c r="EF33" s="18">
        <v>11.2</v>
      </c>
      <c r="EG33" s="18">
        <v>32.6</v>
      </c>
      <c r="EH33" s="18">
        <v>26.7</v>
      </c>
      <c r="EI33" s="18">
        <v>22.8</v>
      </c>
      <c r="EJ33" s="18">
        <v>1.8</v>
      </c>
      <c r="EK33" s="18">
        <v>0.8</v>
      </c>
      <c r="EL33" s="18">
        <v>10</v>
      </c>
      <c r="EM33" s="18">
        <v>2.5</v>
      </c>
      <c r="EN33" s="18">
        <v>7.8</v>
      </c>
      <c r="EO33" s="18">
        <v>3</v>
      </c>
      <c r="EP33" s="18">
        <v>3.5</v>
      </c>
      <c r="EQ33" s="18">
        <v>3.7</v>
      </c>
      <c r="ER33" s="18">
        <v>11.2</v>
      </c>
      <c r="ES33" s="18">
        <v>232.5</v>
      </c>
      <c r="ET33" s="18">
        <v>16.8</v>
      </c>
      <c r="EU33" s="18">
        <v>127.3</v>
      </c>
      <c r="EV33" s="18">
        <v>0.6</v>
      </c>
      <c r="EW33" s="18">
        <v>0</v>
      </c>
      <c r="EX33" s="18">
        <v>0</v>
      </c>
      <c r="EY33" s="18">
        <v>96.4</v>
      </c>
      <c r="EZ33" s="18">
        <v>17.600000000000001</v>
      </c>
      <c r="FA33" s="18">
        <v>7</v>
      </c>
      <c r="FB33" s="18">
        <v>19.399999999999999</v>
      </c>
      <c r="FC33" s="18">
        <v>9.5</v>
      </c>
      <c r="FD33" s="18"/>
      <c r="FE33" s="18"/>
      <c r="FF33" s="18">
        <v>14</v>
      </c>
      <c r="FG33" s="18">
        <v>15.1</v>
      </c>
      <c r="FH33" s="18">
        <v>6.4</v>
      </c>
      <c r="FI33" s="18">
        <v>6.48</v>
      </c>
      <c r="FJ33" s="18">
        <v>7488.08</v>
      </c>
      <c r="FK33" s="16"/>
      <c r="FL33" s="18">
        <v>7.4</v>
      </c>
      <c r="FM33" s="18">
        <v>0</v>
      </c>
      <c r="FN33" s="18">
        <v>6</v>
      </c>
      <c r="FO33" s="18">
        <v>7.5</v>
      </c>
      <c r="FP33" s="18">
        <v>0</v>
      </c>
      <c r="FQ33" s="18">
        <v>18.899999999999999</v>
      </c>
      <c r="FR33" s="18">
        <v>4.2</v>
      </c>
      <c r="FS33" s="18">
        <v>7.5</v>
      </c>
      <c r="FT33" s="18">
        <v>51.5</v>
      </c>
    </row>
    <row r="34" spans="1:176" ht="24" customHeight="1" x14ac:dyDescent="0.3">
      <c r="A34" s="19" t="s">
        <v>70</v>
      </c>
      <c r="B34" s="19" t="s">
        <v>757</v>
      </c>
      <c r="C34" s="20">
        <v>58.5</v>
      </c>
      <c r="D34" s="20">
        <v>596.29999999999995</v>
      </c>
      <c r="E34" s="20">
        <v>211.8</v>
      </c>
      <c r="F34" s="20">
        <v>7.6</v>
      </c>
      <c r="G34" s="20">
        <v>7.5</v>
      </c>
      <c r="H34" s="20">
        <v>29.9</v>
      </c>
      <c r="I34" s="20">
        <v>80.7</v>
      </c>
      <c r="J34" s="20"/>
      <c r="K34" s="20"/>
      <c r="L34" s="20">
        <v>185.3</v>
      </c>
      <c r="M34" s="20">
        <v>205.4</v>
      </c>
      <c r="N34" s="20">
        <v>207.8</v>
      </c>
      <c r="O34" s="20">
        <v>290</v>
      </c>
      <c r="P34" s="20">
        <v>211.5</v>
      </c>
      <c r="Q34" s="20">
        <v>108.1</v>
      </c>
      <c r="R34" s="20">
        <v>190.6</v>
      </c>
      <c r="S34" s="20">
        <v>2.9</v>
      </c>
      <c r="T34" s="20"/>
      <c r="U34" s="20"/>
      <c r="V34" s="20"/>
      <c r="W34" s="20"/>
      <c r="X34" s="20">
        <v>120.5</v>
      </c>
      <c r="Y34" s="20">
        <v>7.3</v>
      </c>
      <c r="Z34" s="20">
        <v>5.0999999999999996</v>
      </c>
      <c r="AA34" s="20">
        <v>16.8</v>
      </c>
      <c r="AB34" s="20">
        <v>7</v>
      </c>
      <c r="AC34" s="20">
        <v>14.2</v>
      </c>
      <c r="AD34" s="20">
        <v>79.3</v>
      </c>
      <c r="AE34" s="20"/>
      <c r="AF34" s="20"/>
      <c r="AG34" s="20"/>
      <c r="AH34" s="20">
        <v>0</v>
      </c>
      <c r="AI34" s="20">
        <v>73.099999999999994</v>
      </c>
      <c r="AJ34" s="20">
        <v>113.4</v>
      </c>
      <c r="AK34" s="20"/>
      <c r="AL34" s="20">
        <v>58</v>
      </c>
      <c r="AM34" s="20">
        <v>0</v>
      </c>
      <c r="AN34" s="20">
        <v>0</v>
      </c>
      <c r="AO34" s="20">
        <v>0</v>
      </c>
      <c r="AP34" s="20">
        <v>29.4</v>
      </c>
      <c r="AQ34" s="20">
        <v>60.4</v>
      </c>
      <c r="AR34" s="20">
        <v>18.399999999999999</v>
      </c>
      <c r="AS34" s="20">
        <v>18.5</v>
      </c>
      <c r="AT34" s="20">
        <v>12.4</v>
      </c>
      <c r="AU34" s="20">
        <v>61</v>
      </c>
      <c r="AV34" s="20">
        <v>180.3</v>
      </c>
      <c r="AW34" s="20">
        <v>180.4</v>
      </c>
      <c r="AX34" s="20">
        <v>182.6</v>
      </c>
      <c r="AY34" s="20">
        <v>80.5</v>
      </c>
      <c r="AZ34" s="20">
        <v>6.2</v>
      </c>
      <c r="BA34" s="20">
        <v>2.2999999999999998</v>
      </c>
      <c r="BB34" s="20">
        <v>24.3</v>
      </c>
      <c r="BC34" s="20">
        <v>27.1</v>
      </c>
      <c r="BD34" s="20">
        <v>2.2000000000000002</v>
      </c>
      <c r="BE34" s="20">
        <v>11.8</v>
      </c>
      <c r="BF34" s="20">
        <v>45.4</v>
      </c>
      <c r="BG34" s="20"/>
      <c r="BH34" s="20"/>
      <c r="BI34" s="20">
        <v>60.2</v>
      </c>
      <c r="BJ34" s="20"/>
      <c r="BK34" s="20"/>
      <c r="BL34" s="20">
        <v>46.8</v>
      </c>
      <c r="BM34" s="20"/>
      <c r="BN34" s="20"/>
      <c r="BO34" s="20"/>
      <c r="BP34" s="20">
        <v>65</v>
      </c>
      <c r="BQ34" s="20">
        <v>175</v>
      </c>
      <c r="BR34" s="20">
        <v>173</v>
      </c>
      <c r="BS34" s="20">
        <v>205.3</v>
      </c>
      <c r="BT34" s="20">
        <v>272.8</v>
      </c>
      <c r="BU34" s="20">
        <v>75.5</v>
      </c>
      <c r="BV34" s="20">
        <v>36.799999999999997</v>
      </c>
      <c r="BW34" s="20"/>
      <c r="BX34" s="20"/>
      <c r="BY34" s="20"/>
      <c r="BZ34" s="20">
        <v>0</v>
      </c>
      <c r="CA34" s="20"/>
      <c r="CB34" s="20">
        <v>0</v>
      </c>
      <c r="CC34" s="20">
        <v>0.8</v>
      </c>
      <c r="CD34" s="20">
        <v>91.3</v>
      </c>
      <c r="CE34" s="20">
        <v>79.400000000000006</v>
      </c>
      <c r="CF34" s="20">
        <v>65.400000000000006</v>
      </c>
      <c r="CG34" s="20">
        <v>65.5</v>
      </c>
      <c r="CH34" s="20">
        <v>28.7</v>
      </c>
      <c r="CI34" s="20">
        <v>84</v>
      </c>
      <c r="CJ34" s="20"/>
      <c r="CK34" s="20"/>
      <c r="CL34" s="20">
        <v>146</v>
      </c>
      <c r="CM34" s="20">
        <v>147.5</v>
      </c>
      <c r="CN34" s="20">
        <v>170.4</v>
      </c>
      <c r="CO34" s="20">
        <v>187.4</v>
      </c>
      <c r="CP34" s="20"/>
      <c r="CQ34" s="20"/>
      <c r="CR34" s="20"/>
      <c r="CS34" s="20"/>
      <c r="CT34" s="20">
        <v>217.4</v>
      </c>
      <c r="CU34" s="20">
        <v>103.8</v>
      </c>
      <c r="CV34" s="20">
        <v>1.3</v>
      </c>
      <c r="CW34" s="20">
        <v>11.9</v>
      </c>
      <c r="CX34" s="20">
        <v>73.7</v>
      </c>
      <c r="CY34" s="20">
        <v>14.7</v>
      </c>
      <c r="CZ34" s="20">
        <v>0.4</v>
      </c>
      <c r="DA34" s="20">
        <v>6</v>
      </c>
      <c r="DB34" s="20"/>
      <c r="DC34" s="20">
        <v>9.9</v>
      </c>
      <c r="DD34" s="20">
        <v>2.6</v>
      </c>
      <c r="DE34" s="20">
        <v>0.2</v>
      </c>
      <c r="DF34" s="20">
        <v>1.8</v>
      </c>
      <c r="DG34" s="20">
        <v>1.6</v>
      </c>
      <c r="DH34" s="20">
        <v>19.899999999999999</v>
      </c>
      <c r="DI34" s="20">
        <v>6.2</v>
      </c>
      <c r="DJ34" s="20">
        <v>4</v>
      </c>
      <c r="DK34" s="20">
        <v>3.3</v>
      </c>
      <c r="DL34" s="20">
        <v>15.7</v>
      </c>
      <c r="DM34" s="20">
        <v>13.6</v>
      </c>
      <c r="DN34" s="20">
        <v>16.2</v>
      </c>
      <c r="DO34" s="20">
        <v>2.6</v>
      </c>
      <c r="DP34" s="20">
        <v>6.8</v>
      </c>
      <c r="DQ34" s="20">
        <v>4.4000000000000004</v>
      </c>
      <c r="DR34" s="20">
        <v>1.2</v>
      </c>
      <c r="DS34" s="20">
        <v>2.4</v>
      </c>
      <c r="DT34" s="20">
        <v>2.6</v>
      </c>
      <c r="DU34" s="20">
        <v>17.3</v>
      </c>
      <c r="DV34" s="20"/>
      <c r="DW34" s="20">
        <v>15.5</v>
      </c>
      <c r="DX34" s="20">
        <v>0.9</v>
      </c>
      <c r="DY34" s="20"/>
      <c r="DZ34" s="20">
        <v>5</v>
      </c>
      <c r="EA34" s="20">
        <v>1.9</v>
      </c>
      <c r="EB34" s="20">
        <v>3.4</v>
      </c>
      <c r="EC34" s="20">
        <v>5.2</v>
      </c>
      <c r="ED34" s="20">
        <v>9.9</v>
      </c>
      <c r="EE34" s="20">
        <v>14.5</v>
      </c>
      <c r="EF34" s="20">
        <v>17.5</v>
      </c>
      <c r="EG34" s="20">
        <v>32.5</v>
      </c>
      <c r="EH34" s="20">
        <v>24.3</v>
      </c>
      <c r="EI34" s="20">
        <v>18.3</v>
      </c>
      <c r="EJ34" s="20">
        <v>1.5</v>
      </c>
      <c r="EK34" s="20">
        <v>1</v>
      </c>
      <c r="EL34" s="20">
        <v>9.5</v>
      </c>
      <c r="EM34" s="20">
        <v>2.5</v>
      </c>
      <c r="EN34" s="20">
        <v>7.8</v>
      </c>
      <c r="EO34" s="20">
        <v>3</v>
      </c>
      <c r="EP34" s="20">
        <v>3.5</v>
      </c>
      <c r="EQ34" s="20">
        <v>3.7</v>
      </c>
      <c r="ER34" s="20">
        <v>12.6</v>
      </c>
      <c r="ES34" s="20">
        <v>233.1</v>
      </c>
      <c r="ET34" s="20">
        <v>17</v>
      </c>
      <c r="EU34" s="20">
        <v>130.6</v>
      </c>
      <c r="EV34" s="20">
        <v>0.6</v>
      </c>
      <c r="EW34" s="20">
        <v>0</v>
      </c>
      <c r="EX34" s="20">
        <v>0</v>
      </c>
      <c r="EY34" s="20">
        <v>96.7</v>
      </c>
      <c r="EZ34" s="20">
        <v>17.7</v>
      </c>
      <c r="FA34" s="20">
        <v>7</v>
      </c>
      <c r="FB34" s="20">
        <v>19.3</v>
      </c>
      <c r="FC34" s="20">
        <v>9.1</v>
      </c>
      <c r="FD34" s="20"/>
      <c r="FE34" s="20"/>
      <c r="FF34" s="20">
        <v>14.2</v>
      </c>
      <c r="FG34" s="20">
        <v>15.1</v>
      </c>
      <c r="FH34" s="20">
        <v>8</v>
      </c>
      <c r="FI34" s="20">
        <v>6.48</v>
      </c>
      <c r="FJ34" s="20">
        <v>7338.98</v>
      </c>
      <c r="FK34" s="16"/>
      <c r="FL34" s="20">
        <v>7.2</v>
      </c>
      <c r="FM34" s="20">
        <v>0</v>
      </c>
      <c r="FN34" s="20">
        <v>6</v>
      </c>
      <c r="FO34" s="20">
        <v>7.5</v>
      </c>
      <c r="FP34" s="20">
        <v>0</v>
      </c>
      <c r="FQ34" s="20">
        <v>18.899999999999999</v>
      </c>
      <c r="FR34" s="20">
        <v>4.2</v>
      </c>
      <c r="FS34" s="20">
        <v>7.2</v>
      </c>
      <c r="FT34" s="20">
        <v>51</v>
      </c>
    </row>
    <row r="35" spans="1:176" ht="24" customHeight="1" x14ac:dyDescent="0.3">
      <c r="A35" s="14" t="s">
        <v>70</v>
      </c>
      <c r="B35" s="14" t="s">
        <v>758</v>
      </c>
      <c r="C35" s="15">
        <v>66.3</v>
      </c>
      <c r="D35" s="15">
        <v>649.6</v>
      </c>
      <c r="E35" s="15">
        <v>216.2</v>
      </c>
      <c r="F35" s="15">
        <v>7.5</v>
      </c>
      <c r="G35" s="15">
        <v>7.4</v>
      </c>
      <c r="H35" s="15">
        <v>29.5</v>
      </c>
      <c r="I35" s="15">
        <v>82.4</v>
      </c>
      <c r="J35" s="15"/>
      <c r="K35" s="15"/>
      <c r="L35" s="15">
        <v>184.5</v>
      </c>
      <c r="M35" s="15">
        <v>207.8</v>
      </c>
      <c r="N35" s="15">
        <v>208.3</v>
      </c>
      <c r="O35" s="15">
        <v>289.5</v>
      </c>
      <c r="P35" s="15">
        <v>212.1</v>
      </c>
      <c r="Q35" s="15">
        <v>107.4</v>
      </c>
      <c r="R35" s="15">
        <v>195.8</v>
      </c>
      <c r="S35" s="15">
        <v>2.8</v>
      </c>
      <c r="T35" s="15"/>
      <c r="U35" s="15"/>
      <c r="V35" s="15"/>
      <c r="W35" s="15"/>
      <c r="X35" s="15">
        <v>122.6</v>
      </c>
      <c r="Y35" s="15">
        <v>8.1</v>
      </c>
      <c r="Z35" s="15">
        <v>6.2</v>
      </c>
      <c r="AA35" s="15">
        <v>16.8</v>
      </c>
      <c r="AB35" s="15">
        <v>7.1</v>
      </c>
      <c r="AC35" s="15">
        <v>14.4</v>
      </c>
      <c r="AD35" s="15">
        <v>80.3</v>
      </c>
      <c r="AE35" s="15"/>
      <c r="AF35" s="15"/>
      <c r="AG35" s="15"/>
      <c r="AH35" s="15">
        <v>0</v>
      </c>
      <c r="AI35" s="15">
        <v>74.400000000000006</v>
      </c>
      <c r="AJ35" s="15">
        <v>90</v>
      </c>
      <c r="AK35" s="15"/>
      <c r="AL35" s="15">
        <v>59.5</v>
      </c>
      <c r="AM35" s="15">
        <v>0.5</v>
      </c>
      <c r="AN35" s="15">
        <v>0</v>
      </c>
      <c r="AO35" s="15">
        <v>0</v>
      </c>
      <c r="AP35" s="15">
        <v>30</v>
      </c>
      <c r="AQ35" s="15">
        <v>63.6</v>
      </c>
      <c r="AR35" s="15">
        <v>17.3</v>
      </c>
      <c r="AS35" s="15">
        <v>18.5</v>
      </c>
      <c r="AT35" s="15">
        <v>12.4</v>
      </c>
      <c r="AU35" s="15">
        <v>61.3</v>
      </c>
      <c r="AV35" s="15">
        <v>181.1</v>
      </c>
      <c r="AW35" s="15">
        <v>181.4</v>
      </c>
      <c r="AX35" s="15">
        <v>184.7</v>
      </c>
      <c r="AY35" s="15">
        <v>81.5</v>
      </c>
      <c r="AZ35" s="15">
        <v>6.2</v>
      </c>
      <c r="BA35" s="15">
        <v>2.2999999999999998</v>
      </c>
      <c r="BB35" s="15">
        <v>28.4</v>
      </c>
      <c r="BC35" s="15">
        <v>28.8</v>
      </c>
      <c r="BD35" s="15">
        <v>2.2000000000000002</v>
      </c>
      <c r="BE35" s="15">
        <v>11.8</v>
      </c>
      <c r="BF35" s="15">
        <v>47.3</v>
      </c>
      <c r="BG35" s="15"/>
      <c r="BH35" s="15"/>
      <c r="BI35" s="15">
        <v>61.5</v>
      </c>
      <c r="BJ35" s="15"/>
      <c r="BK35" s="15"/>
      <c r="BL35" s="15">
        <v>47</v>
      </c>
      <c r="BM35" s="15"/>
      <c r="BN35" s="15"/>
      <c r="BO35" s="15"/>
      <c r="BP35" s="15">
        <v>64.900000000000006</v>
      </c>
      <c r="BQ35" s="15">
        <v>174.5</v>
      </c>
      <c r="BR35" s="15">
        <v>170.9</v>
      </c>
      <c r="BS35" s="15">
        <v>205.8</v>
      </c>
      <c r="BT35" s="15">
        <v>271.10000000000002</v>
      </c>
      <c r="BU35" s="15">
        <v>75.2</v>
      </c>
      <c r="BV35" s="15">
        <v>36.700000000000003</v>
      </c>
      <c r="BW35" s="15"/>
      <c r="BX35" s="15"/>
      <c r="BY35" s="15"/>
      <c r="BZ35" s="15">
        <v>0</v>
      </c>
      <c r="CA35" s="15"/>
      <c r="CB35" s="15">
        <v>0</v>
      </c>
      <c r="CC35" s="15">
        <v>0.8</v>
      </c>
      <c r="CD35" s="15">
        <v>118.1</v>
      </c>
      <c r="CE35" s="15">
        <v>85.2</v>
      </c>
      <c r="CF35" s="15">
        <v>66</v>
      </c>
      <c r="CG35" s="15">
        <v>61.3</v>
      </c>
      <c r="CH35" s="15">
        <v>29.1</v>
      </c>
      <c r="CI35" s="15">
        <v>120.1</v>
      </c>
      <c r="CJ35" s="15"/>
      <c r="CK35" s="15"/>
      <c r="CL35" s="15">
        <v>146.9</v>
      </c>
      <c r="CM35" s="15">
        <v>149</v>
      </c>
      <c r="CN35" s="15">
        <v>171.7</v>
      </c>
      <c r="CO35" s="15">
        <v>189.2</v>
      </c>
      <c r="CP35" s="15"/>
      <c r="CQ35" s="15"/>
      <c r="CR35" s="15"/>
      <c r="CS35" s="15"/>
      <c r="CT35" s="15">
        <v>217</v>
      </c>
      <c r="CU35" s="15">
        <v>103.7</v>
      </c>
      <c r="CV35" s="15">
        <v>1.3</v>
      </c>
      <c r="CW35" s="15">
        <v>17.5</v>
      </c>
      <c r="CX35" s="15">
        <v>74.2</v>
      </c>
      <c r="CY35" s="15">
        <v>12.8</v>
      </c>
      <c r="CZ35" s="15">
        <v>0.4</v>
      </c>
      <c r="DA35" s="15">
        <v>6</v>
      </c>
      <c r="DB35" s="15"/>
      <c r="DC35" s="15">
        <v>9.9</v>
      </c>
      <c r="DD35" s="15">
        <v>2.6</v>
      </c>
      <c r="DE35" s="15">
        <v>0.2</v>
      </c>
      <c r="DF35" s="15">
        <v>1.8</v>
      </c>
      <c r="DG35" s="15">
        <v>1.6</v>
      </c>
      <c r="DH35" s="15">
        <v>20.399999999999999</v>
      </c>
      <c r="DI35" s="15">
        <v>5.9</v>
      </c>
      <c r="DJ35" s="15">
        <v>4</v>
      </c>
      <c r="DK35" s="15">
        <v>3.3</v>
      </c>
      <c r="DL35" s="15">
        <v>15.9</v>
      </c>
      <c r="DM35" s="15">
        <v>13.6</v>
      </c>
      <c r="DN35" s="15">
        <v>16.3</v>
      </c>
      <c r="DO35" s="15">
        <v>3</v>
      </c>
      <c r="DP35" s="15">
        <v>12.2</v>
      </c>
      <c r="DQ35" s="15">
        <v>4.4000000000000004</v>
      </c>
      <c r="DR35" s="15">
        <v>1.2</v>
      </c>
      <c r="DS35" s="15">
        <v>2.4</v>
      </c>
      <c r="DT35" s="15">
        <v>2.6</v>
      </c>
      <c r="DU35" s="15">
        <v>17.3</v>
      </c>
      <c r="DV35" s="15"/>
      <c r="DW35" s="15">
        <v>15.5</v>
      </c>
      <c r="DX35" s="15">
        <v>0.8</v>
      </c>
      <c r="DY35" s="15"/>
      <c r="DZ35" s="15">
        <v>5</v>
      </c>
      <c r="EA35" s="15">
        <v>1.9</v>
      </c>
      <c r="EB35" s="15">
        <v>3.8</v>
      </c>
      <c r="EC35" s="15">
        <v>5.5</v>
      </c>
      <c r="ED35" s="15">
        <v>10</v>
      </c>
      <c r="EE35" s="15">
        <v>16.600000000000001</v>
      </c>
      <c r="EF35" s="15">
        <v>25.5</v>
      </c>
      <c r="EG35" s="15">
        <v>32.4</v>
      </c>
      <c r="EH35" s="15">
        <v>26.4</v>
      </c>
      <c r="EI35" s="15">
        <v>19.5</v>
      </c>
      <c r="EJ35" s="15">
        <v>2.2000000000000002</v>
      </c>
      <c r="EK35" s="15">
        <v>1.1000000000000001</v>
      </c>
      <c r="EL35" s="15">
        <v>9.5</v>
      </c>
      <c r="EM35" s="15">
        <v>2.4</v>
      </c>
      <c r="EN35" s="15">
        <v>7.9</v>
      </c>
      <c r="EO35" s="15">
        <v>3</v>
      </c>
      <c r="EP35" s="15">
        <v>3.5</v>
      </c>
      <c r="EQ35" s="15">
        <v>3.7</v>
      </c>
      <c r="ER35" s="15">
        <v>12</v>
      </c>
      <c r="ES35" s="15">
        <v>235.3</v>
      </c>
      <c r="ET35" s="15">
        <v>17</v>
      </c>
      <c r="EU35" s="15">
        <v>132.9</v>
      </c>
      <c r="EV35" s="15">
        <v>0.6</v>
      </c>
      <c r="EW35" s="15">
        <v>0</v>
      </c>
      <c r="EX35" s="15">
        <v>0</v>
      </c>
      <c r="EY35" s="15">
        <v>96.7</v>
      </c>
      <c r="EZ35" s="15">
        <v>17.7</v>
      </c>
      <c r="FA35" s="15">
        <v>7</v>
      </c>
      <c r="FB35" s="15">
        <v>19.399999999999999</v>
      </c>
      <c r="FC35" s="15">
        <v>7.9</v>
      </c>
      <c r="FD35" s="15"/>
      <c r="FE35" s="15"/>
      <c r="FF35" s="15">
        <v>14</v>
      </c>
      <c r="FG35" s="15">
        <v>15.1</v>
      </c>
      <c r="FH35" s="15">
        <v>5.8</v>
      </c>
      <c r="FI35" s="15">
        <v>6.5</v>
      </c>
      <c r="FJ35" s="15">
        <v>7506.4</v>
      </c>
      <c r="FK35" s="16"/>
      <c r="FL35" s="15">
        <v>7.8</v>
      </c>
      <c r="FM35" s="15">
        <v>1.5009999999999999</v>
      </c>
      <c r="FN35" s="15">
        <v>6</v>
      </c>
      <c r="FO35" s="15">
        <v>7.5</v>
      </c>
      <c r="FP35" s="15">
        <v>0</v>
      </c>
      <c r="FQ35" s="15">
        <v>18.899999999999999</v>
      </c>
      <c r="FR35" s="15">
        <v>4.2</v>
      </c>
      <c r="FS35" s="15">
        <v>7.2</v>
      </c>
      <c r="FT35" s="15">
        <v>53.100999999999999</v>
      </c>
    </row>
    <row r="36" spans="1:176" ht="24" customHeight="1" x14ac:dyDescent="0.3">
      <c r="A36" s="17" t="s">
        <v>70</v>
      </c>
      <c r="B36" s="17" t="s">
        <v>759</v>
      </c>
      <c r="C36" s="18">
        <v>80</v>
      </c>
      <c r="D36" s="18">
        <v>644.70000000000005</v>
      </c>
      <c r="E36" s="18">
        <v>214.1</v>
      </c>
      <c r="F36" s="18">
        <v>7.3</v>
      </c>
      <c r="G36" s="18">
        <v>7.5</v>
      </c>
      <c r="H36" s="18">
        <v>30</v>
      </c>
      <c r="I36" s="18">
        <v>83.2</v>
      </c>
      <c r="J36" s="18"/>
      <c r="K36" s="18"/>
      <c r="L36" s="18">
        <v>183.6</v>
      </c>
      <c r="M36" s="18">
        <v>205.6</v>
      </c>
      <c r="N36" s="18">
        <v>206.7</v>
      </c>
      <c r="O36" s="18">
        <v>289.5</v>
      </c>
      <c r="P36" s="18">
        <v>210.7</v>
      </c>
      <c r="Q36" s="18">
        <v>106.6</v>
      </c>
      <c r="R36" s="18">
        <v>196.5</v>
      </c>
      <c r="S36" s="18">
        <v>3</v>
      </c>
      <c r="T36" s="18"/>
      <c r="U36" s="18"/>
      <c r="V36" s="18"/>
      <c r="W36" s="18"/>
      <c r="X36" s="18">
        <v>124</v>
      </c>
      <c r="Y36" s="18">
        <v>7.5</v>
      </c>
      <c r="Z36" s="18">
        <v>4.8</v>
      </c>
      <c r="AA36" s="18">
        <v>16.8</v>
      </c>
      <c r="AB36" s="18">
        <v>6.9</v>
      </c>
      <c r="AC36" s="18">
        <v>13.8</v>
      </c>
      <c r="AD36" s="18">
        <v>80.3</v>
      </c>
      <c r="AE36" s="18"/>
      <c r="AF36" s="18"/>
      <c r="AG36" s="18"/>
      <c r="AH36" s="18">
        <v>0</v>
      </c>
      <c r="AI36" s="18">
        <v>74.099999999999994</v>
      </c>
      <c r="AJ36" s="18">
        <v>89.6</v>
      </c>
      <c r="AK36" s="18"/>
      <c r="AL36" s="18">
        <v>0</v>
      </c>
      <c r="AM36" s="18">
        <v>8.5</v>
      </c>
      <c r="AN36" s="18">
        <v>0</v>
      </c>
      <c r="AO36" s="18">
        <v>0</v>
      </c>
      <c r="AP36" s="18">
        <v>29.4</v>
      </c>
      <c r="AQ36" s="18">
        <v>47.4</v>
      </c>
      <c r="AR36" s="18">
        <v>17.399999999999999</v>
      </c>
      <c r="AS36" s="18">
        <v>18.5</v>
      </c>
      <c r="AT36" s="18">
        <v>12.4</v>
      </c>
      <c r="AU36" s="18">
        <v>64.400000000000006</v>
      </c>
      <c r="AV36" s="18">
        <v>182.6</v>
      </c>
      <c r="AW36" s="18">
        <v>182.8</v>
      </c>
      <c r="AX36" s="18">
        <v>183.7</v>
      </c>
      <c r="AY36" s="18">
        <v>81.400000000000006</v>
      </c>
      <c r="AZ36" s="18">
        <v>6.2</v>
      </c>
      <c r="BA36" s="18">
        <v>2.2999999999999998</v>
      </c>
      <c r="BB36" s="18">
        <v>18</v>
      </c>
      <c r="BC36" s="18">
        <v>33.200000000000003</v>
      </c>
      <c r="BD36" s="18">
        <v>2.2000000000000002</v>
      </c>
      <c r="BE36" s="18">
        <v>12</v>
      </c>
      <c r="BF36" s="18">
        <v>42.2</v>
      </c>
      <c r="BG36" s="18"/>
      <c r="BH36" s="18"/>
      <c r="BI36" s="18">
        <v>61.4</v>
      </c>
      <c r="BJ36" s="18"/>
      <c r="BK36" s="18"/>
      <c r="BL36" s="18">
        <v>46.8</v>
      </c>
      <c r="BM36" s="18"/>
      <c r="BN36" s="18"/>
      <c r="BO36" s="18"/>
      <c r="BP36" s="18">
        <v>65.2</v>
      </c>
      <c r="BQ36" s="18">
        <v>173.5</v>
      </c>
      <c r="BR36" s="18">
        <v>172.1</v>
      </c>
      <c r="BS36" s="18">
        <v>204.7</v>
      </c>
      <c r="BT36" s="18">
        <v>272.5</v>
      </c>
      <c r="BU36" s="18">
        <v>75.2</v>
      </c>
      <c r="BV36" s="18">
        <v>36.700000000000003</v>
      </c>
      <c r="BW36" s="18"/>
      <c r="BX36" s="18"/>
      <c r="BY36" s="18"/>
      <c r="BZ36" s="18">
        <v>0</v>
      </c>
      <c r="CA36" s="18"/>
      <c r="CB36" s="18">
        <v>0</v>
      </c>
      <c r="CC36" s="18">
        <v>0.8</v>
      </c>
      <c r="CD36" s="18">
        <v>71.400000000000006</v>
      </c>
      <c r="CE36" s="18">
        <v>84.7</v>
      </c>
      <c r="CF36" s="18">
        <v>66</v>
      </c>
      <c r="CG36" s="18">
        <v>61.2</v>
      </c>
      <c r="CH36" s="18">
        <v>29.2</v>
      </c>
      <c r="CI36" s="18">
        <v>119.4</v>
      </c>
      <c r="CJ36" s="18"/>
      <c r="CK36" s="18"/>
      <c r="CL36" s="18">
        <v>145.4</v>
      </c>
      <c r="CM36" s="18">
        <v>147.4</v>
      </c>
      <c r="CN36" s="18">
        <v>169.9</v>
      </c>
      <c r="CO36" s="18">
        <v>187.1</v>
      </c>
      <c r="CP36" s="18"/>
      <c r="CQ36" s="18"/>
      <c r="CR36" s="18"/>
      <c r="CS36" s="18"/>
      <c r="CT36" s="18">
        <v>217</v>
      </c>
      <c r="CU36" s="18">
        <v>103.7</v>
      </c>
      <c r="CV36" s="18">
        <v>1.3</v>
      </c>
      <c r="CW36" s="18">
        <v>19.2</v>
      </c>
      <c r="CX36" s="18">
        <v>74.7</v>
      </c>
      <c r="CY36" s="18">
        <v>14</v>
      </c>
      <c r="CZ36" s="18">
        <v>0.4</v>
      </c>
      <c r="DA36" s="18">
        <v>6</v>
      </c>
      <c r="DB36" s="18"/>
      <c r="DC36" s="18">
        <v>10</v>
      </c>
      <c r="DD36" s="18">
        <v>2.5</v>
      </c>
      <c r="DE36" s="18">
        <v>0</v>
      </c>
      <c r="DF36" s="18">
        <v>1.8</v>
      </c>
      <c r="DG36" s="18">
        <v>1.7</v>
      </c>
      <c r="DH36" s="18">
        <v>20.3</v>
      </c>
      <c r="DI36" s="18">
        <v>5.9</v>
      </c>
      <c r="DJ36" s="18">
        <v>4</v>
      </c>
      <c r="DK36" s="18">
        <v>3.3</v>
      </c>
      <c r="DL36" s="18">
        <v>16</v>
      </c>
      <c r="DM36" s="18">
        <v>13.6</v>
      </c>
      <c r="DN36" s="18">
        <v>16.399999999999999</v>
      </c>
      <c r="DO36" s="18">
        <v>3.8</v>
      </c>
      <c r="DP36" s="18">
        <v>11.4</v>
      </c>
      <c r="DQ36" s="18">
        <v>4.4000000000000004</v>
      </c>
      <c r="DR36" s="18">
        <v>1.2</v>
      </c>
      <c r="DS36" s="18">
        <v>2.4</v>
      </c>
      <c r="DT36" s="18">
        <v>2.6</v>
      </c>
      <c r="DU36" s="18">
        <v>17.5</v>
      </c>
      <c r="DV36" s="18"/>
      <c r="DW36" s="18">
        <v>15.5</v>
      </c>
      <c r="DX36" s="18">
        <v>0.8</v>
      </c>
      <c r="DY36" s="18"/>
      <c r="DZ36" s="18">
        <v>5</v>
      </c>
      <c r="EA36" s="18">
        <v>1.9</v>
      </c>
      <c r="EB36" s="18">
        <v>3.7</v>
      </c>
      <c r="EC36" s="18">
        <v>5.4</v>
      </c>
      <c r="ED36" s="18">
        <v>10</v>
      </c>
      <c r="EE36" s="18">
        <v>14.8</v>
      </c>
      <c r="EF36" s="18">
        <v>28.8</v>
      </c>
      <c r="EG36" s="18">
        <v>32.6</v>
      </c>
      <c r="EH36" s="18">
        <v>27.7</v>
      </c>
      <c r="EI36" s="18">
        <v>17.7</v>
      </c>
      <c r="EJ36" s="18">
        <v>2.1</v>
      </c>
      <c r="EK36" s="18">
        <v>0.9</v>
      </c>
      <c r="EL36" s="18">
        <v>9.4</v>
      </c>
      <c r="EM36" s="18">
        <v>2.2999999999999998</v>
      </c>
      <c r="EN36" s="18">
        <v>7.9</v>
      </c>
      <c r="EO36" s="18">
        <v>3.2</v>
      </c>
      <c r="EP36" s="18">
        <v>3.5</v>
      </c>
      <c r="EQ36" s="18">
        <v>3.7</v>
      </c>
      <c r="ER36" s="18">
        <v>12</v>
      </c>
      <c r="ES36" s="18">
        <v>236.3</v>
      </c>
      <c r="ET36" s="18">
        <v>16.5</v>
      </c>
      <c r="EU36" s="18">
        <v>133.5</v>
      </c>
      <c r="EV36" s="18">
        <v>0.6</v>
      </c>
      <c r="EW36" s="18">
        <v>0</v>
      </c>
      <c r="EX36" s="18">
        <v>0</v>
      </c>
      <c r="EY36" s="18">
        <v>96.9</v>
      </c>
      <c r="EZ36" s="18">
        <v>17.5</v>
      </c>
      <c r="FA36" s="18">
        <v>7</v>
      </c>
      <c r="FB36" s="18">
        <v>19.3</v>
      </c>
      <c r="FC36" s="18">
        <v>7.9</v>
      </c>
      <c r="FD36" s="18"/>
      <c r="FE36" s="18"/>
      <c r="FF36" s="18">
        <v>14.2</v>
      </c>
      <c r="FG36" s="18">
        <v>16.3</v>
      </c>
      <c r="FH36" s="18">
        <v>6.1</v>
      </c>
      <c r="FI36" s="18">
        <v>6.49</v>
      </c>
      <c r="FJ36" s="18">
        <v>7384.59</v>
      </c>
      <c r="FK36" s="16"/>
      <c r="FL36" s="18">
        <v>7.4</v>
      </c>
      <c r="FM36" s="18">
        <v>2.6589999999999998</v>
      </c>
      <c r="FN36" s="18">
        <v>6</v>
      </c>
      <c r="FO36" s="18">
        <v>7.5</v>
      </c>
      <c r="FP36" s="18">
        <v>0</v>
      </c>
      <c r="FQ36" s="18">
        <v>18.899999999999999</v>
      </c>
      <c r="FR36" s="18">
        <v>4.2</v>
      </c>
      <c r="FS36" s="18">
        <v>7.2</v>
      </c>
      <c r="FT36" s="18">
        <v>53.859000000000002</v>
      </c>
    </row>
    <row r="37" spans="1:176" ht="24" customHeight="1" x14ac:dyDescent="0.3">
      <c r="A37" s="17" t="s">
        <v>70</v>
      </c>
      <c r="B37" s="17" t="s">
        <v>760</v>
      </c>
      <c r="C37" s="18">
        <v>81.2</v>
      </c>
      <c r="D37" s="18">
        <v>631</v>
      </c>
      <c r="E37" s="18">
        <v>210.8</v>
      </c>
      <c r="F37" s="18">
        <v>7.3</v>
      </c>
      <c r="G37" s="18">
        <v>7.5</v>
      </c>
      <c r="H37" s="18">
        <v>30.2</v>
      </c>
      <c r="I37" s="18">
        <v>82.4</v>
      </c>
      <c r="J37" s="18"/>
      <c r="K37" s="18"/>
      <c r="L37" s="18">
        <v>183.7</v>
      </c>
      <c r="M37" s="18">
        <v>204</v>
      </c>
      <c r="N37" s="18">
        <v>207.1</v>
      </c>
      <c r="O37" s="18">
        <v>287.3</v>
      </c>
      <c r="P37" s="18">
        <v>209.6</v>
      </c>
      <c r="Q37" s="18">
        <v>106.9</v>
      </c>
      <c r="R37" s="18">
        <v>0</v>
      </c>
      <c r="S37" s="18">
        <v>3</v>
      </c>
      <c r="T37" s="18"/>
      <c r="U37" s="18"/>
      <c r="V37" s="18"/>
      <c r="W37" s="18"/>
      <c r="X37" s="18">
        <v>121.5</v>
      </c>
      <c r="Y37" s="18">
        <v>7.7</v>
      </c>
      <c r="Z37" s="18">
        <v>6</v>
      </c>
      <c r="AA37" s="18">
        <v>16.8</v>
      </c>
      <c r="AB37" s="18">
        <v>7.1</v>
      </c>
      <c r="AC37" s="18">
        <v>13.5</v>
      </c>
      <c r="AD37" s="18">
        <v>85.3</v>
      </c>
      <c r="AE37" s="18"/>
      <c r="AF37" s="18"/>
      <c r="AG37" s="18"/>
      <c r="AH37" s="18">
        <v>0</v>
      </c>
      <c r="AI37" s="18">
        <v>76.8</v>
      </c>
      <c r="AJ37" s="18">
        <v>147.5</v>
      </c>
      <c r="AK37" s="18"/>
      <c r="AL37" s="18">
        <v>0</v>
      </c>
      <c r="AM37" s="18">
        <v>8.5</v>
      </c>
      <c r="AN37" s="18">
        <v>0</v>
      </c>
      <c r="AO37" s="18">
        <v>0</v>
      </c>
      <c r="AP37" s="18">
        <v>27.6</v>
      </c>
      <c r="AQ37" s="18">
        <v>49.4</v>
      </c>
      <c r="AR37" s="18">
        <v>19.8</v>
      </c>
      <c r="AS37" s="18">
        <v>18.5</v>
      </c>
      <c r="AT37" s="18">
        <v>12.4</v>
      </c>
      <c r="AU37" s="18">
        <v>64.3</v>
      </c>
      <c r="AV37" s="18">
        <v>183.6</v>
      </c>
      <c r="AW37" s="18">
        <v>184.5</v>
      </c>
      <c r="AX37" s="18">
        <v>183.5</v>
      </c>
      <c r="AY37" s="18">
        <v>81.099999999999994</v>
      </c>
      <c r="AZ37" s="18">
        <v>6.1</v>
      </c>
      <c r="BA37" s="18">
        <v>2.2999999999999998</v>
      </c>
      <c r="BB37" s="18">
        <v>19</v>
      </c>
      <c r="BC37" s="18">
        <v>33.4</v>
      </c>
      <c r="BD37" s="18">
        <v>2.2000000000000002</v>
      </c>
      <c r="BE37" s="18">
        <v>12.1</v>
      </c>
      <c r="BF37" s="18">
        <v>43.2</v>
      </c>
      <c r="BG37" s="18"/>
      <c r="BH37" s="18"/>
      <c r="BI37" s="18">
        <v>61.7</v>
      </c>
      <c r="BJ37" s="18"/>
      <c r="BK37" s="18"/>
      <c r="BL37" s="18">
        <v>46.6</v>
      </c>
      <c r="BM37" s="18"/>
      <c r="BN37" s="18"/>
      <c r="BO37" s="18"/>
      <c r="BP37" s="18">
        <v>65.3</v>
      </c>
      <c r="BQ37" s="18">
        <v>174.5</v>
      </c>
      <c r="BR37" s="18">
        <v>172</v>
      </c>
      <c r="BS37" s="18">
        <v>206.1</v>
      </c>
      <c r="BT37" s="18">
        <v>272.7</v>
      </c>
      <c r="BU37" s="18">
        <v>75.099999999999994</v>
      </c>
      <c r="BV37" s="18">
        <v>36.700000000000003</v>
      </c>
      <c r="BW37" s="18"/>
      <c r="BX37" s="18"/>
      <c r="BY37" s="18"/>
      <c r="BZ37" s="18">
        <v>0</v>
      </c>
      <c r="CA37" s="18"/>
      <c r="CB37" s="18">
        <v>0</v>
      </c>
      <c r="CC37" s="18">
        <v>0.8</v>
      </c>
      <c r="CD37" s="18">
        <v>94.5</v>
      </c>
      <c r="CE37" s="18">
        <v>86.4</v>
      </c>
      <c r="CF37" s="18">
        <v>66.2</v>
      </c>
      <c r="CG37" s="18">
        <v>61.4</v>
      </c>
      <c r="CH37" s="18">
        <v>29.2</v>
      </c>
      <c r="CI37" s="18">
        <v>119.7</v>
      </c>
      <c r="CJ37" s="18"/>
      <c r="CK37" s="18"/>
      <c r="CL37" s="18">
        <v>145</v>
      </c>
      <c r="CM37" s="18">
        <v>146.69999999999999</v>
      </c>
      <c r="CN37" s="18">
        <v>170</v>
      </c>
      <c r="CO37" s="18">
        <v>186.8</v>
      </c>
      <c r="CP37" s="18"/>
      <c r="CQ37" s="18"/>
      <c r="CR37" s="18"/>
      <c r="CS37" s="18"/>
      <c r="CT37" s="18">
        <v>216.9</v>
      </c>
      <c r="CU37" s="18">
        <v>103.5</v>
      </c>
      <c r="CV37" s="18">
        <v>1.2</v>
      </c>
      <c r="CW37" s="18">
        <v>21.2</v>
      </c>
      <c r="CX37" s="18">
        <v>74.5</v>
      </c>
      <c r="CY37" s="18">
        <v>14.3</v>
      </c>
      <c r="CZ37" s="18">
        <v>0.2</v>
      </c>
      <c r="DA37" s="18">
        <v>6</v>
      </c>
      <c r="DB37" s="18"/>
      <c r="DC37" s="18">
        <v>9.9</v>
      </c>
      <c r="DD37" s="18">
        <v>2.6</v>
      </c>
      <c r="DE37" s="18">
        <v>0</v>
      </c>
      <c r="DF37" s="18">
        <v>1.8</v>
      </c>
      <c r="DG37" s="18">
        <v>1.6</v>
      </c>
      <c r="DH37" s="18">
        <v>20.399999999999999</v>
      </c>
      <c r="DI37" s="18">
        <v>5.8</v>
      </c>
      <c r="DJ37" s="18">
        <v>4</v>
      </c>
      <c r="DK37" s="18">
        <v>3.3</v>
      </c>
      <c r="DL37" s="18">
        <v>16.2</v>
      </c>
      <c r="DM37" s="18">
        <v>13.6</v>
      </c>
      <c r="DN37" s="18">
        <v>16.5</v>
      </c>
      <c r="DO37" s="18">
        <v>3.1</v>
      </c>
      <c r="DP37" s="18">
        <v>12.3</v>
      </c>
      <c r="DQ37" s="18">
        <v>4.4000000000000004</v>
      </c>
      <c r="DR37" s="18">
        <v>1.2</v>
      </c>
      <c r="DS37" s="18">
        <v>2.4</v>
      </c>
      <c r="DT37" s="18">
        <v>2.6</v>
      </c>
      <c r="DU37" s="18">
        <v>17.600000000000001</v>
      </c>
      <c r="DV37" s="18"/>
      <c r="DW37" s="18">
        <v>15.5</v>
      </c>
      <c r="DX37" s="18">
        <v>0.8</v>
      </c>
      <c r="DY37" s="18"/>
      <c r="DZ37" s="18">
        <v>4.5999999999999996</v>
      </c>
      <c r="EA37" s="18">
        <v>1.9</v>
      </c>
      <c r="EB37" s="18">
        <v>3.8</v>
      </c>
      <c r="EC37" s="18">
        <v>5.5</v>
      </c>
      <c r="ED37" s="18">
        <v>10</v>
      </c>
      <c r="EE37" s="18">
        <v>18.100000000000001</v>
      </c>
      <c r="EF37" s="18">
        <v>35.1</v>
      </c>
      <c r="EG37" s="18">
        <v>32.9</v>
      </c>
      <c r="EH37" s="18">
        <v>28.1</v>
      </c>
      <c r="EI37" s="18">
        <v>21.7</v>
      </c>
      <c r="EJ37" s="18">
        <v>2.8</v>
      </c>
      <c r="EK37" s="18">
        <v>1.5</v>
      </c>
      <c r="EL37" s="18">
        <v>8.9</v>
      </c>
      <c r="EM37" s="18">
        <v>2.2999999999999998</v>
      </c>
      <c r="EN37" s="18">
        <v>7.9</v>
      </c>
      <c r="EO37" s="18">
        <v>3.2</v>
      </c>
      <c r="EP37" s="18">
        <v>3.5</v>
      </c>
      <c r="EQ37" s="18">
        <v>3.7</v>
      </c>
      <c r="ER37" s="18">
        <v>11.6</v>
      </c>
      <c r="ES37" s="18">
        <v>236.5</v>
      </c>
      <c r="ET37" s="18">
        <v>15.7</v>
      </c>
      <c r="EU37" s="18">
        <v>133.4</v>
      </c>
      <c r="EV37" s="18">
        <v>0.6</v>
      </c>
      <c r="EW37" s="18">
        <v>0</v>
      </c>
      <c r="EX37" s="18">
        <v>0</v>
      </c>
      <c r="EY37" s="18">
        <v>96.3</v>
      </c>
      <c r="EZ37" s="18">
        <v>16.7</v>
      </c>
      <c r="FA37" s="18">
        <v>6.9</v>
      </c>
      <c r="FB37" s="18">
        <v>19.3</v>
      </c>
      <c r="FC37" s="18">
        <v>8</v>
      </c>
      <c r="FD37" s="18"/>
      <c r="FE37" s="18"/>
      <c r="FF37" s="18">
        <v>14.4</v>
      </c>
      <c r="FG37" s="18">
        <v>16.3</v>
      </c>
      <c r="FH37" s="18">
        <v>6.1</v>
      </c>
      <c r="FI37" s="18">
        <v>6.51</v>
      </c>
      <c r="FJ37" s="18">
        <v>7280.31</v>
      </c>
      <c r="FK37" s="16"/>
      <c r="FL37" s="18">
        <v>7</v>
      </c>
      <c r="FM37" s="18">
        <v>2.7709999999999999</v>
      </c>
      <c r="FN37" s="18">
        <v>6</v>
      </c>
      <c r="FO37" s="18">
        <v>7.5</v>
      </c>
      <c r="FP37" s="18">
        <v>0</v>
      </c>
      <c r="FQ37" s="18">
        <v>18.899999999999999</v>
      </c>
      <c r="FR37" s="18">
        <v>4.0999999999999996</v>
      </c>
      <c r="FS37" s="18">
        <v>7.2</v>
      </c>
      <c r="FT37" s="18">
        <v>53.470999999999997</v>
      </c>
    </row>
    <row r="38" spans="1:176" ht="24" customHeight="1" x14ac:dyDescent="0.3">
      <c r="A38" s="17" t="s">
        <v>70</v>
      </c>
      <c r="B38" s="17" t="s">
        <v>761</v>
      </c>
      <c r="C38" s="18">
        <v>79.900000000000006</v>
      </c>
      <c r="D38" s="18">
        <v>649.4</v>
      </c>
      <c r="E38" s="18">
        <v>216.3</v>
      </c>
      <c r="F38" s="18">
        <v>7.6</v>
      </c>
      <c r="G38" s="18">
        <v>7.5</v>
      </c>
      <c r="H38" s="18">
        <v>30.9</v>
      </c>
      <c r="I38" s="18">
        <v>80.400000000000006</v>
      </c>
      <c r="J38" s="18"/>
      <c r="K38" s="18"/>
      <c r="L38" s="18">
        <v>183</v>
      </c>
      <c r="M38" s="18">
        <v>199.8</v>
      </c>
      <c r="N38" s="18">
        <v>200.4</v>
      </c>
      <c r="O38" s="18">
        <v>277.60000000000002</v>
      </c>
      <c r="P38" s="18">
        <v>208.1</v>
      </c>
      <c r="Q38" s="18">
        <v>106.3</v>
      </c>
      <c r="R38" s="18">
        <v>0</v>
      </c>
      <c r="S38" s="18">
        <v>2.9</v>
      </c>
      <c r="T38" s="18"/>
      <c r="U38" s="18"/>
      <c r="V38" s="18"/>
      <c r="W38" s="18"/>
      <c r="X38" s="18">
        <v>115.3</v>
      </c>
      <c r="Y38" s="18">
        <v>7.1</v>
      </c>
      <c r="Z38" s="18">
        <v>5.5</v>
      </c>
      <c r="AA38" s="18">
        <v>16.8</v>
      </c>
      <c r="AB38" s="18">
        <v>7</v>
      </c>
      <c r="AC38" s="18">
        <v>13.3</v>
      </c>
      <c r="AD38" s="18">
        <v>85.5</v>
      </c>
      <c r="AE38" s="18"/>
      <c r="AF38" s="18"/>
      <c r="AG38" s="18"/>
      <c r="AH38" s="18">
        <v>0</v>
      </c>
      <c r="AI38" s="18">
        <v>73.8</v>
      </c>
      <c r="AJ38" s="18">
        <v>75.2</v>
      </c>
      <c r="AK38" s="18"/>
      <c r="AL38" s="18">
        <v>0</v>
      </c>
      <c r="AM38" s="18">
        <v>8.5</v>
      </c>
      <c r="AN38" s="18">
        <v>0</v>
      </c>
      <c r="AO38" s="18">
        <v>0</v>
      </c>
      <c r="AP38" s="18">
        <v>29</v>
      </c>
      <c r="AQ38" s="18">
        <v>44.7</v>
      </c>
      <c r="AR38" s="18">
        <v>16.399999999999999</v>
      </c>
      <c r="AS38" s="18">
        <v>18.600000000000001</v>
      </c>
      <c r="AT38" s="18">
        <v>12.4</v>
      </c>
      <c r="AU38" s="18">
        <v>59.6</v>
      </c>
      <c r="AV38" s="18">
        <v>180.6</v>
      </c>
      <c r="AW38" s="18">
        <v>181.1</v>
      </c>
      <c r="AX38" s="18">
        <v>184.5</v>
      </c>
      <c r="AY38" s="18">
        <v>80.2</v>
      </c>
      <c r="AZ38" s="18">
        <v>6.1</v>
      </c>
      <c r="BA38" s="18">
        <v>2.2999999999999998</v>
      </c>
      <c r="BB38" s="18">
        <v>25.4</v>
      </c>
      <c r="BC38" s="18">
        <v>25.8</v>
      </c>
      <c r="BD38" s="18">
        <v>2.2000000000000002</v>
      </c>
      <c r="BE38" s="18">
        <v>11.7</v>
      </c>
      <c r="BF38" s="18">
        <v>83.7</v>
      </c>
      <c r="BG38" s="18"/>
      <c r="BH38" s="18"/>
      <c r="BI38" s="18">
        <v>60.6</v>
      </c>
      <c r="BJ38" s="18"/>
      <c r="BK38" s="18"/>
      <c r="BL38" s="18">
        <v>46.2</v>
      </c>
      <c r="BM38" s="18"/>
      <c r="BN38" s="18"/>
      <c r="BO38" s="18"/>
      <c r="BP38" s="18">
        <v>65.099999999999994</v>
      </c>
      <c r="BQ38" s="18">
        <v>174.2</v>
      </c>
      <c r="BR38" s="18">
        <v>171.4</v>
      </c>
      <c r="BS38" s="18">
        <v>205.9</v>
      </c>
      <c r="BT38" s="18">
        <v>271.2</v>
      </c>
      <c r="BU38" s="18">
        <v>75.2</v>
      </c>
      <c r="BV38" s="18">
        <v>36.6</v>
      </c>
      <c r="BW38" s="18"/>
      <c r="BX38" s="18"/>
      <c r="BY38" s="18"/>
      <c r="BZ38" s="18">
        <v>0</v>
      </c>
      <c r="CA38" s="18"/>
      <c r="CB38" s="18">
        <v>0</v>
      </c>
      <c r="CC38" s="18">
        <v>0.8</v>
      </c>
      <c r="CD38" s="18">
        <v>102.1</v>
      </c>
      <c r="CE38" s="18">
        <v>90.8</v>
      </c>
      <c r="CF38" s="18">
        <v>65.8</v>
      </c>
      <c r="CG38" s="18">
        <v>61.2</v>
      </c>
      <c r="CH38" s="18">
        <v>28.9</v>
      </c>
      <c r="CI38" s="18">
        <v>119</v>
      </c>
      <c r="CJ38" s="18"/>
      <c r="CK38" s="18"/>
      <c r="CL38" s="18">
        <v>145.4</v>
      </c>
      <c r="CM38" s="18">
        <v>147.69999999999999</v>
      </c>
      <c r="CN38" s="18">
        <v>169.9</v>
      </c>
      <c r="CO38" s="18">
        <v>186.6</v>
      </c>
      <c r="CP38" s="18"/>
      <c r="CQ38" s="18"/>
      <c r="CR38" s="18"/>
      <c r="CS38" s="18"/>
      <c r="CT38" s="18">
        <v>216.4</v>
      </c>
      <c r="CU38" s="18">
        <v>103.4</v>
      </c>
      <c r="CV38" s="18">
        <v>1.1000000000000001</v>
      </c>
      <c r="CW38" s="18">
        <v>20.100000000000001</v>
      </c>
      <c r="CX38" s="18">
        <v>74.400000000000006</v>
      </c>
      <c r="CY38" s="18">
        <v>15</v>
      </c>
      <c r="CZ38" s="18">
        <v>0.4</v>
      </c>
      <c r="DA38" s="18">
        <v>6.1</v>
      </c>
      <c r="DB38" s="18"/>
      <c r="DC38" s="18">
        <v>9.9</v>
      </c>
      <c r="DD38" s="18">
        <v>2.6</v>
      </c>
      <c r="DE38" s="18">
        <v>0</v>
      </c>
      <c r="DF38" s="18">
        <v>1.8</v>
      </c>
      <c r="DG38" s="18">
        <v>1.5</v>
      </c>
      <c r="DH38" s="18">
        <v>20</v>
      </c>
      <c r="DI38" s="18">
        <v>5.7</v>
      </c>
      <c r="DJ38" s="18">
        <v>4</v>
      </c>
      <c r="DK38" s="18">
        <v>3.3</v>
      </c>
      <c r="DL38" s="18">
        <v>16.399999999999999</v>
      </c>
      <c r="DM38" s="18">
        <v>13.7</v>
      </c>
      <c r="DN38" s="18">
        <v>16.399999999999999</v>
      </c>
      <c r="DO38" s="18">
        <v>3.2</v>
      </c>
      <c r="DP38" s="18">
        <v>14.2</v>
      </c>
      <c r="DQ38" s="18">
        <v>4.4000000000000004</v>
      </c>
      <c r="DR38" s="18">
        <v>1.2</v>
      </c>
      <c r="DS38" s="18">
        <v>2.4</v>
      </c>
      <c r="DT38" s="18">
        <v>2.6</v>
      </c>
      <c r="DU38" s="18">
        <v>17.600000000000001</v>
      </c>
      <c r="DV38" s="18"/>
      <c r="DW38" s="18">
        <v>15.5</v>
      </c>
      <c r="DX38" s="18">
        <v>0.8</v>
      </c>
      <c r="DY38" s="18"/>
      <c r="DZ38" s="18">
        <v>4.5999999999999996</v>
      </c>
      <c r="EA38" s="18">
        <v>1.9</v>
      </c>
      <c r="EB38" s="18">
        <v>3.6</v>
      </c>
      <c r="EC38" s="18">
        <v>5.3</v>
      </c>
      <c r="ED38" s="18">
        <v>10</v>
      </c>
      <c r="EE38" s="18">
        <v>17.8</v>
      </c>
      <c r="EF38" s="18">
        <v>39.200000000000003</v>
      </c>
      <c r="EG38" s="18">
        <v>33.4</v>
      </c>
      <c r="EH38" s="18">
        <v>28.5</v>
      </c>
      <c r="EI38" s="18">
        <v>22.2</v>
      </c>
      <c r="EJ38" s="18">
        <v>2.2999999999999998</v>
      </c>
      <c r="EK38" s="18">
        <v>1.1000000000000001</v>
      </c>
      <c r="EL38" s="18">
        <v>8.8000000000000007</v>
      </c>
      <c r="EM38" s="18">
        <v>2.2999999999999998</v>
      </c>
      <c r="EN38" s="18">
        <v>7.9</v>
      </c>
      <c r="EO38" s="18">
        <v>3.2</v>
      </c>
      <c r="EP38" s="18">
        <v>3.5</v>
      </c>
      <c r="EQ38" s="18">
        <v>3.7</v>
      </c>
      <c r="ER38" s="18">
        <v>11.9</v>
      </c>
      <c r="ES38" s="18">
        <v>236</v>
      </c>
      <c r="ET38" s="18">
        <v>14.5</v>
      </c>
      <c r="EU38" s="18">
        <v>132.80000000000001</v>
      </c>
      <c r="EV38" s="18">
        <v>0.6</v>
      </c>
      <c r="EW38" s="18">
        <v>0</v>
      </c>
      <c r="EX38" s="18">
        <v>16.5</v>
      </c>
      <c r="EY38" s="18">
        <v>96</v>
      </c>
      <c r="EZ38" s="18">
        <v>15.6</v>
      </c>
      <c r="FA38" s="18">
        <v>7</v>
      </c>
      <c r="FB38" s="18">
        <v>19.2</v>
      </c>
      <c r="FC38" s="18">
        <v>8</v>
      </c>
      <c r="FD38" s="18"/>
      <c r="FE38" s="18"/>
      <c r="FF38" s="18">
        <v>14.5</v>
      </c>
      <c r="FG38" s="18">
        <v>16.3</v>
      </c>
      <c r="FH38" s="18">
        <v>6.7</v>
      </c>
      <c r="FI38" s="18">
        <v>6.48</v>
      </c>
      <c r="FJ38" s="18">
        <v>7242.48</v>
      </c>
      <c r="FK38" s="16"/>
      <c r="FL38" s="18">
        <v>6.5</v>
      </c>
      <c r="FM38" s="18">
        <v>2.754</v>
      </c>
      <c r="FN38" s="18">
        <v>6</v>
      </c>
      <c r="FO38" s="18">
        <v>7.5</v>
      </c>
      <c r="FP38" s="18">
        <v>0</v>
      </c>
      <c r="FQ38" s="18">
        <v>18.899999999999999</v>
      </c>
      <c r="FR38" s="18">
        <v>4</v>
      </c>
      <c r="FS38" s="18">
        <v>7.2</v>
      </c>
      <c r="FT38" s="18">
        <v>52.853999999999999</v>
      </c>
    </row>
    <row r="39" spans="1:176" ht="24" customHeight="1" x14ac:dyDescent="0.3">
      <c r="A39" s="17" t="s">
        <v>70</v>
      </c>
      <c r="B39" s="17" t="s">
        <v>762</v>
      </c>
      <c r="C39" s="18">
        <v>82.1</v>
      </c>
      <c r="D39" s="18">
        <v>647.9</v>
      </c>
      <c r="E39" s="18">
        <v>215.4</v>
      </c>
      <c r="F39" s="18">
        <v>7.4</v>
      </c>
      <c r="G39" s="18">
        <v>7.6</v>
      </c>
      <c r="H39" s="18">
        <v>31.4</v>
      </c>
      <c r="I39" s="18">
        <v>79.3</v>
      </c>
      <c r="J39" s="18"/>
      <c r="K39" s="18"/>
      <c r="L39" s="18">
        <v>183.1</v>
      </c>
      <c r="M39" s="18">
        <v>203.3</v>
      </c>
      <c r="N39" s="18">
        <v>205.4</v>
      </c>
      <c r="O39" s="18">
        <v>285</v>
      </c>
      <c r="P39" s="18">
        <v>207.3</v>
      </c>
      <c r="Q39" s="18">
        <v>106.3</v>
      </c>
      <c r="R39" s="18">
        <v>0</v>
      </c>
      <c r="S39" s="18">
        <v>3</v>
      </c>
      <c r="T39" s="18"/>
      <c r="U39" s="18"/>
      <c r="V39" s="18"/>
      <c r="W39" s="18"/>
      <c r="X39" s="18">
        <v>125.2</v>
      </c>
      <c r="Y39" s="18">
        <v>7.7</v>
      </c>
      <c r="Z39" s="18">
        <v>5.6</v>
      </c>
      <c r="AA39" s="18">
        <v>16.8</v>
      </c>
      <c r="AB39" s="18">
        <v>6.9</v>
      </c>
      <c r="AC39" s="18">
        <v>12.8</v>
      </c>
      <c r="AD39" s="18">
        <v>85.5</v>
      </c>
      <c r="AE39" s="18"/>
      <c r="AF39" s="18"/>
      <c r="AG39" s="18"/>
      <c r="AH39" s="18">
        <v>0</v>
      </c>
      <c r="AI39" s="18">
        <v>75</v>
      </c>
      <c r="AJ39" s="18">
        <v>112.5</v>
      </c>
      <c r="AK39" s="18"/>
      <c r="AL39" s="18">
        <v>0</v>
      </c>
      <c r="AM39" s="18">
        <v>6.3</v>
      </c>
      <c r="AN39" s="18">
        <v>0</v>
      </c>
      <c r="AO39" s="18">
        <v>0</v>
      </c>
      <c r="AP39" s="18">
        <v>28.3</v>
      </c>
      <c r="AQ39" s="18">
        <v>52.6</v>
      </c>
      <c r="AR39" s="18">
        <v>16.8</v>
      </c>
      <c r="AS39" s="18">
        <v>18.5</v>
      </c>
      <c r="AT39" s="18">
        <v>12.3</v>
      </c>
      <c r="AU39" s="18">
        <v>64.7</v>
      </c>
      <c r="AV39" s="18">
        <v>184.5</v>
      </c>
      <c r="AW39" s="18">
        <v>185</v>
      </c>
      <c r="AX39" s="18">
        <v>183.4</v>
      </c>
      <c r="AY39" s="18">
        <v>81</v>
      </c>
      <c r="AZ39" s="18">
        <v>6.1</v>
      </c>
      <c r="BA39" s="18">
        <v>2.2999999999999998</v>
      </c>
      <c r="BB39" s="18">
        <v>19.399999999999999</v>
      </c>
      <c r="BC39" s="18">
        <v>27.5</v>
      </c>
      <c r="BD39" s="18">
        <v>2.2000000000000002</v>
      </c>
      <c r="BE39" s="18">
        <v>12.3</v>
      </c>
      <c r="BF39" s="18">
        <v>30.2</v>
      </c>
      <c r="BG39" s="18"/>
      <c r="BH39" s="18"/>
      <c r="BI39" s="18">
        <v>61.7</v>
      </c>
      <c r="BJ39" s="18"/>
      <c r="BK39" s="18"/>
      <c r="BL39" s="18">
        <v>46.1</v>
      </c>
      <c r="BM39" s="18"/>
      <c r="BN39" s="18"/>
      <c r="BO39" s="18"/>
      <c r="BP39" s="18">
        <v>65.8</v>
      </c>
      <c r="BQ39" s="18">
        <v>173.4</v>
      </c>
      <c r="BR39" s="18">
        <v>170.6</v>
      </c>
      <c r="BS39" s="18">
        <v>203.3</v>
      </c>
      <c r="BT39" s="18">
        <v>271.10000000000002</v>
      </c>
      <c r="BU39" s="18">
        <v>74.599999999999994</v>
      </c>
      <c r="BV39" s="18">
        <v>36.6</v>
      </c>
      <c r="BW39" s="18"/>
      <c r="BX39" s="18"/>
      <c r="BY39" s="18"/>
      <c r="BZ39" s="18">
        <v>0</v>
      </c>
      <c r="CA39" s="18"/>
      <c r="CB39" s="18">
        <v>0</v>
      </c>
      <c r="CC39" s="18">
        <v>0.8</v>
      </c>
      <c r="CD39" s="18">
        <v>75.400000000000006</v>
      </c>
      <c r="CE39" s="18">
        <v>96.7</v>
      </c>
      <c r="CF39" s="18">
        <v>66.400000000000006</v>
      </c>
      <c r="CG39" s="18">
        <v>61.2</v>
      </c>
      <c r="CH39" s="18">
        <v>29.4</v>
      </c>
      <c r="CI39" s="18">
        <v>119.7</v>
      </c>
      <c r="CJ39" s="18"/>
      <c r="CK39" s="18"/>
      <c r="CL39" s="18">
        <v>143.6</v>
      </c>
      <c r="CM39" s="18">
        <v>146.19999999999999</v>
      </c>
      <c r="CN39" s="18">
        <v>169.2</v>
      </c>
      <c r="CO39" s="18">
        <v>187.2</v>
      </c>
      <c r="CP39" s="18"/>
      <c r="CQ39" s="18"/>
      <c r="CR39" s="18"/>
      <c r="CS39" s="18"/>
      <c r="CT39" s="18">
        <v>216.3</v>
      </c>
      <c r="CU39" s="18">
        <v>103.4</v>
      </c>
      <c r="CV39" s="18">
        <v>1</v>
      </c>
      <c r="CW39" s="18">
        <v>16.2</v>
      </c>
      <c r="CX39" s="18">
        <v>73.7</v>
      </c>
      <c r="CY39" s="18">
        <v>13.7</v>
      </c>
      <c r="CZ39" s="18">
        <v>0.3</v>
      </c>
      <c r="DA39" s="18">
        <v>6.1</v>
      </c>
      <c r="DB39" s="18"/>
      <c r="DC39" s="18">
        <v>9.9</v>
      </c>
      <c r="DD39" s="18">
        <v>2.6</v>
      </c>
      <c r="DE39" s="18">
        <v>0</v>
      </c>
      <c r="DF39" s="18">
        <v>1.8</v>
      </c>
      <c r="DG39" s="18">
        <v>1.6</v>
      </c>
      <c r="DH39" s="18">
        <v>20.5</v>
      </c>
      <c r="DI39" s="18">
        <v>5.7</v>
      </c>
      <c r="DJ39" s="18">
        <v>4</v>
      </c>
      <c r="DK39" s="18">
        <v>3.3</v>
      </c>
      <c r="DL39" s="18">
        <v>15.7</v>
      </c>
      <c r="DM39" s="18">
        <v>13.7</v>
      </c>
      <c r="DN39" s="18">
        <v>16.3</v>
      </c>
      <c r="DO39" s="18">
        <v>3.2</v>
      </c>
      <c r="DP39" s="18">
        <v>13.5</v>
      </c>
      <c r="DQ39" s="18">
        <v>4.4000000000000004</v>
      </c>
      <c r="DR39" s="18">
        <v>1.2</v>
      </c>
      <c r="DS39" s="18">
        <v>2.4</v>
      </c>
      <c r="DT39" s="18">
        <v>2.6</v>
      </c>
      <c r="DU39" s="18">
        <v>17.399999999999999</v>
      </c>
      <c r="DV39" s="18"/>
      <c r="DW39" s="18">
        <v>15.6</v>
      </c>
      <c r="DX39" s="18">
        <v>0.8</v>
      </c>
      <c r="DY39" s="18"/>
      <c r="DZ39" s="18">
        <v>4.5999999999999996</v>
      </c>
      <c r="EA39" s="18">
        <v>1.9</v>
      </c>
      <c r="EB39" s="18">
        <v>3.8</v>
      </c>
      <c r="EC39" s="18">
        <v>5.5</v>
      </c>
      <c r="ED39" s="18">
        <v>10</v>
      </c>
      <c r="EE39" s="18">
        <v>16.2</v>
      </c>
      <c r="EF39" s="18">
        <v>42.4</v>
      </c>
      <c r="EG39" s="18">
        <v>33.4</v>
      </c>
      <c r="EH39" s="18">
        <v>36.200000000000003</v>
      </c>
      <c r="EI39" s="18">
        <v>33.200000000000003</v>
      </c>
      <c r="EJ39" s="18">
        <v>3.9</v>
      </c>
      <c r="EK39" s="18">
        <v>2.1</v>
      </c>
      <c r="EL39" s="18">
        <v>8.5</v>
      </c>
      <c r="EM39" s="18">
        <v>2.2999999999999998</v>
      </c>
      <c r="EN39" s="18">
        <v>7.5</v>
      </c>
      <c r="EO39" s="18">
        <v>3.2</v>
      </c>
      <c r="EP39" s="18">
        <v>3.5</v>
      </c>
      <c r="EQ39" s="18">
        <v>3.7</v>
      </c>
      <c r="ER39" s="18">
        <v>14.4</v>
      </c>
      <c r="ES39" s="18">
        <v>235.5</v>
      </c>
      <c r="ET39" s="18">
        <v>13</v>
      </c>
      <c r="EU39" s="18">
        <v>132.19999999999999</v>
      </c>
      <c r="EV39" s="18">
        <v>0.6</v>
      </c>
      <c r="EW39" s="18">
        <v>1.6</v>
      </c>
      <c r="EX39" s="18">
        <v>24.4</v>
      </c>
      <c r="EY39" s="18">
        <v>95.5</v>
      </c>
      <c r="EZ39" s="18">
        <v>14.1</v>
      </c>
      <c r="FA39" s="18">
        <v>6.9</v>
      </c>
      <c r="FB39" s="18">
        <v>19.100000000000001</v>
      </c>
      <c r="FC39" s="18">
        <v>9.4</v>
      </c>
      <c r="FD39" s="18"/>
      <c r="FE39" s="18"/>
      <c r="FF39" s="18">
        <v>14.5</v>
      </c>
      <c r="FG39" s="18">
        <v>16.3</v>
      </c>
      <c r="FH39" s="18">
        <v>6.3</v>
      </c>
      <c r="FI39" s="18">
        <v>6.48</v>
      </c>
      <c r="FJ39" s="18">
        <v>7263.98</v>
      </c>
      <c r="FK39" s="16"/>
      <c r="FL39" s="18">
        <v>6.2</v>
      </c>
      <c r="FM39" s="18">
        <v>2.7189999999999999</v>
      </c>
      <c r="FN39" s="18">
        <v>6</v>
      </c>
      <c r="FO39" s="18">
        <v>7.5</v>
      </c>
      <c r="FP39" s="18">
        <v>3.9</v>
      </c>
      <c r="FQ39" s="18">
        <v>18.899999999999999</v>
      </c>
      <c r="FR39" s="18">
        <v>4.0999999999999996</v>
      </c>
      <c r="FS39" s="18">
        <v>7.2</v>
      </c>
      <c r="FT39" s="18">
        <v>56.518999999999998</v>
      </c>
    </row>
    <row r="40" spans="1:176" ht="24" customHeight="1" x14ac:dyDescent="0.3">
      <c r="A40" s="17" t="s">
        <v>70</v>
      </c>
      <c r="B40" s="17" t="s">
        <v>763</v>
      </c>
      <c r="C40" s="18">
        <v>79.3</v>
      </c>
      <c r="D40" s="18">
        <v>652.6</v>
      </c>
      <c r="E40" s="18">
        <v>216</v>
      </c>
      <c r="F40" s="18">
        <v>3.8</v>
      </c>
      <c r="G40" s="18">
        <v>3.9</v>
      </c>
      <c r="H40" s="18">
        <v>31.2</v>
      </c>
      <c r="I40" s="18">
        <v>82</v>
      </c>
      <c r="J40" s="18"/>
      <c r="K40" s="18"/>
      <c r="L40" s="18">
        <v>182.4</v>
      </c>
      <c r="M40" s="18">
        <v>202.7</v>
      </c>
      <c r="N40" s="18">
        <v>204.8</v>
      </c>
      <c r="O40" s="18">
        <v>285.3</v>
      </c>
      <c r="P40" s="18">
        <v>210.8</v>
      </c>
      <c r="Q40" s="18">
        <v>104.7</v>
      </c>
      <c r="R40" s="18">
        <v>0</v>
      </c>
      <c r="S40" s="18">
        <v>3</v>
      </c>
      <c r="T40" s="18"/>
      <c r="U40" s="18"/>
      <c r="V40" s="18"/>
      <c r="W40" s="18"/>
      <c r="X40" s="18">
        <v>122.7</v>
      </c>
      <c r="Y40" s="18">
        <v>7.1</v>
      </c>
      <c r="Z40" s="18">
        <v>5.3</v>
      </c>
      <c r="AA40" s="18">
        <v>14.6</v>
      </c>
      <c r="AB40" s="18">
        <v>7.1</v>
      </c>
      <c r="AC40" s="18">
        <v>11.5</v>
      </c>
      <c r="AD40" s="18">
        <v>84.6</v>
      </c>
      <c r="AE40" s="18"/>
      <c r="AF40" s="18"/>
      <c r="AG40" s="18"/>
      <c r="AH40" s="18">
        <v>0</v>
      </c>
      <c r="AI40" s="18">
        <v>75.8</v>
      </c>
      <c r="AJ40" s="18">
        <v>77.7</v>
      </c>
      <c r="AK40" s="18"/>
      <c r="AL40" s="18">
        <v>0</v>
      </c>
      <c r="AM40" s="18">
        <v>0</v>
      </c>
      <c r="AN40" s="18">
        <v>0</v>
      </c>
      <c r="AO40" s="18">
        <v>0</v>
      </c>
      <c r="AP40" s="18">
        <v>27.3</v>
      </c>
      <c r="AQ40" s="18">
        <v>47</v>
      </c>
      <c r="AR40" s="18">
        <v>16.8</v>
      </c>
      <c r="AS40" s="18">
        <v>18.5</v>
      </c>
      <c r="AT40" s="18">
        <v>12.3</v>
      </c>
      <c r="AU40" s="18">
        <v>64</v>
      </c>
      <c r="AV40" s="18">
        <v>180.7</v>
      </c>
      <c r="AW40" s="18">
        <v>181.4</v>
      </c>
      <c r="AX40" s="18">
        <v>182.9</v>
      </c>
      <c r="AY40" s="18">
        <v>79.900000000000006</v>
      </c>
      <c r="AZ40" s="18">
        <v>6.2</v>
      </c>
      <c r="BA40" s="18">
        <v>2.2999999999999998</v>
      </c>
      <c r="BB40" s="18">
        <v>17.899999999999999</v>
      </c>
      <c r="BC40" s="18">
        <v>25.7</v>
      </c>
      <c r="BD40" s="18">
        <v>2.2000000000000002</v>
      </c>
      <c r="BE40" s="18">
        <v>11.7</v>
      </c>
      <c r="BF40" s="18">
        <v>26.6</v>
      </c>
      <c r="BG40" s="18"/>
      <c r="BH40" s="18"/>
      <c r="BI40" s="18">
        <v>60.7</v>
      </c>
      <c r="BJ40" s="18"/>
      <c r="BK40" s="18"/>
      <c r="BL40" s="18">
        <v>46.3</v>
      </c>
      <c r="BM40" s="18"/>
      <c r="BN40" s="18"/>
      <c r="BO40" s="18"/>
      <c r="BP40" s="18">
        <v>65.099999999999994</v>
      </c>
      <c r="BQ40" s="18">
        <v>174.1</v>
      </c>
      <c r="BR40" s="18">
        <v>171.7</v>
      </c>
      <c r="BS40" s="18">
        <v>204.9</v>
      </c>
      <c r="BT40" s="18">
        <v>271.60000000000002</v>
      </c>
      <c r="BU40" s="18">
        <v>75.099999999999994</v>
      </c>
      <c r="BV40" s="18">
        <v>36.4</v>
      </c>
      <c r="BW40" s="18"/>
      <c r="BX40" s="18"/>
      <c r="BY40" s="18"/>
      <c r="BZ40" s="18">
        <v>0</v>
      </c>
      <c r="CA40" s="18"/>
      <c r="CB40" s="18">
        <v>0</v>
      </c>
      <c r="CC40" s="18">
        <v>0.8</v>
      </c>
      <c r="CD40" s="18">
        <v>61.1</v>
      </c>
      <c r="CE40" s="18">
        <v>86.4</v>
      </c>
      <c r="CF40" s="18">
        <v>65.900000000000006</v>
      </c>
      <c r="CG40" s="18">
        <v>61.3</v>
      </c>
      <c r="CH40" s="18">
        <v>29.8</v>
      </c>
      <c r="CI40" s="18">
        <v>109</v>
      </c>
      <c r="CJ40" s="18"/>
      <c r="CK40" s="18"/>
      <c r="CL40" s="18">
        <v>145.9</v>
      </c>
      <c r="CM40" s="18">
        <v>147.80000000000001</v>
      </c>
      <c r="CN40" s="18">
        <v>169.4</v>
      </c>
      <c r="CO40" s="18">
        <v>163.1</v>
      </c>
      <c r="CP40" s="18"/>
      <c r="CQ40" s="18"/>
      <c r="CR40" s="18"/>
      <c r="CS40" s="18"/>
      <c r="CT40" s="18">
        <v>215.8</v>
      </c>
      <c r="CU40" s="18">
        <v>103.4</v>
      </c>
      <c r="CV40" s="18">
        <v>0.9</v>
      </c>
      <c r="CW40" s="18">
        <v>15</v>
      </c>
      <c r="CX40" s="18">
        <v>72.5</v>
      </c>
      <c r="CY40" s="18">
        <v>15.8</v>
      </c>
      <c r="CZ40" s="18">
        <v>0.3</v>
      </c>
      <c r="DA40" s="18">
        <v>6</v>
      </c>
      <c r="DB40" s="18"/>
      <c r="DC40" s="18">
        <v>9.9</v>
      </c>
      <c r="DD40" s="18">
        <v>2.7</v>
      </c>
      <c r="DE40" s="18">
        <v>0</v>
      </c>
      <c r="DF40" s="18">
        <v>1.8</v>
      </c>
      <c r="DG40" s="18">
        <v>1.6</v>
      </c>
      <c r="DH40" s="18">
        <v>20</v>
      </c>
      <c r="DI40" s="18">
        <v>5.4</v>
      </c>
      <c r="DJ40" s="18">
        <v>4</v>
      </c>
      <c r="DK40" s="18">
        <v>3.2</v>
      </c>
      <c r="DL40" s="18">
        <v>15.7</v>
      </c>
      <c r="DM40" s="18">
        <v>13.5</v>
      </c>
      <c r="DN40" s="18">
        <v>16.100000000000001</v>
      </c>
      <c r="DO40" s="18">
        <v>2</v>
      </c>
      <c r="DP40" s="18">
        <v>9.6</v>
      </c>
      <c r="DQ40" s="18">
        <v>4.4000000000000004</v>
      </c>
      <c r="DR40" s="18">
        <v>1.2</v>
      </c>
      <c r="DS40" s="18">
        <v>2.4</v>
      </c>
      <c r="DT40" s="18">
        <v>2.6</v>
      </c>
      <c r="DU40" s="18">
        <v>17</v>
      </c>
      <c r="DV40" s="18"/>
      <c r="DW40" s="18">
        <v>15.6</v>
      </c>
      <c r="DX40" s="18">
        <v>0.8</v>
      </c>
      <c r="DY40" s="18"/>
      <c r="DZ40" s="18">
        <v>4.0999999999999996</v>
      </c>
      <c r="EA40" s="18">
        <v>1.9</v>
      </c>
      <c r="EB40" s="18">
        <v>3.6</v>
      </c>
      <c r="EC40" s="18">
        <v>5.3</v>
      </c>
      <c r="ED40" s="18">
        <v>9.9</v>
      </c>
      <c r="EE40" s="18">
        <v>16.8</v>
      </c>
      <c r="EF40" s="18">
        <v>46</v>
      </c>
      <c r="EG40" s="18">
        <v>33</v>
      </c>
      <c r="EH40" s="18">
        <v>32.6</v>
      </c>
      <c r="EI40" s="18">
        <v>29.3</v>
      </c>
      <c r="EJ40" s="18">
        <v>2.6</v>
      </c>
      <c r="EK40" s="18">
        <v>2.5</v>
      </c>
      <c r="EL40" s="18">
        <v>8.4</v>
      </c>
      <c r="EM40" s="18">
        <v>2.2999999999999998</v>
      </c>
      <c r="EN40" s="18">
        <v>7.5</v>
      </c>
      <c r="EO40" s="18">
        <v>3.2</v>
      </c>
      <c r="EP40" s="18">
        <v>3.5</v>
      </c>
      <c r="EQ40" s="18">
        <v>3.7</v>
      </c>
      <c r="ER40" s="18">
        <v>12.7</v>
      </c>
      <c r="ES40" s="18">
        <v>231.6</v>
      </c>
      <c r="ET40" s="18">
        <v>11.3</v>
      </c>
      <c r="EU40" s="18">
        <v>130.69999999999999</v>
      </c>
      <c r="EV40" s="18">
        <v>0.6</v>
      </c>
      <c r="EW40" s="18">
        <v>14.1</v>
      </c>
      <c r="EX40" s="18">
        <v>43.3</v>
      </c>
      <c r="EY40" s="18">
        <v>94</v>
      </c>
      <c r="EZ40" s="18">
        <v>12.4</v>
      </c>
      <c r="FA40" s="18">
        <v>7</v>
      </c>
      <c r="FB40" s="18">
        <v>19.100000000000001</v>
      </c>
      <c r="FC40" s="18">
        <v>9.3000000000000007</v>
      </c>
      <c r="FD40" s="18"/>
      <c r="FE40" s="18"/>
      <c r="FF40" s="18">
        <v>14.5</v>
      </c>
      <c r="FG40" s="18">
        <v>16.3</v>
      </c>
      <c r="FH40" s="18">
        <v>7.6</v>
      </c>
      <c r="FI40" s="18">
        <v>6.48</v>
      </c>
      <c r="FJ40" s="18">
        <v>7145.08</v>
      </c>
      <c r="FK40" s="16"/>
      <c r="FL40" s="18">
        <v>6.8</v>
      </c>
      <c r="FM40" s="18">
        <v>2.7149999999999999</v>
      </c>
      <c r="FN40" s="18">
        <v>6</v>
      </c>
      <c r="FO40" s="18">
        <v>7.5</v>
      </c>
      <c r="FP40" s="18">
        <v>22.3</v>
      </c>
      <c r="FQ40" s="18">
        <v>18.899999999999999</v>
      </c>
      <c r="FR40" s="18">
        <v>4</v>
      </c>
      <c r="FS40" s="18">
        <v>7.3</v>
      </c>
      <c r="FT40" s="18">
        <v>75.515000000000001</v>
      </c>
    </row>
    <row r="41" spans="1:176" ht="24" customHeight="1" x14ac:dyDescent="0.3">
      <c r="A41" s="17" t="s">
        <v>70</v>
      </c>
      <c r="B41" s="17" t="s">
        <v>764</v>
      </c>
      <c r="C41" s="18">
        <v>98.1</v>
      </c>
      <c r="D41" s="18">
        <v>596.5</v>
      </c>
      <c r="E41" s="18">
        <v>202.9</v>
      </c>
      <c r="F41" s="18">
        <v>0</v>
      </c>
      <c r="G41" s="18">
        <v>0</v>
      </c>
      <c r="H41" s="18">
        <v>31.1</v>
      </c>
      <c r="I41" s="18">
        <v>78.900000000000006</v>
      </c>
      <c r="J41" s="18"/>
      <c r="K41" s="18"/>
      <c r="L41" s="18">
        <v>183.2</v>
      </c>
      <c r="M41" s="18">
        <v>189.7</v>
      </c>
      <c r="N41" s="18">
        <v>190.3</v>
      </c>
      <c r="O41" s="18">
        <v>276.3</v>
      </c>
      <c r="P41" s="18">
        <v>208.8</v>
      </c>
      <c r="Q41" s="18">
        <v>107.2</v>
      </c>
      <c r="R41" s="18">
        <v>0</v>
      </c>
      <c r="S41" s="18">
        <v>3</v>
      </c>
      <c r="T41" s="18"/>
      <c r="U41" s="18"/>
      <c r="V41" s="18"/>
      <c r="W41" s="18"/>
      <c r="X41" s="18">
        <v>120.5</v>
      </c>
      <c r="Y41" s="18">
        <v>7.3</v>
      </c>
      <c r="Z41" s="18">
        <v>5.7</v>
      </c>
      <c r="AA41" s="18">
        <v>0</v>
      </c>
      <c r="AB41" s="18">
        <v>7</v>
      </c>
      <c r="AC41" s="18">
        <v>11.5</v>
      </c>
      <c r="AD41" s="18">
        <v>85.5</v>
      </c>
      <c r="AE41" s="18"/>
      <c r="AF41" s="18"/>
      <c r="AG41" s="18"/>
      <c r="AH41" s="18">
        <v>0</v>
      </c>
      <c r="AI41" s="18">
        <v>75.7</v>
      </c>
      <c r="AJ41" s="18">
        <v>74.8</v>
      </c>
      <c r="AK41" s="18"/>
      <c r="AL41" s="18">
        <v>0</v>
      </c>
      <c r="AM41" s="18">
        <v>0</v>
      </c>
      <c r="AN41" s="18">
        <v>0</v>
      </c>
      <c r="AO41" s="18">
        <v>0</v>
      </c>
      <c r="AP41" s="18">
        <v>27.3</v>
      </c>
      <c r="AQ41" s="18">
        <v>44</v>
      </c>
      <c r="AR41" s="18">
        <v>15.1</v>
      </c>
      <c r="AS41" s="18">
        <v>18.5</v>
      </c>
      <c r="AT41" s="18">
        <v>12.3</v>
      </c>
      <c r="AU41" s="18">
        <v>60.7</v>
      </c>
      <c r="AV41" s="18">
        <v>179.7</v>
      </c>
      <c r="AW41" s="18">
        <v>180.8</v>
      </c>
      <c r="AX41" s="18">
        <v>184</v>
      </c>
      <c r="AY41" s="18">
        <v>79.2</v>
      </c>
      <c r="AZ41" s="18">
        <v>6.1</v>
      </c>
      <c r="BA41" s="18">
        <v>2.2999999999999998</v>
      </c>
      <c r="BB41" s="18">
        <v>25.9</v>
      </c>
      <c r="BC41" s="18">
        <v>35.4</v>
      </c>
      <c r="BD41" s="18">
        <v>2.2000000000000002</v>
      </c>
      <c r="BE41" s="18">
        <v>11.6</v>
      </c>
      <c r="BF41" s="18">
        <v>79.900000000000006</v>
      </c>
      <c r="BG41" s="18"/>
      <c r="BH41" s="18"/>
      <c r="BI41" s="18">
        <v>60.6</v>
      </c>
      <c r="BJ41" s="18"/>
      <c r="BK41" s="18"/>
      <c r="BL41" s="18">
        <v>45.9</v>
      </c>
      <c r="BM41" s="18"/>
      <c r="BN41" s="18"/>
      <c r="BO41" s="18"/>
      <c r="BP41" s="18">
        <v>65.099999999999994</v>
      </c>
      <c r="BQ41" s="18">
        <v>173.6</v>
      </c>
      <c r="BR41" s="18">
        <v>172.4</v>
      </c>
      <c r="BS41" s="18">
        <v>205.5</v>
      </c>
      <c r="BT41" s="18">
        <v>271.5</v>
      </c>
      <c r="BU41" s="18">
        <v>74.8</v>
      </c>
      <c r="BV41" s="18">
        <v>36.5</v>
      </c>
      <c r="BW41" s="18"/>
      <c r="BX41" s="18"/>
      <c r="BY41" s="18"/>
      <c r="BZ41" s="18">
        <v>0</v>
      </c>
      <c r="CA41" s="18"/>
      <c r="CB41" s="18">
        <v>0</v>
      </c>
      <c r="CC41" s="18">
        <v>0.8</v>
      </c>
      <c r="CD41" s="18">
        <v>107.5</v>
      </c>
      <c r="CE41" s="18">
        <v>75.599999999999994</v>
      </c>
      <c r="CF41" s="18">
        <v>65.900000000000006</v>
      </c>
      <c r="CG41" s="18">
        <v>61.1</v>
      </c>
      <c r="CH41" s="18">
        <v>29.8</v>
      </c>
      <c r="CI41" s="18">
        <v>65.400000000000006</v>
      </c>
      <c r="CJ41" s="18"/>
      <c r="CK41" s="18"/>
      <c r="CL41" s="18">
        <v>145.30000000000001</v>
      </c>
      <c r="CM41" s="18">
        <v>148.19999999999999</v>
      </c>
      <c r="CN41" s="18">
        <v>156</v>
      </c>
      <c r="CO41" s="18">
        <v>102.4</v>
      </c>
      <c r="CP41" s="18"/>
      <c r="CQ41" s="18"/>
      <c r="CR41" s="18"/>
      <c r="CS41" s="18"/>
      <c r="CT41" s="18">
        <v>215.6</v>
      </c>
      <c r="CU41" s="18">
        <v>103.3</v>
      </c>
      <c r="CV41" s="18">
        <v>0.8</v>
      </c>
      <c r="CW41" s="18">
        <v>12.6</v>
      </c>
      <c r="CX41" s="18">
        <v>69.8</v>
      </c>
      <c r="CY41" s="18">
        <v>13.2</v>
      </c>
      <c r="CZ41" s="18">
        <v>0.3</v>
      </c>
      <c r="DA41" s="18">
        <v>6</v>
      </c>
      <c r="DB41" s="18"/>
      <c r="DC41" s="18">
        <v>9.9</v>
      </c>
      <c r="DD41" s="18">
        <v>2.7</v>
      </c>
      <c r="DE41" s="18">
        <v>0</v>
      </c>
      <c r="DF41" s="18">
        <v>1.8</v>
      </c>
      <c r="DG41" s="18">
        <v>1.6</v>
      </c>
      <c r="DH41" s="18">
        <v>20.100000000000001</v>
      </c>
      <c r="DI41" s="18">
        <v>5.4</v>
      </c>
      <c r="DJ41" s="18">
        <v>4</v>
      </c>
      <c r="DK41" s="18">
        <v>3.2</v>
      </c>
      <c r="DL41" s="18">
        <v>15.9</v>
      </c>
      <c r="DM41" s="18">
        <v>12.9</v>
      </c>
      <c r="DN41" s="18">
        <v>15.3</v>
      </c>
      <c r="DO41" s="18">
        <v>2</v>
      </c>
      <c r="DP41" s="18">
        <v>10.9</v>
      </c>
      <c r="DQ41" s="18">
        <v>4.4000000000000004</v>
      </c>
      <c r="DR41" s="18">
        <v>1.2</v>
      </c>
      <c r="DS41" s="18">
        <v>2.4</v>
      </c>
      <c r="DT41" s="18">
        <v>2.6</v>
      </c>
      <c r="DU41" s="18">
        <v>0</v>
      </c>
      <c r="DV41" s="18"/>
      <c r="DW41" s="18">
        <v>15.6</v>
      </c>
      <c r="DX41" s="18">
        <v>0.8</v>
      </c>
      <c r="DY41" s="18"/>
      <c r="DZ41" s="18">
        <v>4</v>
      </c>
      <c r="EA41" s="18">
        <v>1.9</v>
      </c>
      <c r="EB41" s="18">
        <v>3.7</v>
      </c>
      <c r="EC41" s="18">
        <v>5.4</v>
      </c>
      <c r="ED41" s="18">
        <v>10</v>
      </c>
      <c r="EE41" s="18">
        <v>17.7</v>
      </c>
      <c r="EF41" s="18">
        <v>47.1</v>
      </c>
      <c r="EG41" s="18">
        <v>32.1</v>
      </c>
      <c r="EH41" s="18">
        <v>31.3</v>
      </c>
      <c r="EI41" s="18">
        <v>24.2</v>
      </c>
      <c r="EJ41" s="18">
        <v>3.1</v>
      </c>
      <c r="EK41" s="18">
        <v>2.1</v>
      </c>
      <c r="EL41" s="18">
        <v>8.4</v>
      </c>
      <c r="EM41" s="18">
        <v>2.2999999999999998</v>
      </c>
      <c r="EN41" s="18">
        <v>7.5</v>
      </c>
      <c r="EO41" s="18">
        <v>3.2</v>
      </c>
      <c r="EP41" s="18">
        <v>3.7</v>
      </c>
      <c r="EQ41" s="18">
        <v>3.9</v>
      </c>
      <c r="ER41" s="18">
        <v>12.4</v>
      </c>
      <c r="ES41" s="18">
        <v>224.8</v>
      </c>
      <c r="ET41" s="18">
        <v>9.3000000000000007</v>
      </c>
      <c r="EU41" s="18">
        <v>127.2</v>
      </c>
      <c r="EV41" s="18">
        <v>0.6</v>
      </c>
      <c r="EW41" s="18">
        <v>40.5</v>
      </c>
      <c r="EX41" s="18">
        <v>67.8</v>
      </c>
      <c r="EY41" s="18">
        <v>91</v>
      </c>
      <c r="EZ41" s="18">
        <v>10.4</v>
      </c>
      <c r="FA41" s="18">
        <v>6.9</v>
      </c>
      <c r="FB41" s="18">
        <v>19.3</v>
      </c>
      <c r="FC41" s="18">
        <v>9.5</v>
      </c>
      <c r="FD41" s="18"/>
      <c r="FE41" s="18"/>
      <c r="FF41" s="18">
        <v>14.5</v>
      </c>
      <c r="FG41" s="18">
        <v>16.3</v>
      </c>
      <c r="FH41" s="18">
        <v>7.3</v>
      </c>
      <c r="FI41" s="18">
        <v>6.48</v>
      </c>
      <c r="FJ41" s="18">
        <v>7013.08</v>
      </c>
      <c r="FK41" s="16"/>
      <c r="FL41" s="18">
        <v>7</v>
      </c>
      <c r="FM41" s="18">
        <v>2.86</v>
      </c>
      <c r="FN41" s="18">
        <v>6</v>
      </c>
      <c r="FO41" s="18">
        <v>7.5</v>
      </c>
      <c r="FP41" s="18">
        <v>25.5</v>
      </c>
      <c r="FQ41" s="18">
        <v>18.899999999999999</v>
      </c>
      <c r="FR41" s="18">
        <v>4.0999999999999996</v>
      </c>
      <c r="FS41" s="18">
        <v>7.2</v>
      </c>
      <c r="FT41" s="18">
        <v>79.06</v>
      </c>
    </row>
    <row r="42" spans="1:176" ht="24" customHeight="1" x14ac:dyDescent="0.3">
      <c r="A42" s="19" t="s">
        <v>70</v>
      </c>
      <c r="B42" s="19" t="s">
        <v>765</v>
      </c>
      <c r="C42" s="20">
        <v>99.1</v>
      </c>
      <c r="D42" s="20">
        <v>600.29999999999995</v>
      </c>
      <c r="E42" s="20">
        <v>203.4</v>
      </c>
      <c r="F42" s="20">
        <v>0</v>
      </c>
      <c r="G42" s="20">
        <v>0</v>
      </c>
      <c r="H42" s="20">
        <v>30.3</v>
      </c>
      <c r="I42" s="20">
        <v>79.400000000000006</v>
      </c>
      <c r="J42" s="20"/>
      <c r="K42" s="20"/>
      <c r="L42" s="20">
        <v>182.3</v>
      </c>
      <c r="M42" s="20">
        <v>187.3</v>
      </c>
      <c r="N42" s="20">
        <v>187.3</v>
      </c>
      <c r="O42" s="20">
        <v>274.7</v>
      </c>
      <c r="P42" s="20">
        <v>209.6</v>
      </c>
      <c r="Q42" s="20">
        <v>107.1</v>
      </c>
      <c r="R42" s="20">
        <v>0</v>
      </c>
      <c r="S42" s="20">
        <v>3</v>
      </c>
      <c r="T42" s="20"/>
      <c r="U42" s="20"/>
      <c r="V42" s="20"/>
      <c r="W42" s="20"/>
      <c r="X42" s="20">
        <v>120.4</v>
      </c>
      <c r="Y42" s="20">
        <v>7.6</v>
      </c>
      <c r="Z42" s="20">
        <v>5.2</v>
      </c>
      <c r="AA42" s="20">
        <v>0</v>
      </c>
      <c r="AB42" s="20">
        <v>7</v>
      </c>
      <c r="AC42" s="20">
        <v>11.5</v>
      </c>
      <c r="AD42" s="20">
        <v>85.8</v>
      </c>
      <c r="AE42" s="20"/>
      <c r="AF42" s="20"/>
      <c r="AG42" s="20"/>
      <c r="AH42" s="20">
        <v>0</v>
      </c>
      <c r="AI42" s="20">
        <v>76.5</v>
      </c>
      <c r="AJ42" s="20">
        <v>74.599999999999994</v>
      </c>
      <c r="AK42" s="20"/>
      <c r="AL42" s="20">
        <v>0</v>
      </c>
      <c r="AM42" s="20">
        <v>0</v>
      </c>
      <c r="AN42" s="20">
        <v>0</v>
      </c>
      <c r="AO42" s="20">
        <v>0</v>
      </c>
      <c r="AP42" s="20">
        <v>27.3</v>
      </c>
      <c r="AQ42" s="20">
        <v>44.8</v>
      </c>
      <c r="AR42" s="20">
        <v>16.100000000000001</v>
      </c>
      <c r="AS42" s="20">
        <v>18.600000000000001</v>
      </c>
      <c r="AT42" s="20">
        <v>12.3</v>
      </c>
      <c r="AU42" s="20">
        <v>62.6</v>
      </c>
      <c r="AV42" s="20">
        <v>182.8</v>
      </c>
      <c r="AW42" s="20">
        <v>183.1</v>
      </c>
      <c r="AX42" s="20">
        <v>184.1</v>
      </c>
      <c r="AY42" s="20">
        <v>80.8</v>
      </c>
      <c r="AZ42" s="20">
        <v>6.1</v>
      </c>
      <c r="BA42" s="20">
        <v>2.2999999999999998</v>
      </c>
      <c r="BB42" s="20">
        <v>25.3</v>
      </c>
      <c r="BC42" s="20">
        <v>28.3</v>
      </c>
      <c r="BD42" s="20">
        <v>2.2000000000000002</v>
      </c>
      <c r="BE42" s="20">
        <v>12.2</v>
      </c>
      <c r="BF42" s="20">
        <v>53.5</v>
      </c>
      <c r="BG42" s="20"/>
      <c r="BH42" s="20"/>
      <c r="BI42" s="20">
        <v>61.6</v>
      </c>
      <c r="BJ42" s="20"/>
      <c r="BK42" s="20"/>
      <c r="BL42" s="20">
        <v>46.5</v>
      </c>
      <c r="BM42" s="20"/>
      <c r="BN42" s="20"/>
      <c r="BO42" s="20"/>
      <c r="BP42" s="20">
        <v>65.3</v>
      </c>
      <c r="BQ42" s="20">
        <v>173.6</v>
      </c>
      <c r="BR42" s="20">
        <v>171.2</v>
      </c>
      <c r="BS42" s="20">
        <v>204.4</v>
      </c>
      <c r="BT42" s="20">
        <v>270</v>
      </c>
      <c r="BU42" s="20">
        <v>75</v>
      </c>
      <c r="BV42" s="20">
        <v>36.700000000000003</v>
      </c>
      <c r="BW42" s="20"/>
      <c r="BX42" s="20"/>
      <c r="BY42" s="20"/>
      <c r="BZ42" s="20">
        <v>0</v>
      </c>
      <c r="CA42" s="20"/>
      <c r="CB42" s="20">
        <v>0</v>
      </c>
      <c r="CC42" s="20">
        <v>0.8</v>
      </c>
      <c r="CD42" s="20">
        <v>126.5</v>
      </c>
      <c r="CE42" s="20">
        <v>93.3</v>
      </c>
      <c r="CF42" s="20">
        <v>62.9</v>
      </c>
      <c r="CG42" s="20">
        <v>61.4</v>
      </c>
      <c r="CH42" s="20">
        <v>29.5</v>
      </c>
      <c r="CI42" s="20">
        <v>66.099999999999994</v>
      </c>
      <c r="CJ42" s="20"/>
      <c r="CK42" s="20"/>
      <c r="CL42" s="20">
        <v>145.69999999999999</v>
      </c>
      <c r="CM42" s="20">
        <v>147.69999999999999</v>
      </c>
      <c r="CN42" s="20">
        <v>149.5</v>
      </c>
      <c r="CO42" s="20">
        <v>103.2</v>
      </c>
      <c r="CP42" s="20"/>
      <c r="CQ42" s="20"/>
      <c r="CR42" s="20"/>
      <c r="CS42" s="20"/>
      <c r="CT42" s="20">
        <v>215.9</v>
      </c>
      <c r="CU42" s="20">
        <v>103.3</v>
      </c>
      <c r="CV42" s="20">
        <v>0.6</v>
      </c>
      <c r="CW42" s="20">
        <v>12.7</v>
      </c>
      <c r="CX42" s="20">
        <v>61.7</v>
      </c>
      <c r="CY42" s="20">
        <v>12</v>
      </c>
      <c r="CZ42" s="20">
        <v>0.2</v>
      </c>
      <c r="DA42" s="20">
        <v>5.9</v>
      </c>
      <c r="DB42" s="20"/>
      <c r="DC42" s="20">
        <v>10</v>
      </c>
      <c r="DD42" s="20">
        <v>2.6</v>
      </c>
      <c r="DE42" s="20">
        <v>0</v>
      </c>
      <c r="DF42" s="20">
        <v>1.8</v>
      </c>
      <c r="DG42" s="20">
        <v>1.6</v>
      </c>
      <c r="DH42" s="20">
        <v>20.2</v>
      </c>
      <c r="DI42" s="20">
        <v>5.4</v>
      </c>
      <c r="DJ42" s="20">
        <v>4</v>
      </c>
      <c r="DK42" s="20">
        <v>3.2</v>
      </c>
      <c r="DL42" s="20">
        <v>15.8</v>
      </c>
      <c r="DM42" s="20">
        <v>11.4</v>
      </c>
      <c r="DN42" s="20">
        <v>13.7</v>
      </c>
      <c r="DO42" s="20">
        <v>2.1</v>
      </c>
      <c r="DP42" s="20">
        <v>10.3</v>
      </c>
      <c r="DQ42" s="20">
        <v>4.4000000000000004</v>
      </c>
      <c r="DR42" s="20">
        <v>1.2</v>
      </c>
      <c r="DS42" s="20">
        <v>2.4</v>
      </c>
      <c r="DT42" s="20">
        <v>2.6</v>
      </c>
      <c r="DU42" s="20">
        <v>0</v>
      </c>
      <c r="DV42" s="20"/>
      <c r="DW42" s="20">
        <v>15.6</v>
      </c>
      <c r="DX42" s="20">
        <v>0.9</v>
      </c>
      <c r="DY42" s="20"/>
      <c r="DZ42" s="20">
        <v>4</v>
      </c>
      <c r="EA42" s="20">
        <v>1.9</v>
      </c>
      <c r="EB42" s="20">
        <v>3.7</v>
      </c>
      <c r="EC42" s="20">
        <v>5.5</v>
      </c>
      <c r="ED42" s="20">
        <v>10</v>
      </c>
      <c r="EE42" s="20">
        <v>21.7</v>
      </c>
      <c r="EF42" s="20">
        <v>41.7</v>
      </c>
      <c r="EG42" s="20">
        <v>27.2</v>
      </c>
      <c r="EH42" s="20">
        <v>32.799999999999997</v>
      </c>
      <c r="EI42" s="20">
        <v>22.9</v>
      </c>
      <c r="EJ42" s="20">
        <v>3.4</v>
      </c>
      <c r="EK42" s="20">
        <v>2.1</v>
      </c>
      <c r="EL42" s="20">
        <v>8.4</v>
      </c>
      <c r="EM42" s="20">
        <v>2.2999999999999998</v>
      </c>
      <c r="EN42" s="20">
        <v>7.5</v>
      </c>
      <c r="EO42" s="20">
        <v>3.2</v>
      </c>
      <c r="EP42" s="20">
        <v>3.7</v>
      </c>
      <c r="EQ42" s="20">
        <v>3.9</v>
      </c>
      <c r="ER42" s="20">
        <v>11.4</v>
      </c>
      <c r="ES42" s="20">
        <v>210.1</v>
      </c>
      <c r="ET42" s="20">
        <v>7</v>
      </c>
      <c r="EU42" s="20">
        <v>109.4</v>
      </c>
      <c r="EV42" s="20">
        <v>0.6</v>
      </c>
      <c r="EW42" s="20">
        <v>59.2</v>
      </c>
      <c r="EX42" s="20">
        <v>72.099999999999994</v>
      </c>
      <c r="EY42" s="20">
        <v>85.2</v>
      </c>
      <c r="EZ42" s="20">
        <v>8</v>
      </c>
      <c r="FA42" s="20">
        <v>7</v>
      </c>
      <c r="FB42" s="20">
        <v>19.3</v>
      </c>
      <c r="FC42" s="20">
        <v>9.3000000000000007</v>
      </c>
      <c r="FD42" s="20"/>
      <c r="FE42" s="20"/>
      <c r="FF42" s="20">
        <v>14.4</v>
      </c>
      <c r="FG42" s="20">
        <v>16.3</v>
      </c>
      <c r="FH42" s="20">
        <v>7</v>
      </c>
      <c r="FI42" s="20">
        <v>6.49</v>
      </c>
      <c r="FJ42" s="20">
        <v>6975.89</v>
      </c>
      <c r="FK42" s="16"/>
      <c r="FL42" s="20">
        <v>6.5</v>
      </c>
      <c r="FM42" s="20">
        <v>3.016</v>
      </c>
      <c r="FN42" s="20">
        <v>6</v>
      </c>
      <c r="FO42" s="20">
        <v>7.5</v>
      </c>
      <c r="FP42" s="20">
        <v>25.8</v>
      </c>
      <c r="FQ42" s="20">
        <v>18.899999999999999</v>
      </c>
      <c r="FR42" s="20">
        <v>4.3</v>
      </c>
      <c r="FS42" s="20">
        <v>7.2</v>
      </c>
      <c r="FT42" s="20">
        <v>79.215999999999994</v>
      </c>
    </row>
    <row r="43" spans="1:176" ht="24" customHeight="1" x14ac:dyDescent="0.3">
      <c r="A43" s="14" t="s">
        <v>70</v>
      </c>
      <c r="B43" s="14" t="s">
        <v>766</v>
      </c>
      <c r="C43" s="15">
        <v>98.5</v>
      </c>
      <c r="D43" s="15">
        <v>599</v>
      </c>
      <c r="E43" s="15">
        <v>204.6</v>
      </c>
      <c r="F43" s="15">
        <v>0</v>
      </c>
      <c r="G43" s="15">
        <v>0</v>
      </c>
      <c r="H43" s="15">
        <v>30</v>
      </c>
      <c r="I43" s="15">
        <v>79.099999999999994</v>
      </c>
      <c r="J43" s="15"/>
      <c r="K43" s="15"/>
      <c r="L43" s="15">
        <v>183.6</v>
      </c>
      <c r="M43" s="15">
        <v>204.1</v>
      </c>
      <c r="N43" s="15">
        <v>203.8</v>
      </c>
      <c r="O43" s="15">
        <v>287.3</v>
      </c>
      <c r="P43" s="15">
        <v>210.3</v>
      </c>
      <c r="Q43" s="15">
        <v>105.8</v>
      </c>
      <c r="R43" s="15">
        <v>0</v>
      </c>
      <c r="S43" s="15">
        <v>3</v>
      </c>
      <c r="T43" s="15"/>
      <c r="U43" s="15"/>
      <c r="V43" s="15"/>
      <c r="W43" s="15"/>
      <c r="X43" s="15">
        <v>117.1</v>
      </c>
      <c r="Y43" s="15">
        <v>7.5</v>
      </c>
      <c r="Z43" s="15">
        <v>5.0999999999999996</v>
      </c>
      <c r="AA43" s="15">
        <v>0</v>
      </c>
      <c r="AB43" s="15">
        <v>7.1</v>
      </c>
      <c r="AC43" s="15">
        <v>11.4</v>
      </c>
      <c r="AD43" s="15">
        <v>85.8</v>
      </c>
      <c r="AE43" s="15"/>
      <c r="AF43" s="15"/>
      <c r="AG43" s="15"/>
      <c r="AH43" s="15">
        <v>0</v>
      </c>
      <c r="AI43" s="15">
        <v>76.3</v>
      </c>
      <c r="AJ43" s="15">
        <v>98.7</v>
      </c>
      <c r="AK43" s="15"/>
      <c r="AL43" s="15">
        <v>0</v>
      </c>
      <c r="AM43" s="15">
        <v>0</v>
      </c>
      <c r="AN43" s="15">
        <v>4</v>
      </c>
      <c r="AO43" s="15">
        <v>0</v>
      </c>
      <c r="AP43" s="15">
        <v>27.1</v>
      </c>
      <c r="AQ43" s="15">
        <v>57.7</v>
      </c>
      <c r="AR43" s="15">
        <v>16.5</v>
      </c>
      <c r="AS43" s="15">
        <v>18.600000000000001</v>
      </c>
      <c r="AT43" s="15">
        <v>12.3</v>
      </c>
      <c r="AU43" s="15">
        <v>62.3</v>
      </c>
      <c r="AV43" s="15">
        <v>183.4</v>
      </c>
      <c r="AW43" s="15">
        <v>183.8</v>
      </c>
      <c r="AX43" s="15">
        <v>184.8</v>
      </c>
      <c r="AY43" s="15">
        <v>79.8</v>
      </c>
      <c r="AZ43" s="15">
        <v>6.1</v>
      </c>
      <c r="BA43" s="15">
        <v>2.2999999999999998</v>
      </c>
      <c r="BB43" s="15">
        <v>34.5</v>
      </c>
      <c r="BC43" s="15">
        <v>33.1</v>
      </c>
      <c r="BD43" s="15">
        <v>2.2000000000000002</v>
      </c>
      <c r="BE43" s="15">
        <v>12</v>
      </c>
      <c r="BF43" s="15">
        <v>66.8</v>
      </c>
      <c r="BG43" s="15"/>
      <c r="BH43" s="15"/>
      <c r="BI43" s="15">
        <v>61.4</v>
      </c>
      <c r="BJ43" s="15"/>
      <c r="BK43" s="15"/>
      <c r="BL43" s="15">
        <v>46.5</v>
      </c>
      <c r="BM43" s="15"/>
      <c r="BN43" s="15"/>
      <c r="BO43" s="15"/>
      <c r="BP43" s="15">
        <v>68.5</v>
      </c>
      <c r="BQ43" s="15">
        <v>174.4</v>
      </c>
      <c r="BR43" s="15">
        <v>171.5</v>
      </c>
      <c r="BS43" s="15">
        <v>207</v>
      </c>
      <c r="BT43" s="15">
        <v>271.60000000000002</v>
      </c>
      <c r="BU43" s="15">
        <v>75.3</v>
      </c>
      <c r="BV43" s="15">
        <v>36.700000000000003</v>
      </c>
      <c r="BW43" s="15"/>
      <c r="BX43" s="15"/>
      <c r="BY43" s="15"/>
      <c r="BZ43" s="15">
        <v>0</v>
      </c>
      <c r="CA43" s="15"/>
      <c r="CB43" s="15">
        <v>0</v>
      </c>
      <c r="CC43" s="15">
        <v>0.8</v>
      </c>
      <c r="CD43" s="15">
        <v>189.3</v>
      </c>
      <c r="CE43" s="15">
        <v>99.8</v>
      </c>
      <c r="CF43" s="15">
        <v>62.7</v>
      </c>
      <c r="CG43" s="15">
        <v>58.4</v>
      </c>
      <c r="CH43" s="15">
        <v>29.5</v>
      </c>
      <c r="CI43" s="15">
        <v>66.099999999999994</v>
      </c>
      <c r="CJ43" s="15"/>
      <c r="CK43" s="15"/>
      <c r="CL43" s="15">
        <v>145.69999999999999</v>
      </c>
      <c r="CM43" s="15">
        <v>147.69999999999999</v>
      </c>
      <c r="CN43" s="15">
        <v>149.6</v>
      </c>
      <c r="CO43" s="15">
        <v>103.4</v>
      </c>
      <c r="CP43" s="15"/>
      <c r="CQ43" s="15"/>
      <c r="CR43" s="15"/>
      <c r="CS43" s="15"/>
      <c r="CT43" s="15">
        <v>216.2</v>
      </c>
      <c r="CU43" s="15">
        <v>103.5</v>
      </c>
      <c r="CV43" s="15">
        <v>0.4</v>
      </c>
      <c r="CW43" s="15">
        <v>15.4</v>
      </c>
      <c r="CX43" s="15">
        <v>35.299999999999997</v>
      </c>
      <c r="CY43" s="15">
        <v>12.4</v>
      </c>
      <c r="CZ43" s="15">
        <v>0.2</v>
      </c>
      <c r="DA43" s="15">
        <v>5.9</v>
      </c>
      <c r="DB43" s="15"/>
      <c r="DC43" s="15">
        <v>9.9</v>
      </c>
      <c r="DD43" s="15">
        <v>2.5</v>
      </c>
      <c r="DE43" s="15">
        <v>0</v>
      </c>
      <c r="DF43" s="15">
        <v>1.8</v>
      </c>
      <c r="DG43" s="15">
        <v>1.6</v>
      </c>
      <c r="DH43" s="15">
        <v>20.399999999999999</v>
      </c>
      <c r="DI43" s="15">
        <v>5.4</v>
      </c>
      <c r="DJ43" s="15">
        <v>6.9</v>
      </c>
      <c r="DK43" s="15">
        <v>3.2</v>
      </c>
      <c r="DL43" s="15">
        <v>15.8</v>
      </c>
      <c r="DM43" s="15">
        <v>6.8</v>
      </c>
      <c r="DN43" s="15">
        <v>7.7</v>
      </c>
      <c r="DO43" s="15">
        <v>2.6</v>
      </c>
      <c r="DP43" s="15">
        <v>12.2</v>
      </c>
      <c r="DQ43" s="15">
        <v>4.4000000000000004</v>
      </c>
      <c r="DR43" s="15">
        <v>1.2</v>
      </c>
      <c r="DS43" s="15">
        <v>2.4</v>
      </c>
      <c r="DT43" s="15">
        <v>2.6</v>
      </c>
      <c r="DU43" s="15">
        <v>0</v>
      </c>
      <c r="DV43" s="15"/>
      <c r="DW43" s="15">
        <v>15.7</v>
      </c>
      <c r="DX43" s="15">
        <v>1</v>
      </c>
      <c r="DY43" s="15"/>
      <c r="DZ43" s="15">
        <v>4</v>
      </c>
      <c r="EA43" s="15">
        <v>1.9</v>
      </c>
      <c r="EB43" s="15">
        <v>3.7</v>
      </c>
      <c r="EC43" s="15">
        <v>5.4</v>
      </c>
      <c r="ED43" s="15">
        <v>10</v>
      </c>
      <c r="EE43" s="15">
        <v>23.9</v>
      </c>
      <c r="EF43" s="15">
        <v>37.4</v>
      </c>
      <c r="EG43" s="15">
        <v>17.2</v>
      </c>
      <c r="EH43" s="15">
        <v>30.8</v>
      </c>
      <c r="EI43" s="15">
        <v>17.899999999999999</v>
      </c>
      <c r="EJ43" s="15">
        <v>3.7</v>
      </c>
      <c r="EK43" s="15">
        <v>2.2000000000000002</v>
      </c>
      <c r="EL43" s="15">
        <v>8.3000000000000007</v>
      </c>
      <c r="EM43" s="15">
        <v>2.2999999999999998</v>
      </c>
      <c r="EN43" s="15">
        <v>4.5</v>
      </c>
      <c r="EO43" s="15">
        <v>3.1</v>
      </c>
      <c r="EP43" s="15">
        <v>3.7</v>
      </c>
      <c r="EQ43" s="15">
        <v>3.9</v>
      </c>
      <c r="ER43" s="15">
        <v>10</v>
      </c>
      <c r="ES43" s="15">
        <v>143.1</v>
      </c>
      <c r="ET43" s="15">
        <v>4.5</v>
      </c>
      <c r="EU43" s="15">
        <v>67.400000000000006</v>
      </c>
      <c r="EV43" s="15">
        <v>0.6</v>
      </c>
      <c r="EW43" s="15">
        <v>49.9</v>
      </c>
      <c r="EX43" s="15">
        <v>67.8</v>
      </c>
      <c r="EY43" s="15">
        <v>61.3</v>
      </c>
      <c r="EZ43" s="15">
        <v>5.5</v>
      </c>
      <c r="FA43" s="15">
        <v>7.1</v>
      </c>
      <c r="FB43" s="15">
        <v>19.2</v>
      </c>
      <c r="FC43" s="15">
        <v>9.1</v>
      </c>
      <c r="FD43" s="15"/>
      <c r="FE43" s="15"/>
      <c r="FF43" s="15">
        <v>14.3</v>
      </c>
      <c r="FG43" s="15">
        <v>16.3</v>
      </c>
      <c r="FH43" s="15">
        <v>6.3</v>
      </c>
      <c r="FI43" s="15">
        <v>6.48</v>
      </c>
      <c r="FJ43" s="15">
        <v>6957.48</v>
      </c>
      <c r="FK43" s="16"/>
      <c r="FL43" s="15">
        <v>6.6</v>
      </c>
      <c r="FM43" s="15">
        <v>3.0249999999999999</v>
      </c>
      <c r="FN43" s="15">
        <v>6</v>
      </c>
      <c r="FO43" s="15">
        <v>7.5</v>
      </c>
      <c r="FP43" s="15">
        <v>25.8</v>
      </c>
      <c r="FQ43" s="15">
        <v>18.899999999999999</v>
      </c>
      <c r="FR43" s="15">
        <v>4.3</v>
      </c>
      <c r="FS43" s="15">
        <v>7.2</v>
      </c>
      <c r="FT43" s="15">
        <v>79.325000000000003</v>
      </c>
    </row>
    <row r="44" spans="1:176" ht="24" customHeight="1" x14ac:dyDescent="0.3">
      <c r="A44" s="17" t="s">
        <v>70</v>
      </c>
      <c r="B44" s="17" t="s">
        <v>767</v>
      </c>
      <c r="C44" s="18">
        <v>98.2</v>
      </c>
      <c r="D44" s="18">
        <v>597.29999999999995</v>
      </c>
      <c r="E44" s="18">
        <v>202.1</v>
      </c>
      <c r="F44" s="18">
        <v>0</v>
      </c>
      <c r="G44" s="18">
        <v>0</v>
      </c>
      <c r="H44" s="18">
        <v>30.1</v>
      </c>
      <c r="I44" s="18">
        <v>78.7</v>
      </c>
      <c r="J44" s="18"/>
      <c r="K44" s="18"/>
      <c r="L44" s="18">
        <v>184.3</v>
      </c>
      <c r="M44" s="18">
        <v>199.8</v>
      </c>
      <c r="N44" s="18">
        <v>200</v>
      </c>
      <c r="O44" s="18">
        <v>282.60000000000002</v>
      </c>
      <c r="P44" s="18">
        <v>210.9</v>
      </c>
      <c r="Q44" s="18">
        <v>107.9</v>
      </c>
      <c r="R44" s="18">
        <v>290.3</v>
      </c>
      <c r="S44" s="18">
        <v>3</v>
      </c>
      <c r="T44" s="18"/>
      <c r="U44" s="18"/>
      <c r="V44" s="18"/>
      <c r="W44" s="18"/>
      <c r="X44" s="18">
        <v>117.9</v>
      </c>
      <c r="Y44" s="18">
        <v>7.3</v>
      </c>
      <c r="Z44" s="18">
        <v>5.5</v>
      </c>
      <c r="AA44" s="18">
        <v>0</v>
      </c>
      <c r="AB44" s="18">
        <v>7</v>
      </c>
      <c r="AC44" s="18">
        <v>12.3</v>
      </c>
      <c r="AD44" s="18">
        <v>85.6</v>
      </c>
      <c r="AE44" s="18"/>
      <c r="AF44" s="18"/>
      <c r="AG44" s="18"/>
      <c r="AH44" s="18">
        <v>0</v>
      </c>
      <c r="AI44" s="18">
        <v>75.599999999999994</v>
      </c>
      <c r="AJ44" s="18">
        <v>82.9</v>
      </c>
      <c r="AK44" s="18"/>
      <c r="AL44" s="18">
        <v>0</v>
      </c>
      <c r="AM44" s="18">
        <v>0</v>
      </c>
      <c r="AN44" s="18">
        <v>6.5</v>
      </c>
      <c r="AO44" s="18">
        <v>0</v>
      </c>
      <c r="AP44" s="18">
        <v>26</v>
      </c>
      <c r="AQ44" s="18">
        <v>44.7</v>
      </c>
      <c r="AR44" s="18">
        <v>15.3</v>
      </c>
      <c r="AS44" s="18">
        <v>18.5</v>
      </c>
      <c r="AT44" s="18">
        <v>12.3</v>
      </c>
      <c r="AU44" s="18">
        <v>64.2</v>
      </c>
      <c r="AV44" s="18">
        <v>181.6</v>
      </c>
      <c r="AW44" s="18">
        <v>182.5</v>
      </c>
      <c r="AX44" s="18">
        <v>184.9</v>
      </c>
      <c r="AY44" s="18">
        <v>85.4</v>
      </c>
      <c r="AZ44" s="18">
        <v>6.2</v>
      </c>
      <c r="BA44" s="18">
        <v>2.2999999999999998</v>
      </c>
      <c r="BB44" s="18">
        <v>30.7</v>
      </c>
      <c r="BC44" s="18">
        <v>32.1</v>
      </c>
      <c r="BD44" s="18">
        <v>2.2000000000000002</v>
      </c>
      <c r="BE44" s="18">
        <v>12</v>
      </c>
      <c r="BF44" s="18">
        <v>84.7</v>
      </c>
      <c r="BG44" s="18"/>
      <c r="BH44" s="18"/>
      <c r="BI44" s="18">
        <v>61</v>
      </c>
      <c r="BJ44" s="18"/>
      <c r="BK44" s="18"/>
      <c r="BL44" s="18">
        <v>46.5</v>
      </c>
      <c r="BM44" s="18"/>
      <c r="BN44" s="18"/>
      <c r="BO44" s="18"/>
      <c r="BP44" s="18">
        <v>68.3</v>
      </c>
      <c r="BQ44" s="18">
        <v>175.2</v>
      </c>
      <c r="BR44" s="18">
        <v>173.4</v>
      </c>
      <c r="BS44" s="18">
        <v>205.9</v>
      </c>
      <c r="BT44" s="18">
        <v>272.2</v>
      </c>
      <c r="BU44" s="18">
        <v>75.3</v>
      </c>
      <c r="BV44" s="18">
        <v>36.799999999999997</v>
      </c>
      <c r="BW44" s="18"/>
      <c r="BX44" s="18"/>
      <c r="BY44" s="18"/>
      <c r="BZ44" s="18">
        <v>0</v>
      </c>
      <c r="CA44" s="18"/>
      <c r="CB44" s="18">
        <v>0</v>
      </c>
      <c r="CC44" s="18">
        <v>0.8</v>
      </c>
      <c r="CD44" s="18">
        <v>133.80000000000001</v>
      </c>
      <c r="CE44" s="18">
        <v>96.1</v>
      </c>
      <c r="CF44" s="18">
        <v>62.4</v>
      </c>
      <c r="CG44" s="18">
        <v>66.099999999999994</v>
      </c>
      <c r="CH44" s="18">
        <v>28.3</v>
      </c>
      <c r="CI44" s="18">
        <v>66.2</v>
      </c>
      <c r="CJ44" s="18"/>
      <c r="CK44" s="18"/>
      <c r="CL44" s="18">
        <v>146.9</v>
      </c>
      <c r="CM44" s="18">
        <v>148.80000000000001</v>
      </c>
      <c r="CN44" s="18">
        <v>150.5</v>
      </c>
      <c r="CO44" s="18">
        <v>103</v>
      </c>
      <c r="CP44" s="18"/>
      <c r="CQ44" s="18"/>
      <c r="CR44" s="18"/>
      <c r="CS44" s="18"/>
      <c r="CT44" s="18">
        <v>216.7</v>
      </c>
      <c r="CU44" s="18">
        <v>103.8</v>
      </c>
      <c r="CV44" s="18">
        <v>0.1</v>
      </c>
      <c r="CW44" s="18">
        <v>17.899999999999999</v>
      </c>
      <c r="CX44" s="18">
        <v>13.9</v>
      </c>
      <c r="CY44" s="18">
        <v>8.1</v>
      </c>
      <c r="CZ44" s="18">
        <v>0.1</v>
      </c>
      <c r="DA44" s="18">
        <v>6</v>
      </c>
      <c r="DB44" s="18"/>
      <c r="DC44" s="18">
        <v>9.8000000000000007</v>
      </c>
      <c r="DD44" s="18">
        <v>2.6</v>
      </c>
      <c r="DE44" s="18">
        <v>0.1</v>
      </c>
      <c r="DF44" s="18">
        <v>1.8</v>
      </c>
      <c r="DG44" s="18">
        <v>1.5</v>
      </c>
      <c r="DH44" s="18">
        <v>20</v>
      </c>
      <c r="DI44" s="18">
        <v>5.4</v>
      </c>
      <c r="DJ44" s="18">
        <v>7</v>
      </c>
      <c r="DK44" s="18">
        <v>3.2</v>
      </c>
      <c r="DL44" s="18">
        <v>15.8</v>
      </c>
      <c r="DM44" s="18">
        <v>1.2</v>
      </c>
      <c r="DN44" s="18">
        <v>0.8</v>
      </c>
      <c r="DO44" s="18">
        <v>3.6</v>
      </c>
      <c r="DP44" s="18">
        <v>13.8</v>
      </c>
      <c r="DQ44" s="18">
        <v>4.4000000000000004</v>
      </c>
      <c r="DR44" s="18">
        <v>1.2</v>
      </c>
      <c r="DS44" s="18">
        <v>2.4</v>
      </c>
      <c r="DT44" s="18">
        <v>2.6</v>
      </c>
      <c r="DU44" s="18">
        <v>0</v>
      </c>
      <c r="DV44" s="18"/>
      <c r="DW44" s="18">
        <v>15.6</v>
      </c>
      <c r="DX44" s="18">
        <v>1</v>
      </c>
      <c r="DY44" s="18"/>
      <c r="DZ44" s="18">
        <v>4</v>
      </c>
      <c r="EA44" s="18">
        <v>1.9</v>
      </c>
      <c r="EB44" s="18">
        <v>3.6</v>
      </c>
      <c r="EC44" s="18">
        <v>5.4</v>
      </c>
      <c r="ED44" s="18">
        <v>10</v>
      </c>
      <c r="EE44" s="18">
        <v>21.8</v>
      </c>
      <c r="EF44" s="18">
        <v>33.9</v>
      </c>
      <c r="EG44" s="18">
        <v>6.2</v>
      </c>
      <c r="EH44" s="18">
        <v>27.6</v>
      </c>
      <c r="EI44" s="18">
        <v>14.3</v>
      </c>
      <c r="EJ44" s="18">
        <v>2.9</v>
      </c>
      <c r="EK44" s="18">
        <v>2.2000000000000002</v>
      </c>
      <c r="EL44" s="18">
        <v>8</v>
      </c>
      <c r="EM44" s="18">
        <v>2.2999999999999998</v>
      </c>
      <c r="EN44" s="18">
        <v>5.0999999999999996</v>
      </c>
      <c r="EO44" s="18">
        <v>3.1</v>
      </c>
      <c r="EP44" s="18">
        <v>3.7</v>
      </c>
      <c r="EQ44" s="18">
        <v>3.9</v>
      </c>
      <c r="ER44" s="18">
        <v>7.4</v>
      </c>
      <c r="ES44" s="18">
        <v>59.3</v>
      </c>
      <c r="ET44" s="18">
        <v>2.2999999999999998</v>
      </c>
      <c r="EU44" s="18">
        <v>23.5</v>
      </c>
      <c r="EV44" s="18">
        <v>0.6</v>
      </c>
      <c r="EW44" s="18">
        <v>71.2</v>
      </c>
      <c r="EX44" s="18">
        <v>77.099999999999994</v>
      </c>
      <c r="EY44" s="18">
        <v>23.5</v>
      </c>
      <c r="EZ44" s="18">
        <v>2.8</v>
      </c>
      <c r="FA44" s="18">
        <v>7</v>
      </c>
      <c r="FB44" s="18">
        <v>18.899999999999999</v>
      </c>
      <c r="FC44" s="18">
        <v>9.5</v>
      </c>
      <c r="FD44" s="18"/>
      <c r="FE44" s="18"/>
      <c r="FF44" s="18">
        <v>14.7</v>
      </c>
      <c r="FG44" s="18">
        <v>16.3</v>
      </c>
      <c r="FH44" s="18">
        <v>6.2</v>
      </c>
      <c r="FI44" s="18">
        <v>6.48</v>
      </c>
      <c r="FJ44" s="18">
        <v>6975.98</v>
      </c>
      <c r="FK44" s="16"/>
      <c r="FL44" s="18">
        <v>6.6</v>
      </c>
      <c r="FM44" s="18">
        <v>3.0259999999999998</v>
      </c>
      <c r="FN44" s="18">
        <v>6</v>
      </c>
      <c r="FO44" s="18">
        <v>7.5</v>
      </c>
      <c r="FP44" s="18">
        <v>26.4</v>
      </c>
      <c r="FQ44" s="18">
        <v>18.899999999999999</v>
      </c>
      <c r="FR44" s="18">
        <v>4.4000000000000004</v>
      </c>
      <c r="FS44" s="18">
        <v>7.1</v>
      </c>
      <c r="FT44" s="18">
        <v>79.926000000000002</v>
      </c>
    </row>
    <row r="45" spans="1:176" ht="24" customHeight="1" x14ac:dyDescent="0.3">
      <c r="A45" s="17" t="s">
        <v>70</v>
      </c>
      <c r="B45" s="17" t="s">
        <v>768</v>
      </c>
      <c r="C45" s="18">
        <v>98.2</v>
      </c>
      <c r="D45" s="18">
        <v>598.70000000000005</v>
      </c>
      <c r="E45" s="18">
        <v>203.3</v>
      </c>
      <c r="F45" s="18">
        <v>0</v>
      </c>
      <c r="G45" s="18">
        <v>0</v>
      </c>
      <c r="H45" s="18">
        <v>30.3</v>
      </c>
      <c r="I45" s="18">
        <v>79.5</v>
      </c>
      <c r="J45" s="18"/>
      <c r="K45" s="18"/>
      <c r="L45" s="18">
        <v>185.7</v>
      </c>
      <c r="M45" s="18">
        <v>204.2</v>
      </c>
      <c r="N45" s="18">
        <v>204.1</v>
      </c>
      <c r="O45" s="18">
        <v>286.60000000000002</v>
      </c>
      <c r="P45" s="18">
        <v>213.3</v>
      </c>
      <c r="Q45" s="18">
        <v>108</v>
      </c>
      <c r="R45" s="18">
        <v>377.4</v>
      </c>
      <c r="S45" s="18">
        <v>3</v>
      </c>
      <c r="T45" s="18"/>
      <c r="U45" s="18"/>
      <c r="V45" s="18"/>
      <c r="W45" s="18"/>
      <c r="X45" s="18">
        <v>120.7</v>
      </c>
      <c r="Y45" s="18">
        <v>7.2</v>
      </c>
      <c r="Z45" s="18">
        <v>5.4</v>
      </c>
      <c r="AA45" s="18">
        <v>0</v>
      </c>
      <c r="AB45" s="18">
        <v>6.9</v>
      </c>
      <c r="AC45" s="18">
        <v>12.2</v>
      </c>
      <c r="AD45" s="18">
        <v>85.9</v>
      </c>
      <c r="AE45" s="18"/>
      <c r="AF45" s="18"/>
      <c r="AG45" s="18"/>
      <c r="AH45" s="18">
        <v>0</v>
      </c>
      <c r="AI45" s="18">
        <v>76.099999999999994</v>
      </c>
      <c r="AJ45" s="18">
        <v>90.7</v>
      </c>
      <c r="AK45" s="18"/>
      <c r="AL45" s="18">
        <v>0</v>
      </c>
      <c r="AM45" s="18">
        <v>0</v>
      </c>
      <c r="AN45" s="18">
        <v>6.5</v>
      </c>
      <c r="AO45" s="18">
        <v>0</v>
      </c>
      <c r="AP45" s="18">
        <v>25.3</v>
      </c>
      <c r="AQ45" s="18">
        <v>44.8</v>
      </c>
      <c r="AR45" s="18">
        <v>16</v>
      </c>
      <c r="AS45" s="18">
        <v>18.5</v>
      </c>
      <c r="AT45" s="18">
        <v>12.3</v>
      </c>
      <c r="AU45" s="18">
        <v>63.8</v>
      </c>
      <c r="AV45" s="18">
        <v>183.3</v>
      </c>
      <c r="AW45" s="18">
        <v>184.2</v>
      </c>
      <c r="AX45" s="18">
        <v>184.4</v>
      </c>
      <c r="AY45" s="18">
        <v>82.1</v>
      </c>
      <c r="AZ45" s="18">
        <v>6.3</v>
      </c>
      <c r="BA45" s="18">
        <v>2.2999999999999998</v>
      </c>
      <c r="BB45" s="18">
        <v>27.8</v>
      </c>
      <c r="BC45" s="18">
        <v>25.7</v>
      </c>
      <c r="BD45" s="18">
        <v>2.2000000000000002</v>
      </c>
      <c r="BE45" s="18">
        <v>11.8</v>
      </c>
      <c r="BF45" s="18">
        <v>84.2</v>
      </c>
      <c r="BG45" s="18"/>
      <c r="BH45" s="18"/>
      <c r="BI45" s="18">
        <v>61.2</v>
      </c>
      <c r="BJ45" s="18"/>
      <c r="BK45" s="18"/>
      <c r="BL45" s="18">
        <v>47.3</v>
      </c>
      <c r="BM45" s="18"/>
      <c r="BN45" s="18"/>
      <c r="BO45" s="18"/>
      <c r="BP45" s="18">
        <v>68.400000000000006</v>
      </c>
      <c r="BQ45" s="18">
        <v>178</v>
      </c>
      <c r="BR45" s="18">
        <v>175</v>
      </c>
      <c r="BS45" s="18">
        <v>209.1</v>
      </c>
      <c r="BT45" s="18">
        <v>273.89999999999998</v>
      </c>
      <c r="BU45" s="18">
        <v>76</v>
      </c>
      <c r="BV45" s="18">
        <v>36.799999999999997</v>
      </c>
      <c r="BW45" s="18"/>
      <c r="BX45" s="18"/>
      <c r="BY45" s="18"/>
      <c r="BZ45" s="18">
        <v>0</v>
      </c>
      <c r="CA45" s="18"/>
      <c r="CB45" s="18">
        <v>0</v>
      </c>
      <c r="CC45" s="18">
        <v>0.8</v>
      </c>
      <c r="CD45" s="18">
        <v>153.69999999999999</v>
      </c>
      <c r="CE45" s="18">
        <v>95.1</v>
      </c>
      <c r="CF45" s="18">
        <v>62.7</v>
      </c>
      <c r="CG45" s="18">
        <v>66</v>
      </c>
      <c r="CH45" s="18">
        <v>27.9</v>
      </c>
      <c r="CI45" s="18">
        <v>65.8</v>
      </c>
      <c r="CJ45" s="18"/>
      <c r="CK45" s="18"/>
      <c r="CL45" s="18">
        <v>146.6</v>
      </c>
      <c r="CM45" s="18">
        <v>148.4</v>
      </c>
      <c r="CN45" s="18">
        <v>150.19999999999999</v>
      </c>
      <c r="CO45" s="18">
        <v>148.5</v>
      </c>
      <c r="CP45" s="18"/>
      <c r="CQ45" s="18"/>
      <c r="CR45" s="18"/>
      <c r="CS45" s="18"/>
      <c r="CT45" s="18">
        <v>217.1</v>
      </c>
      <c r="CU45" s="18">
        <v>104</v>
      </c>
      <c r="CV45" s="18">
        <v>0</v>
      </c>
      <c r="CW45" s="18">
        <v>15.7</v>
      </c>
      <c r="CX45" s="18">
        <v>0.8</v>
      </c>
      <c r="CY45" s="18">
        <v>9.3000000000000007</v>
      </c>
      <c r="CZ45" s="18">
        <v>0.1</v>
      </c>
      <c r="DA45" s="18">
        <v>5.9</v>
      </c>
      <c r="DB45" s="18"/>
      <c r="DC45" s="18">
        <v>9.9</v>
      </c>
      <c r="DD45" s="18">
        <v>2.5</v>
      </c>
      <c r="DE45" s="18">
        <v>0.2</v>
      </c>
      <c r="DF45" s="18">
        <v>1.8</v>
      </c>
      <c r="DG45" s="18">
        <v>1.5</v>
      </c>
      <c r="DH45" s="18">
        <v>20</v>
      </c>
      <c r="DI45" s="18">
        <v>5.2</v>
      </c>
      <c r="DJ45" s="18">
        <v>7</v>
      </c>
      <c r="DK45" s="18">
        <v>3.3</v>
      </c>
      <c r="DL45" s="18">
        <v>15.8</v>
      </c>
      <c r="DM45" s="18">
        <v>0</v>
      </c>
      <c r="DN45" s="18">
        <v>0</v>
      </c>
      <c r="DO45" s="18">
        <v>4.5999999999999996</v>
      </c>
      <c r="DP45" s="18">
        <v>16.2</v>
      </c>
      <c r="DQ45" s="18">
        <v>4.4000000000000004</v>
      </c>
      <c r="DR45" s="18">
        <v>1.2</v>
      </c>
      <c r="DS45" s="18">
        <v>2.4</v>
      </c>
      <c r="DT45" s="18">
        <v>2.7</v>
      </c>
      <c r="DU45" s="18">
        <v>0</v>
      </c>
      <c r="DV45" s="18"/>
      <c r="DW45" s="18">
        <v>15.6</v>
      </c>
      <c r="DX45" s="18">
        <v>1.1000000000000001</v>
      </c>
      <c r="DY45" s="18"/>
      <c r="DZ45" s="18">
        <v>4</v>
      </c>
      <c r="EA45" s="18">
        <v>1.9</v>
      </c>
      <c r="EB45" s="18">
        <v>3.6</v>
      </c>
      <c r="EC45" s="18">
        <v>5.4</v>
      </c>
      <c r="ED45" s="18">
        <v>10</v>
      </c>
      <c r="EE45" s="18">
        <v>23.6</v>
      </c>
      <c r="EF45" s="18">
        <v>34.6</v>
      </c>
      <c r="EG45" s="18">
        <v>0.3</v>
      </c>
      <c r="EH45" s="18">
        <v>23.9</v>
      </c>
      <c r="EI45" s="18">
        <v>10.4</v>
      </c>
      <c r="EJ45" s="18">
        <v>2.1</v>
      </c>
      <c r="EK45" s="18">
        <v>1.7</v>
      </c>
      <c r="EL45" s="18">
        <v>8</v>
      </c>
      <c r="EM45" s="18">
        <v>2.2999999999999998</v>
      </c>
      <c r="EN45" s="18">
        <v>5.0999999999999996</v>
      </c>
      <c r="EO45" s="18">
        <v>3.1</v>
      </c>
      <c r="EP45" s="18">
        <v>3.7</v>
      </c>
      <c r="EQ45" s="18">
        <v>3.9</v>
      </c>
      <c r="ER45" s="18">
        <v>4.3</v>
      </c>
      <c r="ES45" s="18">
        <v>4.3</v>
      </c>
      <c r="ET45" s="18">
        <v>0.4</v>
      </c>
      <c r="EU45" s="18">
        <v>0.9</v>
      </c>
      <c r="EV45" s="18">
        <v>0.6</v>
      </c>
      <c r="EW45" s="18">
        <v>66</v>
      </c>
      <c r="EX45" s="18">
        <v>68.8</v>
      </c>
      <c r="EY45" s="18">
        <v>1.4</v>
      </c>
      <c r="EZ45" s="18">
        <v>0.6</v>
      </c>
      <c r="FA45" s="18">
        <v>7</v>
      </c>
      <c r="FB45" s="18">
        <v>18.8</v>
      </c>
      <c r="FC45" s="18">
        <v>9.6</v>
      </c>
      <c r="FD45" s="18"/>
      <c r="FE45" s="18"/>
      <c r="FF45" s="18">
        <v>14.6</v>
      </c>
      <c r="FG45" s="18">
        <v>16.3</v>
      </c>
      <c r="FH45" s="18">
        <v>7.7</v>
      </c>
      <c r="FI45" s="18">
        <v>6.47</v>
      </c>
      <c r="FJ45" s="18">
        <v>7013.97</v>
      </c>
      <c r="FK45" s="16"/>
      <c r="FL45" s="18">
        <v>6.4</v>
      </c>
      <c r="FM45" s="18">
        <v>3.085</v>
      </c>
      <c r="FN45" s="18">
        <v>6</v>
      </c>
      <c r="FO45" s="18">
        <v>7.5</v>
      </c>
      <c r="FP45" s="18">
        <v>26.7</v>
      </c>
      <c r="FQ45" s="18">
        <v>18.899999999999999</v>
      </c>
      <c r="FR45" s="18">
        <v>4.5</v>
      </c>
      <c r="FS45" s="18">
        <v>7.1</v>
      </c>
      <c r="FT45" s="18">
        <v>80.185000000000002</v>
      </c>
    </row>
    <row r="46" spans="1:176" ht="24" customHeight="1" x14ac:dyDescent="0.3">
      <c r="A46" s="17" t="s">
        <v>70</v>
      </c>
      <c r="B46" s="17" t="s">
        <v>769</v>
      </c>
      <c r="C46" s="18">
        <v>98.7</v>
      </c>
      <c r="D46" s="18">
        <v>596.29999999999995</v>
      </c>
      <c r="E46" s="18">
        <v>199.9</v>
      </c>
      <c r="F46" s="18">
        <v>0</v>
      </c>
      <c r="G46" s="18">
        <v>0</v>
      </c>
      <c r="H46" s="18">
        <v>30</v>
      </c>
      <c r="I46" s="18">
        <v>76.5</v>
      </c>
      <c r="J46" s="18"/>
      <c r="K46" s="18"/>
      <c r="L46" s="18">
        <v>186.4</v>
      </c>
      <c r="M46" s="18">
        <v>190.1</v>
      </c>
      <c r="N46" s="18">
        <v>190</v>
      </c>
      <c r="O46" s="18">
        <v>277.8</v>
      </c>
      <c r="P46" s="18">
        <v>213.6</v>
      </c>
      <c r="Q46" s="18">
        <v>107.9</v>
      </c>
      <c r="R46" s="18">
        <v>376.2</v>
      </c>
      <c r="S46" s="18">
        <v>3</v>
      </c>
      <c r="T46" s="18"/>
      <c r="U46" s="18"/>
      <c r="V46" s="18"/>
      <c r="W46" s="18"/>
      <c r="X46" s="18">
        <v>121.4</v>
      </c>
      <c r="Y46" s="18">
        <v>7.5</v>
      </c>
      <c r="Z46" s="18">
        <v>6.9</v>
      </c>
      <c r="AA46" s="18">
        <v>0</v>
      </c>
      <c r="AB46" s="18">
        <v>7</v>
      </c>
      <c r="AC46" s="18">
        <v>12.6</v>
      </c>
      <c r="AD46" s="18">
        <v>141</v>
      </c>
      <c r="AE46" s="18"/>
      <c r="AF46" s="18"/>
      <c r="AG46" s="18"/>
      <c r="AH46" s="18">
        <v>5.0999999999999996</v>
      </c>
      <c r="AI46" s="18">
        <v>99.8</v>
      </c>
      <c r="AJ46" s="18">
        <v>74.2</v>
      </c>
      <c r="AK46" s="18"/>
      <c r="AL46" s="18">
        <v>0</v>
      </c>
      <c r="AM46" s="18">
        <v>0</v>
      </c>
      <c r="AN46" s="18">
        <v>6.5</v>
      </c>
      <c r="AO46" s="18">
        <v>0</v>
      </c>
      <c r="AP46" s="18">
        <v>25.3</v>
      </c>
      <c r="AQ46" s="18">
        <v>44.6</v>
      </c>
      <c r="AR46" s="18">
        <v>16.5</v>
      </c>
      <c r="AS46" s="18">
        <v>18.5</v>
      </c>
      <c r="AT46" s="18">
        <v>12.3</v>
      </c>
      <c r="AU46" s="18">
        <v>64.400000000000006</v>
      </c>
      <c r="AV46" s="18">
        <v>180.7</v>
      </c>
      <c r="AW46" s="18">
        <v>181.5</v>
      </c>
      <c r="AX46" s="18">
        <v>183.9</v>
      </c>
      <c r="AY46" s="18">
        <v>82.3</v>
      </c>
      <c r="AZ46" s="18">
        <v>6.1</v>
      </c>
      <c r="BA46" s="18">
        <v>2.2999999999999998</v>
      </c>
      <c r="BB46" s="18">
        <v>24.4</v>
      </c>
      <c r="BC46" s="18">
        <v>25.7</v>
      </c>
      <c r="BD46" s="18">
        <v>2.2000000000000002</v>
      </c>
      <c r="BE46" s="18">
        <v>11.6</v>
      </c>
      <c r="BF46" s="18">
        <v>84.2</v>
      </c>
      <c r="BG46" s="18"/>
      <c r="BH46" s="18"/>
      <c r="BI46" s="18">
        <v>60.6</v>
      </c>
      <c r="BJ46" s="18"/>
      <c r="BK46" s="18"/>
      <c r="BL46" s="18">
        <v>47.7</v>
      </c>
      <c r="BM46" s="18"/>
      <c r="BN46" s="18"/>
      <c r="BO46" s="18"/>
      <c r="BP46" s="18">
        <v>68.400000000000006</v>
      </c>
      <c r="BQ46" s="18">
        <v>177.6</v>
      </c>
      <c r="BR46" s="18">
        <v>175.3</v>
      </c>
      <c r="BS46" s="18">
        <v>209.6</v>
      </c>
      <c r="BT46" s="18">
        <v>274</v>
      </c>
      <c r="BU46" s="18">
        <v>76.099999999999994</v>
      </c>
      <c r="BV46" s="18">
        <v>36.700000000000003</v>
      </c>
      <c r="BW46" s="18"/>
      <c r="BX46" s="18"/>
      <c r="BY46" s="18"/>
      <c r="BZ46" s="18">
        <v>0</v>
      </c>
      <c r="CA46" s="18"/>
      <c r="CB46" s="18">
        <v>0</v>
      </c>
      <c r="CC46" s="18">
        <v>0.8</v>
      </c>
      <c r="CD46" s="18">
        <v>117.8</v>
      </c>
      <c r="CE46" s="18">
        <v>91.9</v>
      </c>
      <c r="CF46" s="18">
        <v>62.9</v>
      </c>
      <c r="CG46" s="18">
        <v>46</v>
      </c>
      <c r="CH46" s="18">
        <v>26.4</v>
      </c>
      <c r="CI46" s="18">
        <v>65.900000000000006</v>
      </c>
      <c r="CJ46" s="18"/>
      <c r="CK46" s="18"/>
      <c r="CL46" s="18">
        <v>146.80000000000001</v>
      </c>
      <c r="CM46" s="18">
        <v>148.9</v>
      </c>
      <c r="CN46" s="18">
        <v>149.69999999999999</v>
      </c>
      <c r="CO46" s="18">
        <v>191.3</v>
      </c>
      <c r="CP46" s="18"/>
      <c r="CQ46" s="18"/>
      <c r="CR46" s="18"/>
      <c r="CS46" s="18"/>
      <c r="CT46" s="18">
        <v>217.4</v>
      </c>
      <c r="CU46" s="18">
        <v>104.1</v>
      </c>
      <c r="CV46" s="18">
        <v>0</v>
      </c>
      <c r="CW46" s="18">
        <v>17.100000000000001</v>
      </c>
      <c r="CX46" s="18">
        <v>0</v>
      </c>
      <c r="CY46" s="18">
        <v>5.5</v>
      </c>
      <c r="CZ46" s="18">
        <v>0</v>
      </c>
      <c r="DA46" s="18">
        <v>5.9</v>
      </c>
      <c r="DB46" s="18"/>
      <c r="DC46" s="18">
        <v>10</v>
      </c>
      <c r="DD46" s="18">
        <v>2.6</v>
      </c>
      <c r="DE46" s="18">
        <v>0.2</v>
      </c>
      <c r="DF46" s="18">
        <v>1.8</v>
      </c>
      <c r="DG46" s="18">
        <v>1.5</v>
      </c>
      <c r="DH46" s="18">
        <v>20</v>
      </c>
      <c r="DI46" s="18">
        <v>5.0999999999999996</v>
      </c>
      <c r="DJ46" s="18">
        <v>7</v>
      </c>
      <c r="DK46" s="18">
        <v>3.3</v>
      </c>
      <c r="DL46" s="18">
        <v>15.8</v>
      </c>
      <c r="DM46" s="18">
        <v>0</v>
      </c>
      <c r="DN46" s="18">
        <v>0</v>
      </c>
      <c r="DO46" s="18">
        <v>3.1</v>
      </c>
      <c r="DP46" s="18">
        <v>14.5</v>
      </c>
      <c r="DQ46" s="18">
        <v>4.4000000000000004</v>
      </c>
      <c r="DR46" s="18">
        <v>1.2</v>
      </c>
      <c r="DS46" s="18">
        <v>2.4</v>
      </c>
      <c r="DT46" s="18">
        <v>2.7</v>
      </c>
      <c r="DU46" s="18">
        <v>0</v>
      </c>
      <c r="DV46" s="18"/>
      <c r="DW46" s="18">
        <v>15.6</v>
      </c>
      <c r="DX46" s="18">
        <v>1.1000000000000001</v>
      </c>
      <c r="DY46" s="18"/>
      <c r="DZ46" s="18">
        <v>4</v>
      </c>
      <c r="EA46" s="18">
        <v>1.9</v>
      </c>
      <c r="EB46" s="18">
        <v>3.7</v>
      </c>
      <c r="EC46" s="18">
        <v>5.4</v>
      </c>
      <c r="ED46" s="18">
        <v>10</v>
      </c>
      <c r="EE46" s="18">
        <v>25.6</v>
      </c>
      <c r="EF46" s="18">
        <v>32.299999999999997</v>
      </c>
      <c r="EG46" s="18">
        <v>0</v>
      </c>
      <c r="EH46" s="18">
        <v>21.1</v>
      </c>
      <c r="EI46" s="18">
        <v>8.1999999999999993</v>
      </c>
      <c r="EJ46" s="18">
        <v>1.8</v>
      </c>
      <c r="EK46" s="18">
        <v>1.3</v>
      </c>
      <c r="EL46" s="18">
        <v>8</v>
      </c>
      <c r="EM46" s="18">
        <v>2.2999999999999998</v>
      </c>
      <c r="EN46" s="18">
        <v>5.0999999999999996</v>
      </c>
      <c r="EO46" s="18">
        <v>3.1</v>
      </c>
      <c r="EP46" s="18">
        <v>3.7</v>
      </c>
      <c r="EQ46" s="18">
        <v>3.9</v>
      </c>
      <c r="ER46" s="18">
        <v>2.5</v>
      </c>
      <c r="ES46" s="18">
        <v>0</v>
      </c>
      <c r="ET46" s="18">
        <v>0</v>
      </c>
      <c r="EU46" s="18">
        <v>0</v>
      </c>
      <c r="EV46" s="18">
        <v>0.6</v>
      </c>
      <c r="EW46" s="18">
        <v>74.7</v>
      </c>
      <c r="EX46" s="18">
        <v>61.2</v>
      </c>
      <c r="EY46" s="18">
        <v>0</v>
      </c>
      <c r="EZ46" s="18">
        <v>0</v>
      </c>
      <c r="FA46" s="18">
        <v>7.1</v>
      </c>
      <c r="FB46" s="18">
        <v>18.899999999999999</v>
      </c>
      <c r="FC46" s="18">
        <v>9.6999999999999993</v>
      </c>
      <c r="FD46" s="18"/>
      <c r="FE46" s="18"/>
      <c r="FF46" s="18">
        <v>14.5</v>
      </c>
      <c r="FG46" s="18">
        <v>16.3</v>
      </c>
      <c r="FH46" s="18">
        <v>8.6999999999999993</v>
      </c>
      <c r="FI46" s="18">
        <v>6.48</v>
      </c>
      <c r="FJ46" s="18">
        <v>6993.68</v>
      </c>
      <c r="FK46" s="16"/>
      <c r="FL46" s="18">
        <v>4.7</v>
      </c>
      <c r="FM46" s="18">
        <v>7.7220000000000004</v>
      </c>
      <c r="FN46" s="18">
        <v>6</v>
      </c>
      <c r="FO46" s="18">
        <v>7.5</v>
      </c>
      <c r="FP46" s="18">
        <v>26.9</v>
      </c>
      <c r="FQ46" s="18">
        <v>18.899999999999999</v>
      </c>
      <c r="FR46" s="18">
        <v>4.4000000000000004</v>
      </c>
      <c r="FS46" s="18">
        <v>16</v>
      </c>
      <c r="FT46" s="18">
        <v>92.122</v>
      </c>
    </row>
    <row r="47" spans="1:176" ht="24" customHeight="1" x14ac:dyDescent="0.3">
      <c r="A47" s="17" t="s">
        <v>70</v>
      </c>
      <c r="B47" s="17" t="s">
        <v>770</v>
      </c>
      <c r="C47" s="18">
        <v>99.8</v>
      </c>
      <c r="D47" s="18">
        <v>634</v>
      </c>
      <c r="E47" s="18">
        <v>214.3</v>
      </c>
      <c r="F47" s="18">
        <v>0</v>
      </c>
      <c r="G47" s="18">
        <v>0</v>
      </c>
      <c r="H47" s="18">
        <v>30</v>
      </c>
      <c r="I47" s="18">
        <v>76</v>
      </c>
      <c r="J47" s="18"/>
      <c r="K47" s="18"/>
      <c r="L47" s="18">
        <v>187.5</v>
      </c>
      <c r="M47" s="18">
        <v>205.9</v>
      </c>
      <c r="N47" s="18">
        <v>205.3</v>
      </c>
      <c r="O47" s="18">
        <v>284.39999999999998</v>
      </c>
      <c r="P47" s="18">
        <v>214.5</v>
      </c>
      <c r="Q47" s="18">
        <v>108.1</v>
      </c>
      <c r="R47" s="18">
        <v>379.5</v>
      </c>
      <c r="S47" s="18">
        <v>3</v>
      </c>
      <c r="T47" s="18"/>
      <c r="U47" s="18"/>
      <c r="V47" s="18"/>
      <c r="W47" s="18"/>
      <c r="X47" s="18">
        <v>122</v>
      </c>
      <c r="Y47" s="18">
        <v>7.9</v>
      </c>
      <c r="Z47" s="18">
        <v>5.8</v>
      </c>
      <c r="AA47" s="18">
        <v>15.2</v>
      </c>
      <c r="AB47" s="18">
        <v>6.9</v>
      </c>
      <c r="AC47" s="18">
        <v>12.7</v>
      </c>
      <c r="AD47" s="18">
        <v>141.6</v>
      </c>
      <c r="AE47" s="18"/>
      <c r="AF47" s="18"/>
      <c r="AG47" s="18"/>
      <c r="AH47" s="18">
        <v>0</v>
      </c>
      <c r="AI47" s="18">
        <v>100.5</v>
      </c>
      <c r="AJ47" s="18">
        <v>162.4</v>
      </c>
      <c r="AK47" s="18"/>
      <c r="AL47" s="18">
        <v>0</v>
      </c>
      <c r="AM47" s="18">
        <v>0</v>
      </c>
      <c r="AN47" s="18">
        <v>6.5</v>
      </c>
      <c r="AO47" s="18">
        <v>0</v>
      </c>
      <c r="AP47" s="18">
        <v>26</v>
      </c>
      <c r="AQ47" s="18">
        <v>56.9</v>
      </c>
      <c r="AR47" s="18">
        <v>15.6</v>
      </c>
      <c r="AS47" s="18">
        <v>18.600000000000001</v>
      </c>
      <c r="AT47" s="18">
        <v>12.2</v>
      </c>
      <c r="AU47" s="18">
        <v>64.400000000000006</v>
      </c>
      <c r="AV47" s="18">
        <v>182.4</v>
      </c>
      <c r="AW47" s="18">
        <v>183.6</v>
      </c>
      <c r="AX47" s="18">
        <v>184.6</v>
      </c>
      <c r="AY47" s="18">
        <v>83</v>
      </c>
      <c r="AZ47" s="18">
        <v>6.1</v>
      </c>
      <c r="BA47" s="18">
        <v>2.2999999999999998</v>
      </c>
      <c r="BB47" s="18">
        <v>31.8</v>
      </c>
      <c r="BC47" s="18">
        <v>26.1</v>
      </c>
      <c r="BD47" s="18">
        <v>2.2000000000000002</v>
      </c>
      <c r="BE47" s="18">
        <v>16.899999999999999</v>
      </c>
      <c r="BF47" s="18">
        <v>80.599999999999994</v>
      </c>
      <c r="BG47" s="18"/>
      <c r="BH47" s="18"/>
      <c r="BI47" s="18">
        <v>94.1</v>
      </c>
      <c r="BJ47" s="18"/>
      <c r="BK47" s="18"/>
      <c r="BL47" s="18">
        <v>47.6</v>
      </c>
      <c r="BM47" s="18"/>
      <c r="BN47" s="18"/>
      <c r="BO47" s="18"/>
      <c r="BP47" s="18">
        <v>68.400000000000006</v>
      </c>
      <c r="BQ47" s="18">
        <v>177.5</v>
      </c>
      <c r="BR47" s="18">
        <v>175</v>
      </c>
      <c r="BS47" s="18">
        <v>209.5</v>
      </c>
      <c r="BT47" s="18">
        <v>274.7</v>
      </c>
      <c r="BU47" s="18">
        <v>75.900000000000006</v>
      </c>
      <c r="BV47" s="18">
        <v>36.799999999999997</v>
      </c>
      <c r="BW47" s="18"/>
      <c r="BX47" s="18"/>
      <c r="BY47" s="18"/>
      <c r="BZ47" s="18">
        <v>0</v>
      </c>
      <c r="CA47" s="18"/>
      <c r="CB47" s="18">
        <v>0</v>
      </c>
      <c r="CC47" s="18">
        <v>0.8</v>
      </c>
      <c r="CD47" s="18">
        <v>179.1</v>
      </c>
      <c r="CE47" s="18">
        <v>99.2</v>
      </c>
      <c r="CF47" s="18">
        <v>63.3</v>
      </c>
      <c r="CG47" s="18">
        <v>65.900000000000006</v>
      </c>
      <c r="CH47" s="18">
        <v>26.8</v>
      </c>
      <c r="CI47" s="18">
        <v>125.5</v>
      </c>
      <c r="CJ47" s="18"/>
      <c r="CK47" s="18"/>
      <c r="CL47" s="18">
        <v>147.19999999999999</v>
      </c>
      <c r="CM47" s="18">
        <v>149.19999999999999</v>
      </c>
      <c r="CN47" s="18">
        <v>150.6</v>
      </c>
      <c r="CO47" s="18">
        <v>191.8</v>
      </c>
      <c r="CP47" s="18"/>
      <c r="CQ47" s="18"/>
      <c r="CR47" s="18"/>
      <c r="CS47" s="18"/>
      <c r="CT47" s="18">
        <v>217.5</v>
      </c>
      <c r="CU47" s="18">
        <v>104.2</v>
      </c>
      <c r="CV47" s="18">
        <v>0</v>
      </c>
      <c r="CW47" s="18">
        <v>18.600000000000001</v>
      </c>
      <c r="CX47" s="18">
        <v>0</v>
      </c>
      <c r="CY47" s="18">
        <v>0.3</v>
      </c>
      <c r="CZ47" s="18">
        <v>0</v>
      </c>
      <c r="DA47" s="18">
        <v>5.9</v>
      </c>
      <c r="DB47" s="18"/>
      <c r="DC47" s="18">
        <v>9.9</v>
      </c>
      <c r="DD47" s="18">
        <v>2.6</v>
      </c>
      <c r="DE47" s="18">
        <v>0.2</v>
      </c>
      <c r="DF47" s="18">
        <v>1.8</v>
      </c>
      <c r="DG47" s="18">
        <v>1.4</v>
      </c>
      <c r="DH47" s="18">
        <v>20.3</v>
      </c>
      <c r="DI47" s="18">
        <v>4.7</v>
      </c>
      <c r="DJ47" s="18">
        <v>7</v>
      </c>
      <c r="DK47" s="18">
        <v>3.3</v>
      </c>
      <c r="DL47" s="18">
        <v>15.9</v>
      </c>
      <c r="DM47" s="18">
        <v>0</v>
      </c>
      <c r="DN47" s="18">
        <v>0</v>
      </c>
      <c r="DO47" s="18">
        <v>4</v>
      </c>
      <c r="DP47" s="18">
        <v>16.8</v>
      </c>
      <c r="DQ47" s="18">
        <v>4.4000000000000004</v>
      </c>
      <c r="DR47" s="18">
        <v>1.2</v>
      </c>
      <c r="DS47" s="18">
        <v>2.4</v>
      </c>
      <c r="DT47" s="18">
        <v>2.7</v>
      </c>
      <c r="DU47" s="18">
        <v>0</v>
      </c>
      <c r="DV47" s="18"/>
      <c r="DW47" s="18">
        <v>16.3</v>
      </c>
      <c r="DX47" s="18">
        <v>1.1000000000000001</v>
      </c>
      <c r="DY47" s="18"/>
      <c r="DZ47" s="18">
        <v>4.0999999999999996</v>
      </c>
      <c r="EA47" s="18">
        <v>1.9</v>
      </c>
      <c r="EB47" s="18">
        <v>3.7</v>
      </c>
      <c r="EC47" s="18">
        <v>5.5</v>
      </c>
      <c r="ED47" s="18">
        <v>10</v>
      </c>
      <c r="EE47" s="18">
        <v>24.6</v>
      </c>
      <c r="EF47" s="18">
        <v>22.9</v>
      </c>
      <c r="EG47" s="18">
        <v>0</v>
      </c>
      <c r="EH47" s="18">
        <v>19.3</v>
      </c>
      <c r="EI47" s="18">
        <v>8.6</v>
      </c>
      <c r="EJ47" s="18">
        <v>0.7</v>
      </c>
      <c r="EK47" s="18">
        <v>0.7</v>
      </c>
      <c r="EL47" s="18">
        <v>8</v>
      </c>
      <c r="EM47" s="18">
        <v>2.2999999999999998</v>
      </c>
      <c r="EN47" s="18">
        <v>5.0999999999999996</v>
      </c>
      <c r="EO47" s="18">
        <v>3.1</v>
      </c>
      <c r="EP47" s="18">
        <v>3.7</v>
      </c>
      <c r="EQ47" s="18">
        <v>3.9</v>
      </c>
      <c r="ER47" s="18">
        <v>0.3</v>
      </c>
      <c r="ES47" s="18">
        <v>0</v>
      </c>
      <c r="ET47" s="18">
        <v>0</v>
      </c>
      <c r="EU47" s="18">
        <v>0</v>
      </c>
      <c r="EV47" s="18">
        <v>0.6</v>
      </c>
      <c r="EW47" s="18">
        <v>67.8</v>
      </c>
      <c r="EX47" s="18">
        <v>53.9</v>
      </c>
      <c r="EY47" s="18">
        <v>0</v>
      </c>
      <c r="EZ47" s="18">
        <v>0</v>
      </c>
      <c r="FA47" s="18">
        <v>7</v>
      </c>
      <c r="FB47" s="18">
        <v>18.899999999999999</v>
      </c>
      <c r="FC47" s="18">
        <v>9.3000000000000007</v>
      </c>
      <c r="FD47" s="18"/>
      <c r="FE47" s="18"/>
      <c r="FF47" s="18">
        <v>14.5</v>
      </c>
      <c r="FG47" s="18">
        <v>16.3</v>
      </c>
      <c r="FH47" s="18">
        <v>6</v>
      </c>
      <c r="FI47" s="18">
        <v>6.48</v>
      </c>
      <c r="FJ47" s="18">
        <v>7367.68</v>
      </c>
      <c r="FK47" s="16"/>
      <c r="FL47" s="18">
        <v>8.6</v>
      </c>
      <c r="FM47" s="18">
        <v>7.9669999999999996</v>
      </c>
      <c r="FN47" s="18">
        <v>6</v>
      </c>
      <c r="FO47" s="18">
        <v>7.5</v>
      </c>
      <c r="FP47" s="18">
        <v>26.7</v>
      </c>
      <c r="FQ47" s="18">
        <v>18.899999999999999</v>
      </c>
      <c r="FR47" s="18">
        <v>4.5</v>
      </c>
      <c r="FS47" s="18">
        <v>16</v>
      </c>
      <c r="FT47" s="18">
        <v>96.167000000000002</v>
      </c>
    </row>
    <row r="48" spans="1:176" ht="24" customHeight="1" x14ac:dyDescent="0.3">
      <c r="A48" s="17" t="s">
        <v>70</v>
      </c>
      <c r="B48" s="17" t="s">
        <v>771</v>
      </c>
      <c r="C48" s="18">
        <v>99.2</v>
      </c>
      <c r="D48" s="18">
        <v>630.4</v>
      </c>
      <c r="E48" s="18">
        <v>214.4</v>
      </c>
      <c r="F48" s="18">
        <v>2.4</v>
      </c>
      <c r="G48" s="18">
        <v>1.2</v>
      </c>
      <c r="H48" s="18">
        <v>30</v>
      </c>
      <c r="I48" s="18">
        <v>76.099999999999994</v>
      </c>
      <c r="J48" s="18"/>
      <c r="K48" s="18"/>
      <c r="L48" s="18">
        <v>186.9</v>
      </c>
      <c r="M48" s="18">
        <v>204.4</v>
      </c>
      <c r="N48" s="18">
        <v>204.3</v>
      </c>
      <c r="O48" s="18">
        <v>285.7</v>
      </c>
      <c r="P48" s="18">
        <v>214.4</v>
      </c>
      <c r="Q48" s="18">
        <v>107.5</v>
      </c>
      <c r="R48" s="18">
        <v>376.3</v>
      </c>
      <c r="S48" s="18">
        <v>3</v>
      </c>
      <c r="T48" s="18"/>
      <c r="U48" s="18"/>
      <c r="V48" s="18"/>
      <c r="W48" s="18"/>
      <c r="X48" s="18">
        <v>120</v>
      </c>
      <c r="Y48" s="18">
        <v>7.7</v>
      </c>
      <c r="Z48" s="18">
        <v>4.9000000000000004</v>
      </c>
      <c r="AA48" s="18">
        <v>16.8</v>
      </c>
      <c r="AB48" s="18">
        <v>6.9</v>
      </c>
      <c r="AC48" s="18">
        <v>14</v>
      </c>
      <c r="AD48" s="18">
        <v>141</v>
      </c>
      <c r="AE48" s="18"/>
      <c r="AF48" s="18"/>
      <c r="AG48" s="18"/>
      <c r="AH48" s="18">
        <v>2.9</v>
      </c>
      <c r="AI48" s="18">
        <v>100.1</v>
      </c>
      <c r="AJ48" s="18">
        <v>214.4</v>
      </c>
      <c r="AK48" s="18"/>
      <c r="AL48" s="18">
        <v>49.5</v>
      </c>
      <c r="AM48" s="18">
        <v>0</v>
      </c>
      <c r="AN48" s="18">
        <v>6.5</v>
      </c>
      <c r="AO48" s="18">
        <v>0</v>
      </c>
      <c r="AP48" s="18">
        <v>26.7</v>
      </c>
      <c r="AQ48" s="18">
        <v>61.6</v>
      </c>
      <c r="AR48" s="18">
        <v>12.7</v>
      </c>
      <c r="AS48" s="18">
        <v>18.600000000000001</v>
      </c>
      <c r="AT48" s="18">
        <v>12.3</v>
      </c>
      <c r="AU48" s="18">
        <v>63.8</v>
      </c>
      <c r="AV48" s="18">
        <v>182.8</v>
      </c>
      <c r="AW48" s="18">
        <v>183</v>
      </c>
      <c r="AX48" s="18">
        <v>183.7</v>
      </c>
      <c r="AY48" s="18">
        <v>82.9</v>
      </c>
      <c r="AZ48" s="18">
        <v>6.2</v>
      </c>
      <c r="BA48" s="18">
        <v>2.5</v>
      </c>
      <c r="BB48" s="18">
        <v>31.5</v>
      </c>
      <c r="BC48" s="18">
        <v>25.9</v>
      </c>
      <c r="BD48" s="18">
        <v>2.2000000000000002</v>
      </c>
      <c r="BE48" s="18">
        <v>32</v>
      </c>
      <c r="BF48" s="18">
        <v>83.7</v>
      </c>
      <c r="BG48" s="18"/>
      <c r="BH48" s="18"/>
      <c r="BI48" s="18">
        <v>93.7</v>
      </c>
      <c r="BJ48" s="18"/>
      <c r="BK48" s="18"/>
      <c r="BL48" s="18">
        <v>47.5</v>
      </c>
      <c r="BM48" s="18"/>
      <c r="BN48" s="18"/>
      <c r="BO48" s="18"/>
      <c r="BP48" s="18">
        <v>68.5</v>
      </c>
      <c r="BQ48" s="18">
        <v>177.2</v>
      </c>
      <c r="BR48" s="18">
        <v>174.7</v>
      </c>
      <c r="BS48" s="18">
        <v>209.3</v>
      </c>
      <c r="BT48" s="18">
        <v>275</v>
      </c>
      <c r="BU48" s="18">
        <v>75.8</v>
      </c>
      <c r="BV48" s="18">
        <v>36.9</v>
      </c>
      <c r="BW48" s="18"/>
      <c r="BX48" s="18"/>
      <c r="BY48" s="18"/>
      <c r="BZ48" s="18">
        <v>0</v>
      </c>
      <c r="CA48" s="18"/>
      <c r="CB48" s="18">
        <v>0</v>
      </c>
      <c r="CC48" s="18">
        <v>0.7</v>
      </c>
      <c r="CD48" s="18">
        <v>179</v>
      </c>
      <c r="CE48" s="18">
        <v>99.6</v>
      </c>
      <c r="CF48" s="18">
        <v>63.1</v>
      </c>
      <c r="CG48" s="18">
        <v>65.7</v>
      </c>
      <c r="CH48" s="18">
        <v>26.7</v>
      </c>
      <c r="CI48" s="18">
        <v>122</v>
      </c>
      <c r="CJ48" s="18"/>
      <c r="CK48" s="18"/>
      <c r="CL48" s="18">
        <v>146.69999999999999</v>
      </c>
      <c r="CM48" s="18">
        <v>148.9</v>
      </c>
      <c r="CN48" s="18">
        <v>158.5</v>
      </c>
      <c r="CO48" s="18">
        <v>191.2</v>
      </c>
      <c r="CP48" s="18"/>
      <c r="CQ48" s="18"/>
      <c r="CR48" s="18"/>
      <c r="CS48" s="18"/>
      <c r="CT48" s="18">
        <v>217.8</v>
      </c>
      <c r="CU48" s="18">
        <v>104.3</v>
      </c>
      <c r="CV48" s="18">
        <v>0</v>
      </c>
      <c r="CW48" s="18">
        <v>19.100000000000001</v>
      </c>
      <c r="CX48" s="18">
        <v>0</v>
      </c>
      <c r="CY48" s="18">
        <v>0</v>
      </c>
      <c r="CZ48" s="18">
        <v>0</v>
      </c>
      <c r="DA48" s="18">
        <v>5.9</v>
      </c>
      <c r="DB48" s="18"/>
      <c r="DC48" s="18">
        <v>9.9</v>
      </c>
      <c r="DD48" s="18">
        <v>2.6</v>
      </c>
      <c r="DE48" s="18">
        <v>0.2</v>
      </c>
      <c r="DF48" s="18">
        <v>1.8</v>
      </c>
      <c r="DG48" s="18">
        <v>1.4</v>
      </c>
      <c r="DH48" s="18">
        <v>20.3</v>
      </c>
      <c r="DI48" s="18">
        <v>4.7</v>
      </c>
      <c r="DJ48" s="18">
        <v>7</v>
      </c>
      <c r="DK48" s="18">
        <v>3.3</v>
      </c>
      <c r="DL48" s="18">
        <v>15.9</v>
      </c>
      <c r="DM48" s="18">
        <v>0</v>
      </c>
      <c r="DN48" s="18">
        <v>0</v>
      </c>
      <c r="DO48" s="18">
        <v>4.8</v>
      </c>
      <c r="DP48" s="18">
        <v>18.3</v>
      </c>
      <c r="DQ48" s="18">
        <v>4.4000000000000004</v>
      </c>
      <c r="DR48" s="18">
        <v>1.2</v>
      </c>
      <c r="DS48" s="18">
        <v>2.4</v>
      </c>
      <c r="DT48" s="18">
        <v>2.7</v>
      </c>
      <c r="DU48" s="18">
        <v>0</v>
      </c>
      <c r="DV48" s="18"/>
      <c r="DW48" s="18">
        <v>20.399999999999999</v>
      </c>
      <c r="DX48" s="18">
        <v>1.2</v>
      </c>
      <c r="DY48" s="18"/>
      <c r="DZ48" s="18">
        <v>4.0999999999999996</v>
      </c>
      <c r="EA48" s="18">
        <v>1.9</v>
      </c>
      <c r="EB48" s="18">
        <v>3.5</v>
      </c>
      <c r="EC48" s="18">
        <v>5.4</v>
      </c>
      <c r="ED48" s="18">
        <v>10</v>
      </c>
      <c r="EE48" s="18">
        <v>24</v>
      </c>
      <c r="EF48" s="18">
        <v>20.7</v>
      </c>
      <c r="EG48" s="18">
        <v>0</v>
      </c>
      <c r="EH48" s="18">
        <v>19.899999999999999</v>
      </c>
      <c r="EI48" s="18">
        <v>7.3</v>
      </c>
      <c r="EJ48" s="18">
        <v>0.8</v>
      </c>
      <c r="EK48" s="18">
        <v>1.1000000000000001</v>
      </c>
      <c r="EL48" s="18">
        <v>8</v>
      </c>
      <c r="EM48" s="18">
        <v>2.2999999999999998</v>
      </c>
      <c r="EN48" s="18">
        <v>5.0999999999999996</v>
      </c>
      <c r="EO48" s="18">
        <v>3.1</v>
      </c>
      <c r="EP48" s="18">
        <v>3.7</v>
      </c>
      <c r="EQ48" s="18">
        <v>3.9</v>
      </c>
      <c r="ER48" s="18">
        <v>0</v>
      </c>
      <c r="ES48" s="18">
        <v>0</v>
      </c>
      <c r="ET48" s="18">
        <v>0</v>
      </c>
      <c r="EU48" s="18">
        <v>0</v>
      </c>
      <c r="EV48" s="18">
        <v>0.6</v>
      </c>
      <c r="EW48" s="18">
        <v>52.9</v>
      </c>
      <c r="EX48" s="18">
        <v>41.4</v>
      </c>
      <c r="EY48" s="18">
        <v>0</v>
      </c>
      <c r="EZ48" s="18">
        <v>0</v>
      </c>
      <c r="FA48" s="18">
        <v>7.1</v>
      </c>
      <c r="FB48" s="18">
        <v>19.100000000000001</v>
      </c>
      <c r="FC48" s="18">
        <v>9.5</v>
      </c>
      <c r="FD48" s="18"/>
      <c r="FE48" s="18"/>
      <c r="FF48" s="18">
        <v>14.2</v>
      </c>
      <c r="FG48" s="18">
        <v>16.3</v>
      </c>
      <c r="FH48" s="18">
        <v>8.6999999999999993</v>
      </c>
      <c r="FI48" s="18">
        <v>6.48</v>
      </c>
      <c r="FJ48" s="18">
        <v>7464.38</v>
      </c>
      <c r="FK48" s="16"/>
      <c r="FL48" s="18">
        <v>6.7</v>
      </c>
      <c r="FM48" s="18">
        <v>8.0299999999999994</v>
      </c>
      <c r="FN48" s="18">
        <v>6</v>
      </c>
      <c r="FO48" s="18">
        <v>7.5</v>
      </c>
      <c r="FP48" s="18">
        <v>26.8</v>
      </c>
      <c r="FQ48" s="18">
        <v>18.899999999999999</v>
      </c>
      <c r="FR48" s="18">
        <v>4.5999999999999996</v>
      </c>
      <c r="FS48" s="18">
        <v>15.9</v>
      </c>
      <c r="FT48" s="18">
        <v>94.43</v>
      </c>
    </row>
    <row r="49" spans="1:176" ht="24" customHeight="1" x14ac:dyDescent="0.3">
      <c r="A49" s="17" t="s">
        <v>70</v>
      </c>
      <c r="B49" s="17" t="s">
        <v>772</v>
      </c>
      <c r="C49" s="18">
        <v>99.1</v>
      </c>
      <c r="D49" s="18">
        <v>632.29999999999995</v>
      </c>
      <c r="E49" s="18">
        <v>214.5</v>
      </c>
      <c r="F49" s="18">
        <v>7.9</v>
      </c>
      <c r="G49" s="18">
        <v>7.9</v>
      </c>
      <c r="H49" s="18">
        <v>30</v>
      </c>
      <c r="I49" s="18">
        <v>78.599999999999994</v>
      </c>
      <c r="J49" s="18"/>
      <c r="K49" s="18"/>
      <c r="L49" s="18">
        <v>187.7</v>
      </c>
      <c r="M49" s="18">
        <v>204.8</v>
      </c>
      <c r="N49" s="18">
        <v>204.9</v>
      </c>
      <c r="O49" s="18">
        <v>286</v>
      </c>
      <c r="P49" s="18">
        <v>213.2</v>
      </c>
      <c r="Q49" s="18">
        <v>107.4</v>
      </c>
      <c r="R49" s="18">
        <v>376</v>
      </c>
      <c r="S49" s="18">
        <v>3</v>
      </c>
      <c r="T49" s="18"/>
      <c r="U49" s="18"/>
      <c r="V49" s="18"/>
      <c r="W49" s="18"/>
      <c r="X49" s="18">
        <v>122.5</v>
      </c>
      <c r="Y49" s="18">
        <v>7.5</v>
      </c>
      <c r="Z49" s="18">
        <v>5</v>
      </c>
      <c r="AA49" s="18">
        <v>16.8</v>
      </c>
      <c r="AB49" s="18">
        <v>6.9</v>
      </c>
      <c r="AC49" s="18">
        <v>14.6</v>
      </c>
      <c r="AD49" s="18">
        <v>141.1</v>
      </c>
      <c r="AE49" s="18"/>
      <c r="AF49" s="18"/>
      <c r="AG49" s="18"/>
      <c r="AH49" s="18">
        <v>0</v>
      </c>
      <c r="AI49" s="18">
        <v>100.5</v>
      </c>
      <c r="AJ49" s="18">
        <v>176.5</v>
      </c>
      <c r="AK49" s="18"/>
      <c r="AL49" s="18">
        <v>60.6</v>
      </c>
      <c r="AM49" s="18">
        <v>0</v>
      </c>
      <c r="AN49" s="18">
        <v>6.5</v>
      </c>
      <c r="AO49" s="18">
        <v>0</v>
      </c>
      <c r="AP49" s="18">
        <v>20.2</v>
      </c>
      <c r="AQ49" s="18">
        <v>52.6</v>
      </c>
      <c r="AR49" s="18">
        <v>12.6</v>
      </c>
      <c r="AS49" s="18">
        <v>18.5</v>
      </c>
      <c r="AT49" s="18">
        <v>12.3</v>
      </c>
      <c r="AU49" s="18">
        <v>62.3</v>
      </c>
      <c r="AV49" s="18">
        <v>183.7</v>
      </c>
      <c r="AW49" s="18">
        <v>184.2</v>
      </c>
      <c r="AX49" s="18">
        <v>184.4</v>
      </c>
      <c r="AY49" s="18">
        <v>83.7</v>
      </c>
      <c r="AZ49" s="18">
        <v>6.1</v>
      </c>
      <c r="BA49" s="18">
        <v>2.5</v>
      </c>
      <c r="BB49" s="18">
        <v>34.4</v>
      </c>
      <c r="BC49" s="18">
        <v>26</v>
      </c>
      <c r="BD49" s="18">
        <v>2.2000000000000002</v>
      </c>
      <c r="BE49" s="18">
        <v>32.200000000000003</v>
      </c>
      <c r="BF49" s="18">
        <v>55.2</v>
      </c>
      <c r="BG49" s="18"/>
      <c r="BH49" s="18"/>
      <c r="BI49" s="18">
        <v>94.1</v>
      </c>
      <c r="BJ49" s="18"/>
      <c r="BK49" s="18"/>
      <c r="BL49" s="18">
        <v>47.8</v>
      </c>
      <c r="BM49" s="18"/>
      <c r="BN49" s="18"/>
      <c r="BO49" s="18"/>
      <c r="BP49" s="18">
        <v>68.599999999999994</v>
      </c>
      <c r="BQ49" s="18">
        <v>176.9</v>
      </c>
      <c r="BR49" s="18">
        <v>174.6</v>
      </c>
      <c r="BS49" s="18">
        <v>209.1</v>
      </c>
      <c r="BT49" s="18">
        <v>275.10000000000002</v>
      </c>
      <c r="BU49" s="18">
        <v>75.599999999999994</v>
      </c>
      <c r="BV49" s="18">
        <v>36.799999999999997</v>
      </c>
      <c r="BW49" s="18"/>
      <c r="BX49" s="18"/>
      <c r="BY49" s="18"/>
      <c r="BZ49" s="18">
        <v>50.3</v>
      </c>
      <c r="CA49" s="18"/>
      <c r="CB49" s="18">
        <v>0</v>
      </c>
      <c r="CC49" s="18">
        <v>0.7</v>
      </c>
      <c r="CD49" s="18">
        <v>152.69999999999999</v>
      </c>
      <c r="CE49" s="18">
        <v>99.4</v>
      </c>
      <c r="CF49" s="18">
        <v>63.3</v>
      </c>
      <c r="CG49" s="18">
        <v>64.3</v>
      </c>
      <c r="CH49" s="18">
        <v>26.8</v>
      </c>
      <c r="CI49" s="18">
        <v>122.3</v>
      </c>
      <c r="CJ49" s="18"/>
      <c r="CK49" s="18"/>
      <c r="CL49" s="18">
        <v>147</v>
      </c>
      <c r="CM49" s="18">
        <v>149.1</v>
      </c>
      <c r="CN49" s="18">
        <v>171.4</v>
      </c>
      <c r="CO49" s="18">
        <v>192</v>
      </c>
      <c r="CP49" s="18"/>
      <c r="CQ49" s="18"/>
      <c r="CR49" s="18"/>
      <c r="CS49" s="18"/>
      <c r="CT49" s="18">
        <v>218</v>
      </c>
      <c r="CU49" s="18">
        <v>104.3</v>
      </c>
      <c r="CV49" s="18">
        <v>0</v>
      </c>
      <c r="CW49" s="18">
        <v>18.7</v>
      </c>
      <c r="CX49" s="18">
        <v>0</v>
      </c>
      <c r="CY49" s="18">
        <v>0</v>
      </c>
      <c r="CZ49" s="18">
        <v>0</v>
      </c>
      <c r="DA49" s="18">
        <v>5.9</v>
      </c>
      <c r="DB49" s="18"/>
      <c r="DC49" s="18">
        <v>9.9</v>
      </c>
      <c r="DD49" s="18">
        <v>2.5</v>
      </c>
      <c r="DE49" s="18">
        <v>0.2</v>
      </c>
      <c r="DF49" s="18">
        <v>1.8</v>
      </c>
      <c r="DG49" s="18">
        <v>1.5</v>
      </c>
      <c r="DH49" s="18">
        <v>20.100000000000001</v>
      </c>
      <c r="DI49" s="18">
        <v>4.7</v>
      </c>
      <c r="DJ49" s="18">
        <v>4</v>
      </c>
      <c r="DK49" s="18">
        <v>3.4</v>
      </c>
      <c r="DL49" s="18">
        <v>15.7</v>
      </c>
      <c r="DM49" s="18">
        <v>0</v>
      </c>
      <c r="DN49" s="18">
        <v>0</v>
      </c>
      <c r="DO49" s="18">
        <v>4.0999999999999996</v>
      </c>
      <c r="DP49" s="18">
        <v>20.5</v>
      </c>
      <c r="DQ49" s="18">
        <v>4.4000000000000004</v>
      </c>
      <c r="DR49" s="18">
        <v>1.2</v>
      </c>
      <c r="DS49" s="18">
        <v>2.4</v>
      </c>
      <c r="DT49" s="18">
        <v>2.7</v>
      </c>
      <c r="DU49" s="18">
        <v>0</v>
      </c>
      <c r="DV49" s="18"/>
      <c r="DW49" s="18">
        <v>20.399999999999999</v>
      </c>
      <c r="DX49" s="18">
        <v>1.2</v>
      </c>
      <c r="DY49" s="18"/>
      <c r="DZ49" s="18">
        <v>4.0999999999999996</v>
      </c>
      <c r="EA49" s="18">
        <v>1.9</v>
      </c>
      <c r="EB49" s="18">
        <v>3.4</v>
      </c>
      <c r="EC49" s="18">
        <v>5.4</v>
      </c>
      <c r="ED49" s="18">
        <v>10</v>
      </c>
      <c r="EE49" s="18">
        <v>23.2</v>
      </c>
      <c r="EF49" s="18">
        <v>19.8</v>
      </c>
      <c r="EG49" s="18">
        <v>0</v>
      </c>
      <c r="EH49" s="18">
        <v>16.600000000000001</v>
      </c>
      <c r="EI49" s="18">
        <v>4</v>
      </c>
      <c r="EJ49" s="18">
        <v>0.6</v>
      </c>
      <c r="EK49" s="18">
        <v>0.4</v>
      </c>
      <c r="EL49" s="18">
        <v>8</v>
      </c>
      <c r="EM49" s="18">
        <v>2.2999999999999998</v>
      </c>
      <c r="EN49" s="18">
        <v>5.0999999999999996</v>
      </c>
      <c r="EO49" s="18">
        <v>3.1</v>
      </c>
      <c r="EP49" s="18">
        <v>3.7</v>
      </c>
      <c r="EQ49" s="18">
        <v>3.9</v>
      </c>
      <c r="ER49" s="18">
        <v>0</v>
      </c>
      <c r="ES49" s="18">
        <v>0</v>
      </c>
      <c r="ET49" s="18">
        <v>0</v>
      </c>
      <c r="EU49" s="18">
        <v>0</v>
      </c>
      <c r="EV49" s="18">
        <v>0.6</v>
      </c>
      <c r="EW49" s="18">
        <v>39.299999999999997</v>
      </c>
      <c r="EX49" s="18">
        <v>32.9</v>
      </c>
      <c r="EY49" s="18">
        <v>0</v>
      </c>
      <c r="EZ49" s="18">
        <v>0</v>
      </c>
      <c r="FA49" s="18">
        <v>7</v>
      </c>
      <c r="FB49" s="18">
        <v>18.899999999999999</v>
      </c>
      <c r="FC49" s="18">
        <v>9.1999999999999993</v>
      </c>
      <c r="FD49" s="18"/>
      <c r="FE49" s="18"/>
      <c r="FF49" s="18">
        <v>14.3</v>
      </c>
      <c r="FG49" s="18">
        <v>16.100000000000001</v>
      </c>
      <c r="FH49" s="18">
        <v>8.8000000000000007</v>
      </c>
      <c r="FI49" s="18">
        <v>6.5</v>
      </c>
      <c r="FJ49" s="18">
        <v>7419.5</v>
      </c>
      <c r="FK49" s="16"/>
      <c r="FL49" s="18">
        <v>7.6</v>
      </c>
      <c r="FM49" s="18">
        <v>7.9649999999999999</v>
      </c>
      <c r="FN49" s="18">
        <v>6</v>
      </c>
      <c r="FO49" s="18">
        <v>7.5</v>
      </c>
      <c r="FP49" s="18">
        <v>27</v>
      </c>
      <c r="FQ49" s="18">
        <v>18.899999999999999</v>
      </c>
      <c r="FR49" s="18">
        <v>4.7</v>
      </c>
      <c r="FS49" s="18">
        <v>16.2</v>
      </c>
      <c r="FT49" s="18">
        <v>95.864999999999995</v>
      </c>
    </row>
    <row r="50" spans="1:176" ht="24" customHeight="1" x14ac:dyDescent="0.3">
      <c r="A50" s="19" t="s">
        <v>70</v>
      </c>
      <c r="B50" s="19" t="s">
        <v>773</v>
      </c>
      <c r="C50" s="20">
        <v>99.8</v>
      </c>
      <c r="D50" s="20">
        <v>631.70000000000005</v>
      </c>
      <c r="E50" s="20">
        <v>214.7</v>
      </c>
      <c r="F50" s="20">
        <v>7.9</v>
      </c>
      <c r="G50" s="20">
        <v>7.8</v>
      </c>
      <c r="H50" s="20">
        <v>29.7</v>
      </c>
      <c r="I50" s="20">
        <v>76.599999999999994</v>
      </c>
      <c r="J50" s="20"/>
      <c r="K50" s="20"/>
      <c r="L50" s="20">
        <v>187.4</v>
      </c>
      <c r="M50" s="20">
        <v>205</v>
      </c>
      <c r="N50" s="20">
        <v>204.8</v>
      </c>
      <c r="O50" s="20">
        <v>286.7</v>
      </c>
      <c r="P50" s="20">
        <v>213.7</v>
      </c>
      <c r="Q50" s="20">
        <v>105.7</v>
      </c>
      <c r="R50" s="20">
        <v>377.1</v>
      </c>
      <c r="S50" s="20">
        <v>3</v>
      </c>
      <c r="T50" s="20"/>
      <c r="U50" s="20"/>
      <c r="V50" s="20"/>
      <c r="W50" s="20"/>
      <c r="X50" s="20">
        <v>121.9</v>
      </c>
      <c r="Y50" s="20">
        <v>7.3</v>
      </c>
      <c r="Z50" s="20">
        <v>5.7</v>
      </c>
      <c r="AA50" s="20">
        <v>16.8</v>
      </c>
      <c r="AB50" s="20">
        <v>7.1</v>
      </c>
      <c r="AC50" s="20">
        <v>14.6</v>
      </c>
      <c r="AD50" s="20">
        <v>141.1</v>
      </c>
      <c r="AE50" s="20"/>
      <c r="AF50" s="20"/>
      <c r="AG50" s="20"/>
      <c r="AH50" s="20">
        <v>0</v>
      </c>
      <c r="AI50" s="20">
        <v>100.1</v>
      </c>
      <c r="AJ50" s="20">
        <v>180.8</v>
      </c>
      <c r="AK50" s="20"/>
      <c r="AL50" s="20">
        <v>57.8</v>
      </c>
      <c r="AM50" s="20">
        <v>0</v>
      </c>
      <c r="AN50" s="20">
        <v>6.5</v>
      </c>
      <c r="AO50" s="20">
        <v>0</v>
      </c>
      <c r="AP50" s="20">
        <v>25.1</v>
      </c>
      <c r="AQ50" s="20">
        <v>60.7</v>
      </c>
      <c r="AR50" s="20">
        <v>15.3</v>
      </c>
      <c r="AS50" s="20">
        <v>18.5</v>
      </c>
      <c r="AT50" s="20">
        <v>12.3</v>
      </c>
      <c r="AU50" s="20">
        <v>63.1</v>
      </c>
      <c r="AV50" s="20">
        <v>181.2</v>
      </c>
      <c r="AW50" s="20">
        <v>182.2</v>
      </c>
      <c r="AX50" s="20">
        <v>184.4</v>
      </c>
      <c r="AY50" s="20">
        <v>83.6</v>
      </c>
      <c r="AZ50" s="20">
        <v>6.1</v>
      </c>
      <c r="BA50" s="20">
        <v>2.5</v>
      </c>
      <c r="BB50" s="20">
        <v>34.1</v>
      </c>
      <c r="BC50" s="20">
        <v>32.200000000000003</v>
      </c>
      <c r="BD50" s="20">
        <v>2.2000000000000002</v>
      </c>
      <c r="BE50" s="20">
        <v>23.5</v>
      </c>
      <c r="BF50" s="20">
        <v>66.2</v>
      </c>
      <c r="BG50" s="20"/>
      <c r="BH50" s="20"/>
      <c r="BI50" s="20">
        <v>93.7</v>
      </c>
      <c r="BJ50" s="20"/>
      <c r="BK50" s="20"/>
      <c r="BL50" s="20">
        <v>47.4</v>
      </c>
      <c r="BM50" s="20"/>
      <c r="BN50" s="20"/>
      <c r="BO50" s="20"/>
      <c r="BP50" s="20">
        <v>68.3</v>
      </c>
      <c r="BQ50" s="20">
        <v>177.4</v>
      </c>
      <c r="BR50" s="20">
        <v>175</v>
      </c>
      <c r="BS50" s="20">
        <v>209.5</v>
      </c>
      <c r="BT50" s="20">
        <v>274.89999999999998</v>
      </c>
      <c r="BU50" s="20">
        <v>75.8</v>
      </c>
      <c r="BV50" s="20">
        <v>36.799999999999997</v>
      </c>
      <c r="BW50" s="20"/>
      <c r="BX50" s="20"/>
      <c r="BY50" s="20"/>
      <c r="BZ50" s="20">
        <v>50</v>
      </c>
      <c r="CA50" s="20"/>
      <c r="CB50" s="20">
        <v>0</v>
      </c>
      <c r="CC50" s="20">
        <v>0.7</v>
      </c>
      <c r="CD50" s="20">
        <v>171.9</v>
      </c>
      <c r="CE50" s="20">
        <v>109.5</v>
      </c>
      <c r="CF50" s="20">
        <v>62.4</v>
      </c>
      <c r="CG50" s="20">
        <v>64.2</v>
      </c>
      <c r="CH50" s="20">
        <v>26.6</v>
      </c>
      <c r="CI50" s="20">
        <v>122.1</v>
      </c>
      <c r="CJ50" s="20"/>
      <c r="CK50" s="20"/>
      <c r="CL50" s="20">
        <v>147.19999999999999</v>
      </c>
      <c r="CM50" s="20">
        <v>149.30000000000001</v>
      </c>
      <c r="CN50" s="20">
        <v>171.1</v>
      </c>
      <c r="CO50" s="20">
        <v>191.4</v>
      </c>
      <c r="CP50" s="20"/>
      <c r="CQ50" s="20"/>
      <c r="CR50" s="20"/>
      <c r="CS50" s="20"/>
      <c r="CT50" s="20">
        <v>218</v>
      </c>
      <c r="CU50" s="20">
        <v>104.4</v>
      </c>
      <c r="CV50" s="20">
        <v>0</v>
      </c>
      <c r="CW50" s="20">
        <v>13.2</v>
      </c>
      <c r="CX50" s="20">
        <v>0</v>
      </c>
      <c r="CY50" s="20">
        <v>0</v>
      </c>
      <c r="CZ50" s="20">
        <v>0</v>
      </c>
      <c r="DA50" s="20">
        <v>5.9</v>
      </c>
      <c r="DB50" s="20"/>
      <c r="DC50" s="20">
        <v>9.9</v>
      </c>
      <c r="DD50" s="20">
        <v>2.5</v>
      </c>
      <c r="DE50" s="20">
        <v>0.2</v>
      </c>
      <c r="DF50" s="20">
        <v>1.8</v>
      </c>
      <c r="DG50" s="20">
        <v>1.7</v>
      </c>
      <c r="DH50" s="20">
        <v>20</v>
      </c>
      <c r="DI50" s="20">
        <v>4.7</v>
      </c>
      <c r="DJ50" s="20">
        <v>4</v>
      </c>
      <c r="DK50" s="20">
        <v>3.4</v>
      </c>
      <c r="DL50" s="20">
        <v>15.8</v>
      </c>
      <c r="DM50" s="20">
        <v>0</v>
      </c>
      <c r="DN50" s="20">
        <v>0</v>
      </c>
      <c r="DO50" s="20">
        <v>4.0999999999999996</v>
      </c>
      <c r="DP50" s="20">
        <v>19.399999999999999</v>
      </c>
      <c r="DQ50" s="20">
        <v>4.4000000000000004</v>
      </c>
      <c r="DR50" s="20">
        <v>1.2</v>
      </c>
      <c r="DS50" s="20">
        <v>2.4</v>
      </c>
      <c r="DT50" s="20">
        <v>2.7</v>
      </c>
      <c r="DU50" s="20">
        <v>0</v>
      </c>
      <c r="DV50" s="20"/>
      <c r="DW50" s="20">
        <v>20.399999999999999</v>
      </c>
      <c r="DX50" s="20">
        <v>1.2</v>
      </c>
      <c r="DY50" s="20"/>
      <c r="DZ50" s="20">
        <v>4.0999999999999996</v>
      </c>
      <c r="EA50" s="20">
        <v>2</v>
      </c>
      <c r="EB50" s="20">
        <v>3.5</v>
      </c>
      <c r="EC50" s="20">
        <v>5.4</v>
      </c>
      <c r="ED50" s="20">
        <v>10</v>
      </c>
      <c r="EE50" s="20">
        <v>24</v>
      </c>
      <c r="EF50" s="20">
        <v>17.100000000000001</v>
      </c>
      <c r="EG50" s="20">
        <v>0</v>
      </c>
      <c r="EH50" s="20">
        <v>15.6</v>
      </c>
      <c r="EI50" s="20">
        <v>1.3</v>
      </c>
      <c r="EJ50" s="20">
        <v>0</v>
      </c>
      <c r="EK50" s="20">
        <v>0.1</v>
      </c>
      <c r="EL50" s="20">
        <v>8</v>
      </c>
      <c r="EM50" s="20">
        <v>2.2999999999999998</v>
      </c>
      <c r="EN50" s="20">
        <v>5.0999999999999996</v>
      </c>
      <c r="EO50" s="20">
        <v>3.1</v>
      </c>
      <c r="EP50" s="20">
        <v>3.7</v>
      </c>
      <c r="EQ50" s="20">
        <v>3.9</v>
      </c>
      <c r="ER50" s="20">
        <v>0</v>
      </c>
      <c r="ES50" s="20">
        <v>0</v>
      </c>
      <c r="ET50" s="20">
        <v>0</v>
      </c>
      <c r="EU50" s="20">
        <v>0</v>
      </c>
      <c r="EV50" s="20">
        <v>0.6</v>
      </c>
      <c r="EW50" s="20">
        <v>27.3</v>
      </c>
      <c r="EX50" s="20">
        <v>25.7</v>
      </c>
      <c r="EY50" s="20">
        <v>0</v>
      </c>
      <c r="EZ50" s="20">
        <v>0</v>
      </c>
      <c r="FA50" s="20">
        <v>7</v>
      </c>
      <c r="FB50" s="20">
        <v>18.8</v>
      </c>
      <c r="FC50" s="20">
        <v>9.1</v>
      </c>
      <c r="FD50" s="20"/>
      <c r="FE50" s="20"/>
      <c r="FF50" s="20">
        <v>14.1</v>
      </c>
      <c r="FG50" s="20">
        <v>16.2</v>
      </c>
      <c r="FH50" s="20">
        <v>8</v>
      </c>
      <c r="FI50" s="20">
        <v>6.48</v>
      </c>
      <c r="FJ50" s="20">
        <v>7433.48</v>
      </c>
      <c r="FK50" s="16"/>
      <c r="FL50" s="20">
        <v>10.5</v>
      </c>
      <c r="FM50" s="20">
        <v>7.97</v>
      </c>
      <c r="FN50" s="20">
        <v>6</v>
      </c>
      <c r="FO50" s="20">
        <v>7.5</v>
      </c>
      <c r="FP50" s="20">
        <v>27.3</v>
      </c>
      <c r="FQ50" s="20">
        <v>18.899999999999999</v>
      </c>
      <c r="FR50" s="20">
        <v>4.8</v>
      </c>
      <c r="FS50" s="20">
        <v>16</v>
      </c>
      <c r="FT50" s="20">
        <v>98.97</v>
      </c>
    </row>
    <row r="51" spans="1:176" ht="24" customHeight="1" x14ac:dyDescent="0.3">
      <c r="A51" s="14" t="s">
        <v>70</v>
      </c>
      <c r="B51" s="14" t="s">
        <v>774</v>
      </c>
      <c r="C51" s="15">
        <v>99.4</v>
      </c>
      <c r="D51" s="15">
        <v>631.79999999999995</v>
      </c>
      <c r="E51" s="15">
        <v>214.8</v>
      </c>
      <c r="F51" s="15">
        <v>7.8</v>
      </c>
      <c r="G51" s="15">
        <v>7.9</v>
      </c>
      <c r="H51" s="15">
        <v>30</v>
      </c>
      <c r="I51" s="15">
        <v>77.2</v>
      </c>
      <c r="J51" s="15"/>
      <c r="K51" s="15"/>
      <c r="L51" s="15">
        <v>187.3</v>
      </c>
      <c r="M51" s="15">
        <v>204.2</v>
      </c>
      <c r="N51" s="15">
        <v>203.9</v>
      </c>
      <c r="O51" s="15">
        <v>287.2</v>
      </c>
      <c r="P51" s="15">
        <v>214</v>
      </c>
      <c r="Q51" s="15">
        <v>109.2</v>
      </c>
      <c r="R51" s="15">
        <v>376.7</v>
      </c>
      <c r="S51" s="15">
        <v>3</v>
      </c>
      <c r="T51" s="15"/>
      <c r="U51" s="15"/>
      <c r="V51" s="15"/>
      <c r="W51" s="15"/>
      <c r="X51" s="15">
        <v>119.5</v>
      </c>
      <c r="Y51" s="15">
        <v>7.4</v>
      </c>
      <c r="Z51" s="15">
        <v>5.8</v>
      </c>
      <c r="AA51" s="15">
        <v>16.8</v>
      </c>
      <c r="AB51" s="15">
        <v>7</v>
      </c>
      <c r="AC51" s="15">
        <v>14.7</v>
      </c>
      <c r="AD51" s="15">
        <v>141</v>
      </c>
      <c r="AE51" s="15"/>
      <c r="AF51" s="15"/>
      <c r="AG51" s="15"/>
      <c r="AH51" s="15">
        <v>0</v>
      </c>
      <c r="AI51" s="15">
        <v>100.4</v>
      </c>
      <c r="AJ51" s="15">
        <v>178.4</v>
      </c>
      <c r="AK51" s="15"/>
      <c r="AL51" s="15">
        <v>59.5</v>
      </c>
      <c r="AM51" s="15">
        <v>0</v>
      </c>
      <c r="AN51" s="15">
        <v>6.5</v>
      </c>
      <c r="AO51" s="15">
        <v>0</v>
      </c>
      <c r="AP51" s="15">
        <v>24.5</v>
      </c>
      <c r="AQ51" s="15">
        <v>75.099999999999994</v>
      </c>
      <c r="AR51" s="15">
        <v>15.1</v>
      </c>
      <c r="AS51" s="15">
        <v>18.5</v>
      </c>
      <c r="AT51" s="15">
        <v>12.3</v>
      </c>
      <c r="AU51" s="15">
        <v>60.8</v>
      </c>
      <c r="AV51" s="15">
        <v>182.8</v>
      </c>
      <c r="AW51" s="15">
        <v>183.1</v>
      </c>
      <c r="AX51" s="15">
        <v>184.1</v>
      </c>
      <c r="AY51" s="15">
        <v>84.1</v>
      </c>
      <c r="AZ51" s="15">
        <v>6.2</v>
      </c>
      <c r="BA51" s="15">
        <v>2.5</v>
      </c>
      <c r="BB51" s="15">
        <v>34.200000000000003</v>
      </c>
      <c r="BC51" s="15">
        <v>25.9</v>
      </c>
      <c r="BD51" s="15">
        <v>2.2000000000000002</v>
      </c>
      <c r="BE51" s="15">
        <v>23.9</v>
      </c>
      <c r="BF51" s="15">
        <v>63.5</v>
      </c>
      <c r="BG51" s="15"/>
      <c r="BH51" s="15"/>
      <c r="BI51" s="15">
        <v>93.7</v>
      </c>
      <c r="BJ51" s="15"/>
      <c r="BK51" s="15"/>
      <c r="BL51" s="15">
        <v>49.1</v>
      </c>
      <c r="BM51" s="15"/>
      <c r="BN51" s="15"/>
      <c r="BO51" s="15"/>
      <c r="BP51" s="15">
        <v>68.400000000000006</v>
      </c>
      <c r="BQ51" s="15">
        <v>177.1</v>
      </c>
      <c r="BR51" s="15">
        <v>175.1</v>
      </c>
      <c r="BS51" s="15">
        <v>209.6</v>
      </c>
      <c r="BT51" s="15">
        <v>274.8</v>
      </c>
      <c r="BU51" s="15">
        <v>75.7</v>
      </c>
      <c r="BV51" s="15">
        <v>36.9</v>
      </c>
      <c r="BW51" s="15"/>
      <c r="BX51" s="15"/>
      <c r="BY51" s="15"/>
      <c r="BZ51" s="15">
        <v>50.3</v>
      </c>
      <c r="CA51" s="15"/>
      <c r="CB51" s="15">
        <v>0</v>
      </c>
      <c r="CC51" s="15">
        <v>0.7</v>
      </c>
      <c r="CD51" s="15">
        <v>165.5</v>
      </c>
      <c r="CE51" s="15">
        <v>93.5</v>
      </c>
      <c r="CF51" s="15">
        <v>62.6</v>
      </c>
      <c r="CG51" s="15">
        <v>64.2</v>
      </c>
      <c r="CH51" s="15">
        <v>26.9</v>
      </c>
      <c r="CI51" s="15">
        <v>122.3</v>
      </c>
      <c r="CJ51" s="15"/>
      <c r="CK51" s="15"/>
      <c r="CL51" s="15">
        <v>146.9</v>
      </c>
      <c r="CM51" s="15">
        <v>149.1</v>
      </c>
      <c r="CN51" s="15">
        <v>171.2</v>
      </c>
      <c r="CO51" s="15">
        <v>191.6</v>
      </c>
      <c r="CP51" s="15"/>
      <c r="CQ51" s="15"/>
      <c r="CR51" s="15"/>
      <c r="CS51" s="15"/>
      <c r="CT51" s="15">
        <v>217.9</v>
      </c>
      <c r="CU51" s="15">
        <v>104.4</v>
      </c>
      <c r="CV51" s="15">
        <v>0</v>
      </c>
      <c r="CW51" s="15">
        <v>10.1</v>
      </c>
      <c r="CX51" s="15">
        <v>0</v>
      </c>
      <c r="CY51" s="15">
        <v>0</v>
      </c>
      <c r="CZ51" s="15">
        <v>0</v>
      </c>
      <c r="DA51" s="15">
        <v>5.9</v>
      </c>
      <c r="DB51" s="15"/>
      <c r="DC51" s="15">
        <v>9.9</v>
      </c>
      <c r="DD51" s="15">
        <v>2.6</v>
      </c>
      <c r="DE51" s="15">
        <v>0.2</v>
      </c>
      <c r="DF51" s="15">
        <v>1.8</v>
      </c>
      <c r="DG51" s="15">
        <v>1.7</v>
      </c>
      <c r="DH51" s="15">
        <v>20.100000000000001</v>
      </c>
      <c r="DI51" s="15">
        <v>4.7</v>
      </c>
      <c r="DJ51" s="15">
        <v>4</v>
      </c>
      <c r="DK51" s="15">
        <v>3.4</v>
      </c>
      <c r="DL51" s="15">
        <v>15.8</v>
      </c>
      <c r="DM51" s="15">
        <v>0</v>
      </c>
      <c r="DN51" s="15">
        <v>0</v>
      </c>
      <c r="DO51" s="15">
        <v>3.1</v>
      </c>
      <c r="DP51" s="15">
        <v>14.6</v>
      </c>
      <c r="DQ51" s="15">
        <v>4.4000000000000004</v>
      </c>
      <c r="DR51" s="15">
        <v>1.2</v>
      </c>
      <c r="DS51" s="15">
        <v>2.4</v>
      </c>
      <c r="DT51" s="15">
        <v>2.7</v>
      </c>
      <c r="DU51" s="15">
        <v>0</v>
      </c>
      <c r="DV51" s="15"/>
      <c r="DW51" s="15">
        <v>20.399999999999999</v>
      </c>
      <c r="DX51" s="15">
        <v>1.2</v>
      </c>
      <c r="DY51" s="15"/>
      <c r="DZ51" s="15">
        <v>4.0999999999999996</v>
      </c>
      <c r="EA51" s="15">
        <v>2.2000000000000002</v>
      </c>
      <c r="EB51" s="15">
        <v>3.4</v>
      </c>
      <c r="EC51" s="15">
        <v>5.4</v>
      </c>
      <c r="ED51" s="15">
        <v>10</v>
      </c>
      <c r="EE51" s="15">
        <v>22.1</v>
      </c>
      <c r="EF51" s="15">
        <v>14.2</v>
      </c>
      <c r="EG51" s="15">
        <v>0</v>
      </c>
      <c r="EH51" s="15">
        <v>15.3</v>
      </c>
      <c r="EI51" s="15">
        <v>1.1000000000000001</v>
      </c>
      <c r="EJ51" s="15">
        <v>0</v>
      </c>
      <c r="EK51" s="15">
        <v>0</v>
      </c>
      <c r="EL51" s="15">
        <v>8</v>
      </c>
      <c r="EM51" s="15">
        <v>2.2999999999999998</v>
      </c>
      <c r="EN51" s="15">
        <v>5.0999999999999996</v>
      </c>
      <c r="EO51" s="15">
        <v>3.1</v>
      </c>
      <c r="EP51" s="15">
        <v>3.7</v>
      </c>
      <c r="EQ51" s="15">
        <v>3.9</v>
      </c>
      <c r="ER51" s="15">
        <v>0</v>
      </c>
      <c r="ES51" s="15">
        <v>0</v>
      </c>
      <c r="ET51" s="15">
        <v>0</v>
      </c>
      <c r="EU51" s="15">
        <v>0</v>
      </c>
      <c r="EV51" s="15">
        <v>0.6</v>
      </c>
      <c r="EW51" s="15">
        <v>17.3</v>
      </c>
      <c r="EX51" s="15">
        <v>16.899999999999999</v>
      </c>
      <c r="EY51" s="15">
        <v>0</v>
      </c>
      <c r="EZ51" s="15">
        <v>0</v>
      </c>
      <c r="FA51" s="15">
        <v>7</v>
      </c>
      <c r="FB51" s="15">
        <v>18.8</v>
      </c>
      <c r="FC51" s="15">
        <v>9.5</v>
      </c>
      <c r="FD51" s="15"/>
      <c r="FE51" s="15"/>
      <c r="FF51" s="15">
        <v>14.4</v>
      </c>
      <c r="FG51" s="15">
        <v>16.3</v>
      </c>
      <c r="FH51" s="15">
        <v>8.5</v>
      </c>
      <c r="FI51" s="15">
        <v>6.5</v>
      </c>
      <c r="FJ51" s="15">
        <v>7387.6</v>
      </c>
      <c r="FK51" s="16"/>
      <c r="FL51" s="15">
        <v>10.1</v>
      </c>
      <c r="FM51" s="15">
        <v>7.97</v>
      </c>
      <c r="FN51" s="15">
        <v>6</v>
      </c>
      <c r="FO51" s="15">
        <v>7.5</v>
      </c>
      <c r="FP51" s="15">
        <v>27.3</v>
      </c>
      <c r="FQ51" s="15">
        <v>18.899999999999999</v>
      </c>
      <c r="FR51" s="15">
        <v>4.8</v>
      </c>
      <c r="FS51" s="15">
        <v>16</v>
      </c>
      <c r="FT51" s="15">
        <v>98.57</v>
      </c>
    </row>
    <row r="52" spans="1:176" ht="24" customHeight="1" x14ac:dyDescent="0.3">
      <c r="A52" s="17" t="s">
        <v>70</v>
      </c>
      <c r="B52" s="17" t="s">
        <v>775</v>
      </c>
      <c r="C52" s="18">
        <v>97.4</v>
      </c>
      <c r="D52" s="18">
        <v>630.5</v>
      </c>
      <c r="E52" s="18">
        <v>214</v>
      </c>
      <c r="F52" s="18">
        <v>7.9</v>
      </c>
      <c r="G52" s="18">
        <v>7.9</v>
      </c>
      <c r="H52" s="18">
        <v>29.8</v>
      </c>
      <c r="I52" s="18">
        <v>75.2</v>
      </c>
      <c r="J52" s="18"/>
      <c r="K52" s="18"/>
      <c r="L52" s="18">
        <v>186</v>
      </c>
      <c r="M52" s="18">
        <v>204.6</v>
      </c>
      <c r="N52" s="18">
        <v>203.9</v>
      </c>
      <c r="O52" s="18">
        <v>286.7</v>
      </c>
      <c r="P52" s="18">
        <v>214.4</v>
      </c>
      <c r="Q52" s="18">
        <v>109.1</v>
      </c>
      <c r="R52" s="18">
        <v>375.6</v>
      </c>
      <c r="S52" s="18">
        <v>2.9</v>
      </c>
      <c r="T52" s="18"/>
      <c r="U52" s="18"/>
      <c r="V52" s="18"/>
      <c r="W52" s="18"/>
      <c r="X52" s="18">
        <v>121.7</v>
      </c>
      <c r="Y52" s="18">
        <v>7.3</v>
      </c>
      <c r="Z52" s="18">
        <v>5.8</v>
      </c>
      <c r="AA52" s="18">
        <v>16.899999999999999</v>
      </c>
      <c r="AB52" s="18">
        <v>7.1</v>
      </c>
      <c r="AC52" s="18">
        <v>14.7</v>
      </c>
      <c r="AD52" s="18">
        <v>100.6</v>
      </c>
      <c r="AE52" s="18"/>
      <c r="AF52" s="18"/>
      <c r="AG52" s="18"/>
      <c r="AH52" s="18">
        <v>0</v>
      </c>
      <c r="AI52" s="18">
        <v>99.6</v>
      </c>
      <c r="AJ52" s="18">
        <v>186.3</v>
      </c>
      <c r="AK52" s="18"/>
      <c r="AL52" s="18">
        <v>0</v>
      </c>
      <c r="AM52" s="18">
        <v>0</v>
      </c>
      <c r="AN52" s="18">
        <v>6.5</v>
      </c>
      <c r="AO52" s="18">
        <v>0</v>
      </c>
      <c r="AP52" s="18">
        <v>26</v>
      </c>
      <c r="AQ52" s="18">
        <v>74.099999999999994</v>
      </c>
      <c r="AR52" s="18">
        <v>18.600000000000001</v>
      </c>
      <c r="AS52" s="18">
        <v>18.5</v>
      </c>
      <c r="AT52" s="18">
        <v>12.3</v>
      </c>
      <c r="AU52" s="18">
        <v>61.7</v>
      </c>
      <c r="AV52" s="18">
        <v>179.8</v>
      </c>
      <c r="AW52" s="18">
        <v>180.6</v>
      </c>
      <c r="AX52" s="18">
        <v>183.7</v>
      </c>
      <c r="AY52" s="18">
        <v>82.6</v>
      </c>
      <c r="AZ52" s="18">
        <v>6.2</v>
      </c>
      <c r="BA52" s="18">
        <v>2.5</v>
      </c>
      <c r="BB52" s="18">
        <v>34.1</v>
      </c>
      <c r="BC52" s="18">
        <v>36.5</v>
      </c>
      <c r="BD52" s="18">
        <v>2.2000000000000002</v>
      </c>
      <c r="BE52" s="18">
        <v>23.6</v>
      </c>
      <c r="BF52" s="18">
        <v>73.3</v>
      </c>
      <c r="BG52" s="18"/>
      <c r="BH52" s="18"/>
      <c r="BI52" s="18">
        <v>92.9</v>
      </c>
      <c r="BJ52" s="18"/>
      <c r="BK52" s="18"/>
      <c r="BL52" s="18">
        <v>47.9</v>
      </c>
      <c r="BM52" s="18"/>
      <c r="BN52" s="18"/>
      <c r="BO52" s="18"/>
      <c r="BP52" s="18">
        <v>68.099999999999994</v>
      </c>
      <c r="BQ52" s="18">
        <v>177.7</v>
      </c>
      <c r="BR52" s="18">
        <v>176</v>
      </c>
      <c r="BS52" s="18">
        <v>210.1</v>
      </c>
      <c r="BT52" s="18">
        <v>275.3</v>
      </c>
      <c r="BU52" s="18">
        <v>75.7</v>
      </c>
      <c r="BV52" s="18">
        <v>36.9</v>
      </c>
      <c r="BW52" s="18"/>
      <c r="BX52" s="18"/>
      <c r="BY52" s="18"/>
      <c r="BZ52" s="18">
        <v>49.6</v>
      </c>
      <c r="CA52" s="18"/>
      <c r="CB52" s="18">
        <v>0</v>
      </c>
      <c r="CC52" s="18">
        <v>0.7</v>
      </c>
      <c r="CD52" s="18">
        <v>180.5</v>
      </c>
      <c r="CE52" s="18">
        <v>95.4</v>
      </c>
      <c r="CF52" s="18">
        <v>62</v>
      </c>
      <c r="CG52" s="18">
        <v>64</v>
      </c>
      <c r="CH52" s="18">
        <v>26.4</v>
      </c>
      <c r="CI52" s="18">
        <v>121.9</v>
      </c>
      <c r="CJ52" s="18"/>
      <c r="CK52" s="18"/>
      <c r="CL52" s="18">
        <v>147</v>
      </c>
      <c r="CM52" s="18">
        <v>149.1</v>
      </c>
      <c r="CN52" s="18">
        <v>170.4</v>
      </c>
      <c r="CO52" s="18">
        <v>191.5</v>
      </c>
      <c r="CP52" s="18"/>
      <c r="CQ52" s="18"/>
      <c r="CR52" s="18"/>
      <c r="CS52" s="18"/>
      <c r="CT52" s="18">
        <v>217.8</v>
      </c>
      <c r="CU52" s="18">
        <v>104.4</v>
      </c>
      <c r="CV52" s="18">
        <v>0</v>
      </c>
      <c r="CW52" s="18">
        <v>9.6</v>
      </c>
      <c r="CX52" s="18">
        <v>0</v>
      </c>
      <c r="CY52" s="18">
        <v>0</v>
      </c>
      <c r="CZ52" s="18">
        <v>0</v>
      </c>
      <c r="DA52" s="18">
        <v>5.8</v>
      </c>
      <c r="DB52" s="18"/>
      <c r="DC52" s="18">
        <v>9.8000000000000007</v>
      </c>
      <c r="DD52" s="18">
        <v>2.6</v>
      </c>
      <c r="DE52" s="18">
        <v>0.2</v>
      </c>
      <c r="DF52" s="18">
        <v>1.8</v>
      </c>
      <c r="DG52" s="18">
        <v>1.6</v>
      </c>
      <c r="DH52" s="18">
        <v>19.7</v>
      </c>
      <c r="DI52" s="18">
        <v>4.7</v>
      </c>
      <c r="DJ52" s="18">
        <v>4</v>
      </c>
      <c r="DK52" s="18">
        <v>3.4</v>
      </c>
      <c r="DL52" s="18">
        <v>15.8</v>
      </c>
      <c r="DM52" s="18">
        <v>0</v>
      </c>
      <c r="DN52" s="18">
        <v>0</v>
      </c>
      <c r="DO52" s="18">
        <v>2.2999999999999998</v>
      </c>
      <c r="DP52" s="18">
        <v>9.6</v>
      </c>
      <c r="DQ52" s="18">
        <v>4.4000000000000004</v>
      </c>
      <c r="DR52" s="18">
        <v>1.2</v>
      </c>
      <c r="DS52" s="18">
        <v>2.4</v>
      </c>
      <c r="DT52" s="18">
        <v>2.7</v>
      </c>
      <c r="DU52" s="18">
        <v>0</v>
      </c>
      <c r="DV52" s="18"/>
      <c r="DW52" s="18">
        <v>20.399999999999999</v>
      </c>
      <c r="DX52" s="18">
        <v>1.2</v>
      </c>
      <c r="DY52" s="18"/>
      <c r="DZ52" s="18">
        <v>4.0999999999999996</v>
      </c>
      <c r="EA52" s="18">
        <v>2.2999999999999998</v>
      </c>
      <c r="EB52" s="18">
        <v>3.5</v>
      </c>
      <c r="EC52" s="18">
        <v>5.4</v>
      </c>
      <c r="ED52" s="18">
        <v>10</v>
      </c>
      <c r="EE52" s="18">
        <v>22.5</v>
      </c>
      <c r="EF52" s="18">
        <v>14.4</v>
      </c>
      <c r="EG52" s="18">
        <v>0</v>
      </c>
      <c r="EH52" s="18">
        <v>14.8</v>
      </c>
      <c r="EI52" s="18">
        <v>0</v>
      </c>
      <c r="EJ52" s="18">
        <v>0</v>
      </c>
      <c r="EK52" s="18">
        <v>0</v>
      </c>
      <c r="EL52" s="18">
        <v>8</v>
      </c>
      <c r="EM52" s="18">
        <v>2.2999999999999998</v>
      </c>
      <c r="EN52" s="18">
        <v>5.0999999999999996</v>
      </c>
      <c r="EO52" s="18">
        <v>3.1</v>
      </c>
      <c r="EP52" s="18">
        <v>3.7</v>
      </c>
      <c r="EQ52" s="18">
        <v>3.9</v>
      </c>
      <c r="ER52" s="18">
        <v>0</v>
      </c>
      <c r="ES52" s="18">
        <v>0</v>
      </c>
      <c r="ET52" s="18">
        <v>0</v>
      </c>
      <c r="EU52" s="18">
        <v>0</v>
      </c>
      <c r="EV52" s="18">
        <v>0.6</v>
      </c>
      <c r="EW52" s="18">
        <v>10.8</v>
      </c>
      <c r="EX52" s="18">
        <v>10</v>
      </c>
      <c r="EY52" s="18">
        <v>0</v>
      </c>
      <c r="EZ52" s="18">
        <v>0</v>
      </c>
      <c r="FA52" s="18">
        <v>6.9</v>
      </c>
      <c r="FB52" s="18">
        <v>18.899999999999999</v>
      </c>
      <c r="FC52" s="18">
        <v>9.6999999999999993</v>
      </c>
      <c r="FD52" s="18"/>
      <c r="FE52" s="18"/>
      <c r="FF52" s="18">
        <v>14.5</v>
      </c>
      <c r="FG52" s="18">
        <v>16.3</v>
      </c>
      <c r="FH52" s="18">
        <v>6.3</v>
      </c>
      <c r="FI52" s="18">
        <v>6.48</v>
      </c>
      <c r="FJ52" s="18">
        <v>7296.78</v>
      </c>
      <c r="FK52" s="16"/>
      <c r="FL52" s="18">
        <v>9.3000000000000007</v>
      </c>
      <c r="FM52" s="18">
        <v>7.9809999999999999</v>
      </c>
      <c r="FN52" s="18">
        <v>6</v>
      </c>
      <c r="FO52" s="18">
        <v>7.5</v>
      </c>
      <c r="FP52" s="18">
        <v>27.3</v>
      </c>
      <c r="FQ52" s="18">
        <v>18.899999999999999</v>
      </c>
      <c r="FR52" s="18">
        <v>4.8</v>
      </c>
      <c r="FS52" s="18">
        <v>16.2</v>
      </c>
      <c r="FT52" s="18">
        <v>97.980999999999995</v>
      </c>
    </row>
    <row r="53" spans="1:176" ht="24" customHeight="1" x14ac:dyDescent="0.3">
      <c r="A53" s="17" t="s">
        <v>70</v>
      </c>
      <c r="B53" s="17" t="s">
        <v>776</v>
      </c>
      <c r="C53" s="18">
        <v>99.8</v>
      </c>
      <c r="D53" s="18">
        <v>631.20000000000005</v>
      </c>
      <c r="E53" s="18">
        <v>214.4</v>
      </c>
      <c r="F53" s="18">
        <v>8</v>
      </c>
      <c r="G53" s="18">
        <v>7.9</v>
      </c>
      <c r="H53" s="18">
        <v>30</v>
      </c>
      <c r="I53" s="18">
        <v>74</v>
      </c>
      <c r="J53" s="18"/>
      <c r="K53" s="18"/>
      <c r="L53" s="18">
        <v>186.9</v>
      </c>
      <c r="M53" s="18">
        <v>204.5</v>
      </c>
      <c r="N53" s="18">
        <v>204.9</v>
      </c>
      <c r="O53" s="18">
        <v>287.89999999999998</v>
      </c>
      <c r="P53" s="18">
        <v>214.3</v>
      </c>
      <c r="Q53" s="18">
        <v>108.8</v>
      </c>
      <c r="R53" s="18">
        <v>375.9</v>
      </c>
      <c r="S53" s="18">
        <v>3</v>
      </c>
      <c r="T53" s="18"/>
      <c r="U53" s="18"/>
      <c r="V53" s="18"/>
      <c r="W53" s="18"/>
      <c r="X53" s="18">
        <v>122.9</v>
      </c>
      <c r="Y53" s="18">
        <v>7.2</v>
      </c>
      <c r="Z53" s="18">
        <v>5.8</v>
      </c>
      <c r="AA53" s="18">
        <v>16.8</v>
      </c>
      <c r="AB53" s="18">
        <v>7</v>
      </c>
      <c r="AC53" s="18">
        <v>14.7</v>
      </c>
      <c r="AD53" s="18">
        <v>100.4</v>
      </c>
      <c r="AE53" s="18"/>
      <c r="AF53" s="18"/>
      <c r="AG53" s="18"/>
      <c r="AH53" s="18">
        <v>0</v>
      </c>
      <c r="AI53" s="18">
        <v>99.9</v>
      </c>
      <c r="AJ53" s="18">
        <v>196.2</v>
      </c>
      <c r="AK53" s="18"/>
      <c r="AL53" s="18">
        <v>0</v>
      </c>
      <c r="AM53" s="18">
        <v>0</v>
      </c>
      <c r="AN53" s="18">
        <v>6.5</v>
      </c>
      <c r="AO53" s="18">
        <v>0</v>
      </c>
      <c r="AP53" s="18">
        <v>29.9</v>
      </c>
      <c r="AQ53" s="18">
        <v>69.7</v>
      </c>
      <c r="AR53" s="18">
        <v>17</v>
      </c>
      <c r="AS53" s="18">
        <v>18.5</v>
      </c>
      <c r="AT53" s="18">
        <v>12.3</v>
      </c>
      <c r="AU53" s="18">
        <v>62.9</v>
      </c>
      <c r="AV53" s="18">
        <v>182.1</v>
      </c>
      <c r="AW53" s="18">
        <v>182.6</v>
      </c>
      <c r="AX53" s="18">
        <v>184.1</v>
      </c>
      <c r="AY53" s="18">
        <v>82.9</v>
      </c>
      <c r="AZ53" s="18">
        <v>6.2</v>
      </c>
      <c r="BA53" s="18">
        <v>2.5</v>
      </c>
      <c r="BB53" s="18">
        <v>34.5</v>
      </c>
      <c r="BC53" s="18">
        <v>25.9</v>
      </c>
      <c r="BD53" s="18">
        <v>2.2000000000000002</v>
      </c>
      <c r="BE53" s="18">
        <v>23.6</v>
      </c>
      <c r="BF53" s="18">
        <v>67.8</v>
      </c>
      <c r="BG53" s="18"/>
      <c r="BH53" s="18"/>
      <c r="BI53" s="18">
        <v>93.5</v>
      </c>
      <c r="BJ53" s="18"/>
      <c r="BK53" s="18"/>
      <c r="BL53" s="18">
        <v>48.3</v>
      </c>
      <c r="BM53" s="18"/>
      <c r="BN53" s="18"/>
      <c r="BO53" s="18"/>
      <c r="BP53" s="18">
        <v>68.5</v>
      </c>
      <c r="BQ53" s="18">
        <v>177.4</v>
      </c>
      <c r="BR53" s="18">
        <v>175.1</v>
      </c>
      <c r="BS53" s="18">
        <v>209.5</v>
      </c>
      <c r="BT53" s="18">
        <v>274.89999999999998</v>
      </c>
      <c r="BU53" s="18">
        <v>75.900000000000006</v>
      </c>
      <c r="BV53" s="18">
        <v>36.799999999999997</v>
      </c>
      <c r="BW53" s="18"/>
      <c r="BX53" s="18"/>
      <c r="BY53" s="18"/>
      <c r="BZ53" s="18">
        <v>50</v>
      </c>
      <c r="CA53" s="18"/>
      <c r="CB53" s="18">
        <v>0</v>
      </c>
      <c r="CC53" s="18">
        <v>0.7</v>
      </c>
      <c r="CD53" s="18">
        <v>175.8</v>
      </c>
      <c r="CE53" s="18">
        <v>108.4</v>
      </c>
      <c r="CF53" s="18">
        <v>62.6</v>
      </c>
      <c r="CG53" s="18">
        <v>64.3</v>
      </c>
      <c r="CH53" s="18">
        <v>26.6</v>
      </c>
      <c r="CI53" s="18">
        <v>122.8</v>
      </c>
      <c r="CJ53" s="18"/>
      <c r="CK53" s="18"/>
      <c r="CL53" s="18">
        <v>147</v>
      </c>
      <c r="CM53" s="18">
        <v>149.19999999999999</v>
      </c>
      <c r="CN53" s="18">
        <v>171.8</v>
      </c>
      <c r="CO53" s="18">
        <v>192.6</v>
      </c>
      <c r="CP53" s="18"/>
      <c r="CQ53" s="18"/>
      <c r="CR53" s="18"/>
      <c r="CS53" s="18"/>
      <c r="CT53" s="18">
        <v>217.4</v>
      </c>
      <c r="CU53" s="18">
        <v>104.3</v>
      </c>
      <c r="CV53" s="18">
        <v>0</v>
      </c>
      <c r="CW53" s="18">
        <v>4.0999999999999996</v>
      </c>
      <c r="CX53" s="18">
        <v>0</v>
      </c>
      <c r="CY53" s="18">
        <v>0</v>
      </c>
      <c r="CZ53" s="18">
        <v>0</v>
      </c>
      <c r="DA53" s="18">
        <v>5.8</v>
      </c>
      <c r="DB53" s="18"/>
      <c r="DC53" s="18">
        <v>9.9</v>
      </c>
      <c r="DD53" s="18">
        <v>2.6</v>
      </c>
      <c r="DE53" s="18">
        <v>0.2</v>
      </c>
      <c r="DF53" s="18">
        <v>1.8</v>
      </c>
      <c r="DG53" s="18">
        <v>1.6</v>
      </c>
      <c r="DH53" s="18">
        <v>19.8</v>
      </c>
      <c r="DI53" s="18">
        <v>4.7</v>
      </c>
      <c r="DJ53" s="18">
        <v>4</v>
      </c>
      <c r="DK53" s="18">
        <v>3.4</v>
      </c>
      <c r="DL53" s="18">
        <v>15.8</v>
      </c>
      <c r="DM53" s="18">
        <v>0</v>
      </c>
      <c r="DN53" s="18">
        <v>0</v>
      </c>
      <c r="DO53" s="18">
        <v>1</v>
      </c>
      <c r="DP53" s="18">
        <v>3.7</v>
      </c>
      <c r="DQ53" s="18">
        <v>4.4000000000000004</v>
      </c>
      <c r="DR53" s="18">
        <v>1.2</v>
      </c>
      <c r="DS53" s="18">
        <v>2.4</v>
      </c>
      <c r="DT53" s="18">
        <v>2.7</v>
      </c>
      <c r="DU53" s="18">
        <v>0</v>
      </c>
      <c r="DV53" s="18"/>
      <c r="DW53" s="18">
        <v>20.399999999999999</v>
      </c>
      <c r="DX53" s="18">
        <v>1.2</v>
      </c>
      <c r="DY53" s="18"/>
      <c r="DZ53" s="18">
        <v>4.0999999999999996</v>
      </c>
      <c r="EA53" s="18">
        <v>2.2999999999999998</v>
      </c>
      <c r="EB53" s="18">
        <v>3.2</v>
      </c>
      <c r="EC53" s="18">
        <v>4.7</v>
      </c>
      <c r="ED53" s="18">
        <v>10</v>
      </c>
      <c r="EE53" s="18">
        <v>26.5</v>
      </c>
      <c r="EF53" s="18">
        <v>9.9</v>
      </c>
      <c r="EG53" s="18">
        <v>0</v>
      </c>
      <c r="EH53" s="18">
        <v>14.8</v>
      </c>
      <c r="EI53" s="18">
        <v>0</v>
      </c>
      <c r="EJ53" s="18">
        <v>0</v>
      </c>
      <c r="EK53" s="18">
        <v>0</v>
      </c>
      <c r="EL53" s="18">
        <v>8</v>
      </c>
      <c r="EM53" s="18">
        <v>2.2999999999999998</v>
      </c>
      <c r="EN53" s="18">
        <v>5.0999999999999996</v>
      </c>
      <c r="EO53" s="18">
        <v>3.1</v>
      </c>
      <c r="EP53" s="18">
        <v>3.6</v>
      </c>
      <c r="EQ53" s="18">
        <v>3.9</v>
      </c>
      <c r="ER53" s="18">
        <v>0</v>
      </c>
      <c r="ES53" s="18">
        <v>0</v>
      </c>
      <c r="ET53" s="18">
        <v>0</v>
      </c>
      <c r="EU53" s="18">
        <v>0</v>
      </c>
      <c r="EV53" s="18">
        <v>0.6</v>
      </c>
      <c r="EW53" s="18">
        <v>3.4</v>
      </c>
      <c r="EX53" s="18">
        <v>5.5</v>
      </c>
      <c r="EY53" s="18">
        <v>0</v>
      </c>
      <c r="EZ53" s="18">
        <v>0</v>
      </c>
      <c r="FA53" s="18">
        <v>7</v>
      </c>
      <c r="FB53" s="18">
        <v>18.899999999999999</v>
      </c>
      <c r="FC53" s="18">
        <v>9.4</v>
      </c>
      <c r="FD53" s="18"/>
      <c r="FE53" s="18"/>
      <c r="FF53" s="18">
        <v>14.1</v>
      </c>
      <c r="FG53" s="18">
        <v>16.3</v>
      </c>
      <c r="FH53" s="18">
        <v>6.4</v>
      </c>
      <c r="FI53" s="18">
        <v>6.48</v>
      </c>
      <c r="FJ53" s="18">
        <v>7287.28</v>
      </c>
      <c r="FK53" s="16"/>
      <c r="FL53" s="18">
        <v>9.8000000000000007</v>
      </c>
      <c r="FM53" s="18">
        <v>7.968</v>
      </c>
      <c r="FN53" s="18">
        <v>6</v>
      </c>
      <c r="FO53" s="18">
        <v>7.5</v>
      </c>
      <c r="FP53" s="18">
        <v>27.4</v>
      </c>
      <c r="FQ53" s="18">
        <v>18.899999999999999</v>
      </c>
      <c r="FR53" s="18">
        <v>4.7</v>
      </c>
      <c r="FS53" s="18">
        <v>16.100000000000001</v>
      </c>
      <c r="FT53" s="18">
        <v>98.367999999999995</v>
      </c>
    </row>
    <row r="54" spans="1:176" ht="24" customHeight="1" x14ac:dyDescent="0.3">
      <c r="A54" s="17" t="s">
        <v>70</v>
      </c>
      <c r="B54" s="17" t="s">
        <v>777</v>
      </c>
      <c r="C54" s="18">
        <v>99.6</v>
      </c>
      <c r="D54" s="18">
        <v>630.29999999999995</v>
      </c>
      <c r="E54" s="18">
        <v>214.7</v>
      </c>
      <c r="F54" s="18">
        <v>2.5</v>
      </c>
      <c r="G54" s="18">
        <v>2.5</v>
      </c>
      <c r="H54" s="18">
        <v>30.2</v>
      </c>
      <c r="I54" s="18">
        <v>73.7</v>
      </c>
      <c r="J54" s="18"/>
      <c r="K54" s="18"/>
      <c r="L54" s="18">
        <v>186.4</v>
      </c>
      <c r="M54" s="18">
        <v>204.2</v>
      </c>
      <c r="N54" s="18">
        <v>203.9</v>
      </c>
      <c r="O54" s="18">
        <v>287.2</v>
      </c>
      <c r="P54" s="18">
        <v>214.3</v>
      </c>
      <c r="Q54" s="18">
        <v>108.3</v>
      </c>
      <c r="R54" s="18">
        <v>374.9</v>
      </c>
      <c r="S54" s="18">
        <v>3</v>
      </c>
      <c r="T54" s="18"/>
      <c r="U54" s="18"/>
      <c r="V54" s="18"/>
      <c r="W54" s="18"/>
      <c r="X54" s="18">
        <v>123.2</v>
      </c>
      <c r="Y54" s="18">
        <v>7.5</v>
      </c>
      <c r="Z54" s="18">
        <v>5.7</v>
      </c>
      <c r="AA54" s="18">
        <v>16.8</v>
      </c>
      <c r="AB54" s="18">
        <v>7.1</v>
      </c>
      <c r="AC54" s="18">
        <v>13.1</v>
      </c>
      <c r="AD54" s="18">
        <v>100.1</v>
      </c>
      <c r="AE54" s="18"/>
      <c r="AF54" s="18"/>
      <c r="AG54" s="18"/>
      <c r="AH54" s="18">
        <v>0</v>
      </c>
      <c r="AI54" s="18">
        <v>100.3</v>
      </c>
      <c r="AJ54" s="18">
        <v>178.7</v>
      </c>
      <c r="AK54" s="18"/>
      <c r="AL54" s="18">
        <v>0</v>
      </c>
      <c r="AM54" s="18">
        <v>0</v>
      </c>
      <c r="AN54" s="18">
        <v>6.5</v>
      </c>
      <c r="AO54" s="18">
        <v>147</v>
      </c>
      <c r="AP54" s="18">
        <v>28.3</v>
      </c>
      <c r="AQ54" s="18">
        <v>48.2</v>
      </c>
      <c r="AR54" s="18">
        <v>15.6</v>
      </c>
      <c r="AS54" s="18">
        <v>18.5</v>
      </c>
      <c r="AT54" s="18">
        <v>12.3</v>
      </c>
      <c r="AU54" s="18">
        <v>63.6</v>
      </c>
      <c r="AV54" s="18">
        <v>182.9</v>
      </c>
      <c r="AW54" s="18">
        <v>183.3</v>
      </c>
      <c r="AX54" s="18">
        <v>183.3</v>
      </c>
      <c r="AY54" s="18">
        <v>83.1</v>
      </c>
      <c r="AZ54" s="18">
        <v>6.1</v>
      </c>
      <c r="BA54" s="18">
        <v>2.5</v>
      </c>
      <c r="BB54" s="18">
        <v>26.9</v>
      </c>
      <c r="BC54" s="18">
        <v>22</v>
      </c>
      <c r="BD54" s="18">
        <v>2.2000000000000002</v>
      </c>
      <c r="BE54" s="18">
        <v>24</v>
      </c>
      <c r="BF54" s="18">
        <v>53.1</v>
      </c>
      <c r="BG54" s="18"/>
      <c r="BH54" s="18"/>
      <c r="BI54" s="18">
        <v>93.5</v>
      </c>
      <c r="BJ54" s="18"/>
      <c r="BK54" s="18"/>
      <c r="BL54" s="18">
        <v>48.9</v>
      </c>
      <c r="BM54" s="18"/>
      <c r="BN54" s="18"/>
      <c r="BO54" s="18"/>
      <c r="BP54" s="18">
        <v>68.5</v>
      </c>
      <c r="BQ54" s="18">
        <v>177.1</v>
      </c>
      <c r="BR54" s="18">
        <v>174.5</v>
      </c>
      <c r="BS54" s="18">
        <v>208.6</v>
      </c>
      <c r="BT54" s="18">
        <v>274.60000000000002</v>
      </c>
      <c r="BU54" s="18">
        <v>75.7</v>
      </c>
      <c r="BV54" s="18">
        <v>36.799999999999997</v>
      </c>
      <c r="BW54" s="18"/>
      <c r="BX54" s="18"/>
      <c r="BY54" s="18"/>
      <c r="BZ54" s="18">
        <v>0</v>
      </c>
      <c r="CA54" s="18"/>
      <c r="CB54" s="18">
        <v>0</v>
      </c>
      <c r="CC54" s="18">
        <v>0.7</v>
      </c>
      <c r="CD54" s="18">
        <v>110.1</v>
      </c>
      <c r="CE54" s="18">
        <v>96.7</v>
      </c>
      <c r="CF54" s="18">
        <v>62.6</v>
      </c>
      <c r="CG54" s="18">
        <v>65.099999999999994</v>
      </c>
      <c r="CH54" s="18">
        <v>26.8</v>
      </c>
      <c r="CI54" s="18">
        <v>122.3</v>
      </c>
      <c r="CJ54" s="18"/>
      <c r="CK54" s="18"/>
      <c r="CL54" s="18">
        <v>147.1</v>
      </c>
      <c r="CM54" s="18">
        <v>149.19999999999999</v>
      </c>
      <c r="CN54" s="18">
        <v>170.9</v>
      </c>
      <c r="CO54" s="18">
        <v>191.7</v>
      </c>
      <c r="CP54" s="18"/>
      <c r="CQ54" s="18"/>
      <c r="CR54" s="18"/>
      <c r="CS54" s="18"/>
      <c r="CT54" s="18">
        <v>217.3</v>
      </c>
      <c r="CU54" s="18">
        <v>104.3</v>
      </c>
      <c r="CV54" s="18">
        <v>0</v>
      </c>
      <c r="CW54" s="18">
        <v>0.7</v>
      </c>
      <c r="CX54" s="18">
        <v>0</v>
      </c>
      <c r="CY54" s="18">
        <v>0</v>
      </c>
      <c r="CZ54" s="18">
        <v>0</v>
      </c>
      <c r="DA54" s="18">
        <v>5.8</v>
      </c>
      <c r="DB54" s="18"/>
      <c r="DC54" s="18">
        <v>9.9</v>
      </c>
      <c r="DD54" s="18">
        <v>2.6</v>
      </c>
      <c r="DE54" s="18">
        <v>0.2</v>
      </c>
      <c r="DF54" s="18">
        <v>1.8</v>
      </c>
      <c r="DG54" s="18">
        <v>1.5</v>
      </c>
      <c r="DH54" s="18">
        <v>20.100000000000001</v>
      </c>
      <c r="DI54" s="18">
        <v>4.7</v>
      </c>
      <c r="DJ54" s="18">
        <v>4</v>
      </c>
      <c r="DK54" s="18">
        <v>3.4</v>
      </c>
      <c r="DL54" s="18">
        <v>15.8</v>
      </c>
      <c r="DM54" s="18">
        <v>0</v>
      </c>
      <c r="DN54" s="18">
        <v>0</v>
      </c>
      <c r="DO54" s="18">
        <v>0.5</v>
      </c>
      <c r="DP54" s="18">
        <v>1.9</v>
      </c>
      <c r="DQ54" s="18">
        <v>4.4000000000000004</v>
      </c>
      <c r="DR54" s="18">
        <v>1.2</v>
      </c>
      <c r="DS54" s="18">
        <v>2.4</v>
      </c>
      <c r="DT54" s="18">
        <v>2.7</v>
      </c>
      <c r="DU54" s="18">
        <v>0</v>
      </c>
      <c r="DV54" s="18"/>
      <c r="DW54" s="18">
        <v>20.3</v>
      </c>
      <c r="DX54" s="18">
        <v>1.1000000000000001</v>
      </c>
      <c r="DY54" s="18"/>
      <c r="DZ54" s="18">
        <v>4.0999999999999996</v>
      </c>
      <c r="EA54" s="18">
        <v>2.6</v>
      </c>
      <c r="EB54" s="18">
        <v>3.3</v>
      </c>
      <c r="EC54" s="18">
        <v>4.8</v>
      </c>
      <c r="ED54" s="18">
        <v>10</v>
      </c>
      <c r="EE54" s="18">
        <v>28.4</v>
      </c>
      <c r="EF54" s="18">
        <v>12</v>
      </c>
      <c r="EG54" s="18">
        <v>0</v>
      </c>
      <c r="EH54" s="18">
        <v>15</v>
      </c>
      <c r="EI54" s="18">
        <v>0</v>
      </c>
      <c r="EJ54" s="18">
        <v>0</v>
      </c>
      <c r="EK54" s="18">
        <v>0</v>
      </c>
      <c r="EL54" s="18">
        <v>8</v>
      </c>
      <c r="EM54" s="18">
        <v>2.2999999999999998</v>
      </c>
      <c r="EN54" s="18">
        <v>5.0999999999999996</v>
      </c>
      <c r="EO54" s="18">
        <v>3.1</v>
      </c>
      <c r="EP54" s="18">
        <v>3.6</v>
      </c>
      <c r="EQ54" s="18">
        <v>3.8</v>
      </c>
      <c r="ER54" s="18">
        <v>0</v>
      </c>
      <c r="ES54" s="18">
        <v>0</v>
      </c>
      <c r="ET54" s="18">
        <v>0</v>
      </c>
      <c r="EU54" s="18">
        <v>0</v>
      </c>
      <c r="EV54" s="18">
        <v>0.6</v>
      </c>
      <c r="EW54" s="18">
        <v>4.5999999999999996</v>
      </c>
      <c r="EX54" s="18">
        <v>1.9</v>
      </c>
      <c r="EY54" s="18">
        <v>0</v>
      </c>
      <c r="EZ54" s="18">
        <v>0</v>
      </c>
      <c r="FA54" s="18">
        <v>7</v>
      </c>
      <c r="FB54" s="18">
        <v>19.2</v>
      </c>
      <c r="FC54" s="18">
        <v>9.4</v>
      </c>
      <c r="FD54" s="18"/>
      <c r="FE54" s="18"/>
      <c r="FF54" s="18">
        <v>14.4</v>
      </c>
      <c r="FG54" s="18">
        <v>16.3</v>
      </c>
      <c r="FH54" s="18">
        <v>6.6</v>
      </c>
      <c r="FI54" s="18">
        <v>6.49</v>
      </c>
      <c r="FJ54" s="18">
        <v>7218.19</v>
      </c>
      <c r="FK54" s="16"/>
      <c r="FL54" s="18">
        <v>10.6</v>
      </c>
      <c r="FM54" s="18">
        <v>7.8929999999999998</v>
      </c>
      <c r="FN54" s="18">
        <v>6</v>
      </c>
      <c r="FO54" s="18">
        <v>7.5</v>
      </c>
      <c r="FP54" s="18">
        <v>27.4</v>
      </c>
      <c r="FQ54" s="18">
        <v>18.899999999999999</v>
      </c>
      <c r="FR54" s="18">
        <v>4.8</v>
      </c>
      <c r="FS54" s="18">
        <v>16.100000000000001</v>
      </c>
      <c r="FT54" s="18">
        <v>99.192999999999998</v>
      </c>
    </row>
    <row r="55" spans="1:176" ht="24" customHeight="1" x14ac:dyDescent="0.3">
      <c r="A55" s="17" t="s">
        <v>70</v>
      </c>
      <c r="B55" s="17" t="s">
        <v>778</v>
      </c>
      <c r="C55" s="18">
        <v>98.5</v>
      </c>
      <c r="D55" s="18">
        <v>632.6</v>
      </c>
      <c r="E55" s="18">
        <v>214.4</v>
      </c>
      <c r="F55" s="18">
        <v>0</v>
      </c>
      <c r="G55" s="18">
        <v>0</v>
      </c>
      <c r="H55" s="18">
        <v>29.8</v>
      </c>
      <c r="I55" s="18">
        <v>73.900000000000006</v>
      </c>
      <c r="J55" s="18"/>
      <c r="K55" s="18"/>
      <c r="L55" s="18">
        <v>187.1</v>
      </c>
      <c r="M55" s="18">
        <v>193.5</v>
      </c>
      <c r="N55" s="18">
        <v>193.2</v>
      </c>
      <c r="O55" s="18">
        <v>278.10000000000002</v>
      </c>
      <c r="P55" s="18">
        <v>214.4</v>
      </c>
      <c r="Q55" s="18">
        <v>108.2</v>
      </c>
      <c r="R55" s="18">
        <v>373.1</v>
      </c>
      <c r="S55" s="18">
        <v>3</v>
      </c>
      <c r="T55" s="18"/>
      <c r="U55" s="18"/>
      <c r="V55" s="18"/>
      <c r="W55" s="18"/>
      <c r="X55" s="18">
        <v>122.3</v>
      </c>
      <c r="Y55" s="18">
        <v>7.3</v>
      </c>
      <c r="Z55" s="18">
        <v>5.2</v>
      </c>
      <c r="AA55" s="18">
        <v>16.8</v>
      </c>
      <c r="AB55" s="18">
        <v>7.1</v>
      </c>
      <c r="AC55" s="18">
        <v>12.8</v>
      </c>
      <c r="AD55" s="18">
        <v>100.2</v>
      </c>
      <c r="AE55" s="18"/>
      <c r="AF55" s="18"/>
      <c r="AG55" s="18"/>
      <c r="AH55" s="18">
        <v>0</v>
      </c>
      <c r="AI55" s="18">
        <v>100.2</v>
      </c>
      <c r="AJ55" s="18">
        <v>132.9</v>
      </c>
      <c r="AK55" s="18"/>
      <c r="AL55" s="18">
        <v>0</v>
      </c>
      <c r="AM55" s="18">
        <v>0</v>
      </c>
      <c r="AN55" s="18">
        <v>6.5</v>
      </c>
      <c r="AO55" s="18">
        <v>190</v>
      </c>
      <c r="AP55" s="18">
        <v>26.3</v>
      </c>
      <c r="AQ55" s="18">
        <v>48.5</v>
      </c>
      <c r="AR55" s="18">
        <v>16.3</v>
      </c>
      <c r="AS55" s="18">
        <v>18.5</v>
      </c>
      <c r="AT55" s="18">
        <v>12.3</v>
      </c>
      <c r="AU55" s="18">
        <v>62</v>
      </c>
      <c r="AV55" s="18">
        <v>181.6</v>
      </c>
      <c r="AW55" s="18">
        <v>182.3</v>
      </c>
      <c r="AX55" s="18">
        <v>184.2</v>
      </c>
      <c r="AY55" s="18">
        <v>82.9</v>
      </c>
      <c r="AZ55" s="18">
        <v>6.1</v>
      </c>
      <c r="BA55" s="18">
        <v>2.5</v>
      </c>
      <c r="BB55" s="18">
        <v>26</v>
      </c>
      <c r="BC55" s="18">
        <v>29.4</v>
      </c>
      <c r="BD55" s="18">
        <v>2.2000000000000002</v>
      </c>
      <c r="BE55" s="18">
        <v>11.8</v>
      </c>
      <c r="BF55" s="18">
        <v>84.9</v>
      </c>
      <c r="BG55" s="18"/>
      <c r="BH55" s="18"/>
      <c r="BI55" s="18">
        <v>93.3</v>
      </c>
      <c r="BJ55" s="18"/>
      <c r="BK55" s="18"/>
      <c r="BL55" s="18">
        <v>48.8</v>
      </c>
      <c r="BM55" s="18"/>
      <c r="BN55" s="18"/>
      <c r="BO55" s="18"/>
      <c r="BP55" s="18">
        <v>68.3</v>
      </c>
      <c r="BQ55" s="18">
        <v>177.3</v>
      </c>
      <c r="BR55" s="18">
        <v>175</v>
      </c>
      <c r="BS55" s="18">
        <v>209.2</v>
      </c>
      <c r="BT55" s="18">
        <v>274.60000000000002</v>
      </c>
      <c r="BU55" s="18">
        <v>76.2</v>
      </c>
      <c r="BV55" s="18">
        <v>36.700000000000003</v>
      </c>
      <c r="BW55" s="18"/>
      <c r="BX55" s="18"/>
      <c r="BY55" s="18"/>
      <c r="BZ55" s="18">
        <v>0</v>
      </c>
      <c r="CA55" s="18"/>
      <c r="CB55" s="18">
        <v>0</v>
      </c>
      <c r="CC55" s="18">
        <v>0.7</v>
      </c>
      <c r="CD55" s="18">
        <v>109</v>
      </c>
      <c r="CE55" s="18">
        <v>93.9</v>
      </c>
      <c r="CF55" s="18">
        <v>62.5</v>
      </c>
      <c r="CG55" s="18">
        <v>65.3</v>
      </c>
      <c r="CH55" s="18">
        <v>28</v>
      </c>
      <c r="CI55" s="18">
        <v>123</v>
      </c>
      <c r="CJ55" s="18"/>
      <c r="CK55" s="18"/>
      <c r="CL55" s="18">
        <v>147.19999999999999</v>
      </c>
      <c r="CM55" s="18">
        <v>149.6</v>
      </c>
      <c r="CN55" s="18">
        <v>171.6</v>
      </c>
      <c r="CO55" s="18">
        <v>192.7</v>
      </c>
      <c r="CP55" s="18"/>
      <c r="CQ55" s="18"/>
      <c r="CR55" s="18"/>
      <c r="CS55" s="18"/>
      <c r="CT55" s="18">
        <v>217.7</v>
      </c>
      <c r="CU55" s="18">
        <v>104.3</v>
      </c>
      <c r="CV55" s="18">
        <v>0</v>
      </c>
      <c r="CW55" s="18">
        <v>0.3</v>
      </c>
      <c r="CX55" s="18">
        <v>0</v>
      </c>
      <c r="CY55" s="18">
        <v>0</v>
      </c>
      <c r="CZ55" s="18">
        <v>0</v>
      </c>
      <c r="DA55" s="18">
        <v>6</v>
      </c>
      <c r="DB55" s="18"/>
      <c r="DC55" s="18">
        <v>10</v>
      </c>
      <c r="DD55" s="18">
        <v>2.6</v>
      </c>
      <c r="DE55" s="18">
        <v>0.2</v>
      </c>
      <c r="DF55" s="18">
        <v>1.8</v>
      </c>
      <c r="DG55" s="18">
        <v>1.8</v>
      </c>
      <c r="DH55" s="18">
        <v>20</v>
      </c>
      <c r="DI55" s="18">
        <v>4.7</v>
      </c>
      <c r="DJ55" s="18">
        <v>4</v>
      </c>
      <c r="DK55" s="18">
        <v>3.4</v>
      </c>
      <c r="DL55" s="18">
        <v>15.8</v>
      </c>
      <c r="DM55" s="18">
        <v>0</v>
      </c>
      <c r="DN55" s="18">
        <v>0</v>
      </c>
      <c r="DO55" s="18">
        <v>0</v>
      </c>
      <c r="DP55" s="18">
        <v>0</v>
      </c>
      <c r="DQ55" s="18">
        <v>4.4000000000000004</v>
      </c>
      <c r="DR55" s="18">
        <v>1.2</v>
      </c>
      <c r="DS55" s="18">
        <v>2.4</v>
      </c>
      <c r="DT55" s="18">
        <v>2.7</v>
      </c>
      <c r="DU55" s="18">
        <v>0</v>
      </c>
      <c r="DV55" s="18"/>
      <c r="DW55" s="18">
        <v>20.2</v>
      </c>
      <c r="DX55" s="18">
        <v>1.2</v>
      </c>
      <c r="DY55" s="18"/>
      <c r="DZ55" s="18">
        <v>4.0999999999999996</v>
      </c>
      <c r="EA55" s="18">
        <v>2.7</v>
      </c>
      <c r="EB55" s="18">
        <v>3.3</v>
      </c>
      <c r="EC55" s="18">
        <v>4.8</v>
      </c>
      <c r="ED55" s="18">
        <v>10</v>
      </c>
      <c r="EE55" s="18">
        <v>26.8</v>
      </c>
      <c r="EF55" s="18">
        <v>14.1</v>
      </c>
      <c r="EG55" s="18">
        <v>0</v>
      </c>
      <c r="EH55" s="18">
        <v>14.6</v>
      </c>
      <c r="EI55" s="18">
        <v>0.6</v>
      </c>
      <c r="EJ55" s="18">
        <v>0</v>
      </c>
      <c r="EK55" s="18">
        <v>0</v>
      </c>
      <c r="EL55" s="18">
        <v>8.3000000000000007</v>
      </c>
      <c r="EM55" s="18">
        <v>2.2999999999999998</v>
      </c>
      <c r="EN55" s="18">
        <v>5.0999999999999996</v>
      </c>
      <c r="EO55" s="18">
        <v>3.1</v>
      </c>
      <c r="EP55" s="18">
        <v>3.6</v>
      </c>
      <c r="EQ55" s="18">
        <v>3.8</v>
      </c>
      <c r="ER55" s="18">
        <v>0</v>
      </c>
      <c r="ES55" s="18">
        <v>0</v>
      </c>
      <c r="ET55" s="18">
        <v>0</v>
      </c>
      <c r="EU55" s="18">
        <v>0</v>
      </c>
      <c r="EV55" s="18">
        <v>0.6</v>
      </c>
      <c r="EW55" s="18">
        <v>4</v>
      </c>
      <c r="EX55" s="18">
        <v>2.1</v>
      </c>
      <c r="EY55" s="18">
        <v>0</v>
      </c>
      <c r="EZ55" s="18">
        <v>0</v>
      </c>
      <c r="FA55" s="18">
        <v>7</v>
      </c>
      <c r="FB55" s="18">
        <v>19.100000000000001</v>
      </c>
      <c r="FC55" s="18">
        <v>8.8000000000000007</v>
      </c>
      <c r="FD55" s="18"/>
      <c r="FE55" s="18"/>
      <c r="FF55" s="18">
        <v>14.5</v>
      </c>
      <c r="FG55" s="18">
        <v>16.3</v>
      </c>
      <c r="FH55" s="18">
        <v>6.3</v>
      </c>
      <c r="FI55" s="18">
        <v>6.48</v>
      </c>
      <c r="FJ55" s="18">
        <v>7198.88</v>
      </c>
      <c r="FK55" s="16"/>
      <c r="FL55" s="18">
        <v>10.8</v>
      </c>
      <c r="FM55" s="18">
        <v>1.675</v>
      </c>
      <c r="FN55" s="18">
        <v>6</v>
      </c>
      <c r="FO55" s="18">
        <v>7.5</v>
      </c>
      <c r="FP55" s="18">
        <v>27.5</v>
      </c>
      <c r="FQ55" s="18">
        <v>18.899999999999999</v>
      </c>
      <c r="FR55" s="18">
        <v>4.8</v>
      </c>
      <c r="FS55" s="18">
        <v>16.100000000000001</v>
      </c>
      <c r="FT55" s="18">
        <v>93.275000000000006</v>
      </c>
    </row>
    <row r="56" spans="1:176" ht="24" customHeight="1" x14ac:dyDescent="0.3">
      <c r="A56" s="17" t="s">
        <v>70</v>
      </c>
      <c r="B56" s="17" t="s">
        <v>779</v>
      </c>
      <c r="C56" s="18">
        <v>99.6</v>
      </c>
      <c r="D56" s="18">
        <v>632.9</v>
      </c>
      <c r="E56" s="18">
        <v>215.2</v>
      </c>
      <c r="F56" s="18">
        <v>0</v>
      </c>
      <c r="G56" s="18">
        <v>0</v>
      </c>
      <c r="H56" s="18">
        <v>30.2</v>
      </c>
      <c r="I56" s="18">
        <v>76</v>
      </c>
      <c r="J56" s="18"/>
      <c r="K56" s="18"/>
      <c r="L56" s="18">
        <v>186.2</v>
      </c>
      <c r="M56" s="18">
        <v>204</v>
      </c>
      <c r="N56" s="18">
        <v>204.8</v>
      </c>
      <c r="O56" s="18">
        <v>287.60000000000002</v>
      </c>
      <c r="P56" s="18">
        <v>213.8</v>
      </c>
      <c r="Q56" s="18">
        <v>107.6</v>
      </c>
      <c r="R56" s="18">
        <v>384.4</v>
      </c>
      <c r="S56" s="18">
        <v>3</v>
      </c>
      <c r="T56" s="18"/>
      <c r="U56" s="18"/>
      <c r="V56" s="18"/>
      <c r="W56" s="18"/>
      <c r="X56" s="18">
        <v>117.8</v>
      </c>
      <c r="Y56" s="18">
        <v>8.3000000000000007</v>
      </c>
      <c r="Z56" s="18">
        <v>5.6</v>
      </c>
      <c r="AA56" s="18">
        <v>16.899999999999999</v>
      </c>
      <c r="AB56" s="18">
        <v>7.1</v>
      </c>
      <c r="AC56" s="18">
        <v>12.9</v>
      </c>
      <c r="AD56" s="18">
        <v>78.400000000000006</v>
      </c>
      <c r="AE56" s="18"/>
      <c r="AF56" s="18"/>
      <c r="AG56" s="18"/>
      <c r="AH56" s="18">
        <v>0</v>
      </c>
      <c r="AI56" s="18">
        <v>61.7</v>
      </c>
      <c r="AJ56" s="18">
        <v>116.1</v>
      </c>
      <c r="AK56" s="18"/>
      <c r="AL56" s="18">
        <v>0</v>
      </c>
      <c r="AM56" s="18">
        <v>0</v>
      </c>
      <c r="AN56" s="18">
        <v>6.5</v>
      </c>
      <c r="AO56" s="18">
        <v>0</v>
      </c>
      <c r="AP56" s="18">
        <v>26.7</v>
      </c>
      <c r="AQ56" s="18">
        <v>74.5</v>
      </c>
      <c r="AR56" s="18">
        <v>18.2</v>
      </c>
      <c r="AS56" s="18">
        <v>18.7</v>
      </c>
      <c r="AT56" s="18">
        <v>12.3</v>
      </c>
      <c r="AU56" s="18">
        <v>60.7</v>
      </c>
      <c r="AV56" s="18">
        <v>183.8</v>
      </c>
      <c r="AW56" s="18">
        <v>184.2</v>
      </c>
      <c r="AX56" s="18">
        <v>185.8</v>
      </c>
      <c r="AY56" s="18">
        <v>84.6</v>
      </c>
      <c r="AZ56" s="18">
        <v>6.2</v>
      </c>
      <c r="BA56" s="18">
        <v>2.5</v>
      </c>
      <c r="BB56" s="18">
        <v>35.5</v>
      </c>
      <c r="BC56" s="18">
        <v>29.6</v>
      </c>
      <c r="BD56" s="18">
        <v>2.2000000000000002</v>
      </c>
      <c r="BE56" s="18">
        <v>12.4</v>
      </c>
      <c r="BF56" s="18">
        <v>86.2</v>
      </c>
      <c r="BG56" s="18"/>
      <c r="BH56" s="18"/>
      <c r="BI56" s="18">
        <v>94.1</v>
      </c>
      <c r="BJ56" s="18"/>
      <c r="BK56" s="18"/>
      <c r="BL56" s="18">
        <v>48.6</v>
      </c>
      <c r="BM56" s="18"/>
      <c r="BN56" s="18"/>
      <c r="BO56" s="18"/>
      <c r="BP56" s="18">
        <v>69.3</v>
      </c>
      <c r="BQ56" s="18">
        <v>176.6</v>
      </c>
      <c r="BR56" s="18">
        <v>174.1</v>
      </c>
      <c r="BS56" s="18">
        <v>208.5</v>
      </c>
      <c r="BT56" s="18">
        <v>273.60000000000002</v>
      </c>
      <c r="BU56" s="18">
        <v>75.5</v>
      </c>
      <c r="BV56" s="18">
        <v>36.700000000000003</v>
      </c>
      <c r="BW56" s="18"/>
      <c r="BX56" s="18"/>
      <c r="BY56" s="18"/>
      <c r="BZ56" s="18">
        <v>0</v>
      </c>
      <c r="CA56" s="18"/>
      <c r="CB56" s="18">
        <v>0</v>
      </c>
      <c r="CC56" s="18">
        <v>0.7</v>
      </c>
      <c r="CD56" s="18">
        <v>206.2</v>
      </c>
      <c r="CE56" s="18">
        <v>93.4</v>
      </c>
      <c r="CF56" s="18">
        <v>63.3</v>
      </c>
      <c r="CG56" s="18">
        <v>66.2</v>
      </c>
      <c r="CH56" s="18">
        <v>29.6</v>
      </c>
      <c r="CI56" s="18">
        <v>40.9</v>
      </c>
      <c r="CJ56" s="18"/>
      <c r="CK56" s="18"/>
      <c r="CL56" s="18">
        <v>146.9</v>
      </c>
      <c r="CM56" s="18">
        <v>149.19999999999999</v>
      </c>
      <c r="CN56" s="18">
        <v>171.2</v>
      </c>
      <c r="CO56" s="18">
        <v>112.3</v>
      </c>
      <c r="CP56" s="18"/>
      <c r="CQ56" s="18"/>
      <c r="CR56" s="18"/>
      <c r="CS56" s="18"/>
      <c r="CT56" s="18">
        <v>217.9</v>
      </c>
      <c r="CU56" s="18">
        <v>104.2</v>
      </c>
      <c r="CV56" s="18">
        <v>0</v>
      </c>
      <c r="CW56" s="18">
        <v>0</v>
      </c>
      <c r="CX56" s="18">
        <v>0</v>
      </c>
      <c r="CY56" s="18">
        <v>0</v>
      </c>
      <c r="CZ56" s="18">
        <v>0</v>
      </c>
      <c r="DA56" s="18">
        <v>6</v>
      </c>
      <c r="DB56" s="18"/>
      <c r="DC56" s="18">
        <v>10</v>
      </c>
      <c r="DD56" s="18">
        <v>2.5</v>
      </c>
      <c r="DE56" s="18">
        <v>0.2</v>
      </c>
      <c r="DF56" s="18">
        <v>1.8</v>
      </c>
      <c r="DG56" s="18">
        <v>1.8</v>
      </c>
      <c r="DH56" s="18">
        <v>20.2</v>
      </c>
      <c r="DI56" s="18">
        <v>4.7</v>
      </c>
      <c r="DJ56" s="18">
        <v>4</v>
      </c>
      <c r="DK56" s="18">
        <v>3.4</v>
      </c>
      <c r="DL56" s="18">
        <v>15.8</v>
      </c>
      <c r="DM56" s="18">
        <v>0</v>
      </c>
      <c r="DN56" s="18">
        <v>0</v>
      </c>
      <c r="DO56" s="18">
        <v>0</v>
      </c>
      <c r="DP56" s="18">
        <v>0</v>
      </c>
      <c r="DQ56" s="18">
        <v>4.4000000000000004</v>
      </c>
      <c r="DR56" s="18">
        <v>1.2</v>
      </c>
      <c r="DS56" s="18">
        <v>2.4</v>
      </c>
      <c r="DT56" s="18">
        <v>2.7</v>
      </c>
      <c r="DU56" s="18">
        <v>0</v>
      </c>
      <c r="DV56" s="18"/>
      <c r="DW56" s="18">
        <v>20.2</v>
      </c>
      <c r="DX56" s="18">
        <v>1.1000000000000001</v>
      </c>
      <c r="DY56" s="18"/>
      <c r="DZ56" s="18">
        <v>4.0999999999999996</v>
      </c>
      <c r="EA56" s="18">
        <v>2.7</v>
      </c>
      <c r="EB56" s="18">
        <v>3.5</v>
      </c>
      <c r="EC56" s="18">
        <v>5</v>
      </c>
      <c r="ED56" s="18">
        <v>9.9</v>
      </c>
      <c r="EE56" s="18">
        <v>25.9</v>
      </c>
      <c r="EF56" s="18">
        <v>14.1</v>
      </c>
      <c r="EG56" s="18">
        <v>0</v>
      </c>
      <c r="EH56" s="18">
        <v>15.2</v>
      </c>
      <c r="EI56" s="18">
        <v>0</v>
      </c>
      <c r="EJ56" s="18">
        <v>0</v>
      </c>
      <c r="EK56" s="18">
        <v>0</v>
      </c>
      <c r="EL56" s="18">
        <v>8.5</v>
      </c>
      <c r="EM56" s="18">
        <v>2.2999999999999998</v>
      </c>
      <c r="EN56" s="18">
        <v>5.0999999999999996</v>
      </c>
      <c r="EO56" s="18">
        <v>3.1</v>
      </c>
      <c r="EP56" s="18">
        <v>3.6</v>
      </c>
      <c r="EQ56" s="18">
        <v>3.7</v>
      </c>
      <c r="ER56" s="18">
        <v>0</v>
      </c>
      <c r="ES56" s="18">
        <v>0</v>
      </c>
      <c r="ET56" s="18">
        <v>0</v>
      </c>
      <c r="EU56" s="18">
        <v>0</v>
      </c>
      <c r="EV56" s="18">
        <v>0.6</v>
      </c>
      <c r="EW56" s="18">
        <v>0.4</v>
      </c>
      <c r="EX56" s="18">
        <v>0</v>
      </c>
      <c r="EY56" s="18">
        <v>0</v>
      </c>
      <c r="EZ56" s="18">
        <v>0</v>
      </c>
      <c r="FA56" s="18">
        <v>7</v>
      </c>
      <c r="FB56" s="18">
        <v>18.7</v>
      </c>
      <c r="FC56" s="18">
        <v>9.4</v>
      </c>
      <c r="FD56" s="18"/>
      <c r="FE56" s="18"/>
      <c r="FF56" s="18">
        <v>14.5</v>
      </c>
      <c r="FG56" s="18">
        <v>16.3</v>
      </c>
      <c r="FH56" s="18">
        <v>6.1</v>
      </c>
      <c r="FI56" s="18">
        <v>6.49</v>
      </c>
      <c r="FJ56" s="18">
        <v>6948.29</v>
      </c>
      <c r="FK56" s="16"/>
      <c r="FL56" s="18">
        <v>10.6</v>
      </c>
      <c r="FM56" s="18">
        <v>0</v>
      </c>
      <c r="FN56" s="18">
        <v>6</v>
      </c>
      <c r="FO56" s="18">
        <v>7.5</v>
      </c>
      <c r="FP56" s="18">
        <v>27.5</v>
      </c>
      <c r="FQ56" s="18">
        <v>18.899999999999999</v>
      </c>
      <c r="FR56" s="18">
        <v>4.7</v>
      </c>
      <c r="FS56" s="18">
        <v>16</v>
      </c>
      <c r="FT56" s="18">
        <v>91.2</v>
      </c>
    </row>
    <row r="57" spans="1:176" ht="24" customHeight="1" x14ac:dyDescent="0.3">
      <c r="A57" s="17" t="s">
        <v>70</v>
      </c>
      <c r="B57" s="17" t="s">
        <v>780</v>
      </c>
      <c r="C57" s="18">
        <v>99.7</v>
      </c>
      <c r="D57" s="18">
        <v>629.5</v>
      </c>
      <c r="E57" s="18">
        <v>214</v>
      </c>
      <c r="F57" s="18">
        <v>0</v>
      </c>
      <c r="G57" s="18">
        <v>0</v>
      </c>
      <c r="H57" s="18">
        <v>30.4</v>
      </c>
      <c r="I57" s="18">
        <v>75.400000000000006</v>
      </c>
      <c r="J57" s="18"/>
      <c r="K57" s="18"/>
      <c r="L57" s="18">
        <v>146.19999999999999</v>
      </c>
      <c r="M57" s="18">
        <v>145.6</v>
      </c>
      <c r="N57" s="18">
        <v>145.19999999999999</v>
      </c>
      <c r="O57" s="18">
        <v>251.3</v>
      </c>
      <c r="P57" s="18">
        <v>213.6</v>
      </c>
      <c r="Q57" s="18">
        <v>107.7</v>
      </c>
      <c r="R57" s="18">
        <v>370.7</v>
      </c>
      <c r="S57" s="18">
        <v>3.1</v>
      </c>
      <c r="T57" s="18"/>
      <c r="U57" s="18"/>
      <c r="V57" s="18"/>
      <c r="W57" s="18"/>
      <c r="X57" s="18">
        <v>124.3</v>
      </c>
      <c r="Y57" s="18">
        <v>7.8</v>
      </c>
      <c r="Z57" s="18">
        <v>5.4</v>
      </c>
      <c r="AA57" s="18">
        <v>16.8</v>
      </c>
      <c r="AB57" s="18">
        <v>7.1</v>
      </c>
      <c r="AC57" s="18">
        <v>12.9</v>
      </c>
      <c r="AD57" s="18">
        <v>78.599999999999994</v>
      </c>
      <c r="AE57" s="18"/>
      <c r="AF57" s="18"/>
      <c r="AG57" s="18"/>
      <c r="AH57" s="18">
        <v>0</v>
      </c>
      <c r="AI57" s="18">
        <v>60.1</v>
      </c>
      <c r="AJ57" s="18">
        <v>94.8</v>
      </c>
      <c r="AK57" s="18"/>
      <c r="AL57" s="18">
        <v>0</v>
      </c>
      <c r="AM57" s="18">
        <v>0</v>
      </c>
      <c r="AN57" s="18">
        <v>6.5</v>
      </c>
      <c r="AO57" s="18">
        <v>0</v>
      </c>
      <c r="AP57" s="18">
        <v>28.4</v>
      </c>
      <c r="AQ57" s="18">
        <v>58.2</v>
      </c>
      <c r="AR57" s="18">
        <v>18.600000000000001</v>
      </c>
      <c r="AS57" s="18">
        <v>18.5</v>
      </c>
      <c r="AT57" s="18">
        <v>12.3</v>
      </c>
      <c r="AU57" s="18">
        <v>63</v>
      </c>
      <c r="AV57" s="18">
        <v>183.7</v>
      </c>
      <c r="AW57" s="18">
        <v>184.2</v>
      </c>
      <c r="AX57" s="18">
        <v>182.7</v>
      </c>
      <c r="AY57" s="18">
        <v>83</v>
      </c>
      <c r="AZ57" s="18">
        <v>6.2</v>
      </c>
      <c r="BA57" s="18">
        <v>2.5</v>
      </c>
      <c r="BB57" s="18">
        <v>25.7</v>
      </c>
      <c r="BC57" s="18">
        <v>29.7</v>
      </c>
      <c r="BD57" s="18">
        <v>2.2000000000000002</v>
      </c>
      <c r="BE57" s="18">
        <v>0</v>
      </c>
      <c r="BF57" s="18">
        <v>84.8</v>
      </c>
      <c r="BG57" s="18"/>
      <c r="BH57" s="18"/>
      <c r="BI57" s="18">
        <v>93.2</v>
      </c>
      <c r="BJ57" s="18"/>
      <c r="BK57" s="18"/>
      <c r="BL57" s="18">
        <v>48.7</v>
      </c>
      <c r="BM57" s="18"/>
      <c r="BN57" s="18"/>
      <c r="BO57" s="18"/>
      <c r="BP57" s="18">
        <v>68.8</v>
      </c>
      <c r="BQ57" s="18">
        <v>177.4</v>
      </c>
      <c r="BR57" s="18">
        <v>174.5</v>
      </c>
      <c r="BS57" s="18">
        <v>208.6</v>
      </c>
      <c r="BT57" s="18">
        <v>274.39999999999998</v>
      </c>
      <c r="BU57" s="18">
        <v>75.900000000000006</v>
      </c>
      <c r="BV57" s="18">
        <v>37</v>
      </c>
      <c r="BW57" s="18"/>
      <c r="BX57" s="18"/>
      <c r="BY57" s="18"/>
      <c r="BZ57" s="18">
        <v>0</v>
      </c>
      <c r="CA57" s="18"/>
      <c r="CB57" s="18">
        <v>0</v>
      </c>
      <c r="CC57" s="18">
        <v>0.7</v>
      </c>
      <c r="CD57" s="18">
        <v>198.9</v>
      </c>
      <c r="CE57" s="18">
        <v>92.2</v>
      </c>
      <c r="CF57" s="18">
        <v>62.9</v>
      </c>
      <c r="CG57" s="18">
        <v>65.900000000000006</v>
      </c>
      <c r="CH57" s="18">
        <v>28.2</v>
      </c>
      <c r="CI57" s="18">
        <v>0</v>
      </c>
      <c r="CJ57" s="18"/>
      <c r="CK57" s="18"/>
      <c r="CL57" s="18">
        <v>146.5</v>
      </c>
      <c r="CM57" s="18">
        <v>148.9</v>
      </c>
      <c r="CN57" s="18">
        <v>170.7</v>
      </c>
      <c r="CO57" s="18">
        <v>192.2</v>
      </c>
      <c r="CP57" s="18"/>
      <c r="CQ57" s="18"/>
      <c r="CR57" s="18"/>
      <c r="CS57" s="18"/>
      <c r="CT57" s="18">
        <v>217.9</v>
      </c>
      <c r="CU57" s="18">
        <v>104.3</v>
      </c>
      <c r="CV57" s="18">
        <v>0</v>
      </c>
      <c r="CW57" s="18">
        <v>0</v>
      </c>
      <c r="CX57" s="18">
        <v>0</v>
      </c>
      <c r="CY57" s="18">
        <v>0</v>
      </c>
      <c r="CZ57" s="18">
        <v>0</v>
      </c>
      <c r="DA57" s="18">
        <v>6.1</v>
      </c>
      <c r="DB57" s="18"/>
      <c r="DC57" s="18">
        <v>9.9</v>
      </c>
      <c r="DD57" s="18">
        <v>2.6</v>
      </c>
      <c r="DE57" s="18">
        <v>0.2</v>
      </c>
      <c r="DF57" s="18">
        <v>1.8</v>
      </c>
      <c r="DG57" s="18">
        <v>1.7</v>
      </c>
      <c r="DH57" s="18">
        <v>19.899999999999999</v>
      </c>
      <c r="DI57" s="18">
        <v>4.7</v>
      </c>
      <c r="DJ57" s="18">
        <v>4</v>
      </c>
      <c r="DK57" s="18">
        <v>3.4</v>
      </c>
      <c r="DL57" s="18">
        <v>15.9</v>
      </c>
      <c r="DM57" s="18">
        <v>0</v>
      </c>
      <c r="DN57" s="18">
        <v>0</v>
      </c>
      <c r="DO57" s="18">
        <v>0</v>
      </c>
      <c r="DP57" s="18">
        <v>0</v>
      </c>
      <c r="DQ57" s="18">
        <v>4.4000000000000004</v>
      </c>
      <c r="DR57" s="18">
        <v>1.2</v>
      </c>
      <c r="DS57" s="18">
        <v>2.4</v>
      </c>
      <c r="DT57" s="18">
        <v>2.7</v>
      </c>
      <c r="DU57" s="18">
        <v>0</v>
      </c>
      <c r="DV57" s="18"/>
      <c r="DW57" s="18">
        <v>20.3</v>
      </c>
      <c r="DX57" s="18">
        <v>1.1000000000000001</v>
      </c>
      <c r="DY57" s="18"/>
      <c r="DZ57" s="18">
        <v>4.0999999999999996</v>
      </c>
      <c r="EA57" s="18">
        <v>2.7</v>
      </c>
      <c r="EB57" s="18">
        <v>3.3</v>
      </c>
      <c r="EC57" s="18">
        <v>4.8</v>
      </c>
      <c r="ED57" s="18">
        <v>9.9</v>
      </c>
      <c r="EE57" s="18">
        <v>27.9</v>
      </c>
      <c r="EF57" s="18">
        <v>13.3</v>
      </c>
      <c r="EG57" s="18">
        <v>0</v>
      </c>
      <c r="EH57" s="18">
        <v>14.6</v>
      </c>
      <c r="EI57" s="18">
        <v>0</v>
      </c>
      <c r="EJ57" s="18">
        <v>0</v>
      </c>
      <c r="EK57" s="18">
        <v>0</v>
      </c>
      <c r="EL57" s="18">
        <v>8.6</v>
      </c>
      <c r="EM57" s="18">
        <v>2.2999999999999998</v>
      </c>
      <c r="EN57" s="18">
        <v>5.0999999999999996</v>
      </c>
      <c r="EO57" s="18">
        <v>3.1</v>
      </c>
      <c r="EP57" s="18">
        <v>3.6</v>
      </c>
      <c r="EQ57" s="18">
        <v>3.7</v>
      </c>
      <c r="ER57" s="18">
        <v>0</v>
      </c>
      <c r="ES57" s="18">
        <v>0</v>
      </c>
      <c r="ET57" s="18">
        <v>0</v>
      </c>
      <c r="EU57" s="18">
        <v>0</v>
      </c>
      <c r="EV57" s="18">
        <v>0.6</v>
      </c>
      <c r="EW57" s="18">
        <v>0</v>
      </c>
      <c r="EX57" s="18">
        <v>0</v>
      </c>
      <c r="EY57" s="18">
        <v>0</v>
      </c>
      <c r="EZ57" s="18">
        <v>0</v>
      </c>
      <c r="FA57" s="18">
        <v>7</v>
      </c>
      <c r="FB57" s="18">
        <v>18.899999999999999</v>
      </c>
      <c r="FC57" s="18">
        <v>9.3000000000000007</v>
      </c>
      <c r="FD57" s="18"/>
      <c r="FE57" s="18"/>
      <c r="FF57" s="18">
        <v>14</v>
      </c>
      <c r="FG57" s="18">
        <v>16.3</v>
      </c>
      <c r="FH57" s="18">
        <v>6.5</v>
      </c>
      <c r="FI57" s="18">
        <v>6.48</v>
      </c>
      <c r="FJ57" s="18">
        <v>6706.58</v>
      </c>
      <c r="FK57" s="16"/>
      <c r="FL57" s="18">
        <v>11</v>
      </c>
      <c r="FM57" s="18">
        <v>0</v>
      </c>
      <c r="FN57" s="18">
        <v>6</v>
      </c>
      <c r="FO57" s="18">
        <v>7.5</v>
      </c>
      <c r="FP57" s="18">
        <v>27.5</v>
      </c>
      <c r="FQ57" s="18">
        <v>18.899999999999999</v>
      </c>
      <c r="FR57" s="18">
        <v>4.9000000000000004</v>
      </c>
      <c r="FS57" s="18">
        <v>11.3</v>
      </c>
      <c r="FT57" s="18">
        <v>87.1</v>
      </c>
    </row>
    <row r="58" spans="1:176" ht="24" customHeight="1" thickBot="1" x14ac:dyDescent="0.35">
      <c r="A58" s="19" t="s">
        <v>781</v>
      </c>
      <c r="B58" s="19" t="s">
        <v>71</v>
      </c>
      <c r="C58" s="20">
        <v>99.3</v>
      </c>
      <c r="D58" s="20">
        <v>622.6</v>
      </c>
      <c r="E58" s="20">
        <v>215.5</v>
      </c>
      <c r="F58" s="20">
        <v>0</v>
      </c>
      <c r="G58" s="20">
        <v>0</v>
      </c>
      <c r="H58" s="20">
        <v>30.1</v>
      </c>
      <c r="I58" s="20">
        <v>75.599999999999994</v>
      </c>
      <c r="J58" s="20"/>
      <c r="K58" s="20"/>
      <c r="L58" s="20">
        <v>187</v>
      </c>
      <c r="M58" s="20">
        <v>194.6</v>
      </c>
      <c r="N58" s="20">
        <v>195.1</v>
      </c>
      <c r="O58" s="20">
        <v>274.3</v>
      </c>
      <c r="P58" s="20">
        <v>212.8</v>
      </c>
      <c r="Q58" s="20">
        <v>107.7</v>
      </c>
      <c r="R58" s="20">
        <v>376.9</v>
      </c>
      <c r="S58" s="20">
        <v>3</v>
      </c>
      <c r="T58" s="20"/>
      <c r="U58" s="20"/>
      <c r="V58" s="20"/>
      <c r="W58" s="20"/>
      <c r="X58" s="20">
        <v>120.5</v>
      </c>
      <c r="Y58" s="20">
        <v>7.7</v>
      </c>
      <c r="Z58" s="20">
        <v>5.4</v>
      </c>
      <c r="AA58" s="20">
        <v>16.8</v>
      </c>
      <c r="AB58" s="20">
        <v>7.1</v>
      </c>
      <c r="AC58" s="20">
        <v>12.9</v>
      </c>
      <c r="AD58" s="20">
        <v>80.5</v>
      </c>
      <c r="AE58" s="20"/>
      <c r="AF58" s="20"/>
      <c r="AG58" s="20"/>
      <c r="AH58" s="20">
        <v>0</v>
      </c>
      <c r="AI58" s="20">
        <v>62.4</v>
      </c>
      <c r="AJ58" s="20">
        <v>21.4</v>
      </c>
      <c r="AK58" s="20"/>
      <c r="AL58" s="20">
        <v>0</v>
      </c>
      <c r="AM58" s="20">
        <v>0</v>
      </c>
      <c r="AN58" s="20">
        <v>6.5</v>
      </c>
      <c r="AO58" s="20">
        <v>0</v>
      </c>
      <c r="AP58" s="20">
        <v>28.5</v>
      </c>
      <c r="AQ58" s="20">
        <v>48.5</v>
      </c>
      <c r="AR58" s="20">
        <v>17</v>
      </c>
      <c r="AS58" s="20">
        <v>18.5</v>
      </c>
      <c r="AT58" s="20">
        <v>12.3</v>
      </c>
      <c r="AU58" s="20">
        <v>61.2</v>
      </c>
      <c r="AV58" s="20">
        <v>182.9</v>
      </c>
      <c r="AW58" s="20">
        <v>183.7</v>
      </c>
      <c r="AX58" s="20">
        <v>184.4</v>
      </c>
      <c r="AY58" s="20">
        <v>56</v>
      </c>
      <c r="AZ58" s="20">
        <v>6.1</v>
      </c>
      <c r="BA58" s="20">
        <v>2.5</v>
      </c>
      <c r="BB58" s="20">
        <v>23.1</v>
      </c>
      <c r="BC58" s="20">
        <v>29</v>
      </c>
      <c r="BD58" s="20">
        <v>2.2000000000000002</v>
      </c>
      <c r="BE58" s="20">
        <v>0</v>
      </c>
      <c r="BF58" s="20">
        <v>85.4</v>
      </c>
      <c r="BG58" s="20"/>
      <c r="BH58" s="20"/>
      <c r="BI58" s="20">
        <v>93.4</v>
      </c>
      <c r="BJ58" s="20"/>
      <c r="BK58" s="20"/>
      <c r="BL58" s="20">
        <v>48.8</v>
      </c>
      <c r="BM58" s="20"/>
      <c r="BN58" s="20"/>
      <c r="BO58" s="20"/>
      <c r="BP58" s="20">
        <v>38.4</v>
      </c>
      <c r="BQ58" s="20">
        <v>177.4</v>
      </c>
      <c r="BR58" s="20">
        <v>175.1</v>
      </c>
      <c r="BS58" s="20">
        <v>209.8</v>
      </c>
      <c r="BT58" s="20">
        <v>274.5</v>
      </c>
      <c r="BU58" s="20">
        <v>75.7</v>
      </c>
      <c r="BV58" s="20">
        <v>37</v>
      </c>
      <c r="BW58" s="20"/>
      <c r="BX58" s="20"/>
      <c r="BY58" s="20"/>
      <c r="BZ58" s="20">
        <v>0</v>
      </c>
      <c r="CA58" s="20"/>
      <c r="CB58" s="20">
        <v>0</v>
      </c>
      <c r="CC58" s="20">
        <v>0.7</v>
      </c>
      <c r="CD58" s="20">
        <v>127.7</v>
      </c>
      <c r="CE58" s="20">
        <v>90.2</v>
      </c>
      <c r="CF58" s="20">
        <v>62.6</v>
      </c>
      <c r="CG58" s="20">
        <v>66.099999999999994</v>
      </c>
      <c r="CH58" s="20">
        <v>26.6</v>
      </c>
      <c r="CI58" s="20">
        <v>0</v>
      </c>
      <c r="CJ58" s="20"/>
      <c r="CK58" s="20"/>
      <c r="CL58" s="20">
        <v>147</v>
      </c>
      <c r="CM58" s="20">
        <v>149.4</v>
      </c>
      <c r="CN58" s="20">
        <v>171.3</v>
      </c>
      <c r="CO58" s="20">
        <v>192.6</v>
      </c>
      <c r="CP58" s="20"/>
      <c r="CQ58" s="20"/>
      <c r="CR58" s="20"/>
      <c r="CS58" s="20"/>
      <c r="CT58" s="20">
        <v>217.9</v>
      </c>
      <c r="CU58" s="20">
        <v>104.2</v>
      </c>
      <c r="CV58" s="20">
        <v>0</v>
      </c>
      <c r="CW58" s="20">
        <v>0</v>
      </c>
      <c r="CX58" s="20">
        <v>0</v>
      </c>
      <c r="CY58" s="20">
        <v>0</v>
      </c>
      <c r="CZ58" s="20">
        <v>0</v>
      </c>
      <c r="DA58" s="20">
        <v>6</v>
      </c>
      <c r="DB58" s="20"/>
      <c r="DC58" s="20">
        <v>10</v>
      </c>
      <c r="DD58" s="20">
        <v>2.6</v>
      </c>
      <c r="DE58" s="20">
        <v>0.2</v>
      </c>
      <c r="DF58" s="20">
        <v>1.8</v>
      </c>
      <c r="DG58" s="20">
        <v>1.7</v>
      </c>
      <c r="DH58" s="20">
        <v>20.100000000000001</v>
      </c>
      <c r="DI58" s="20">
        <v>4.7</v>
      </c>
      <c r="DJ58" s="20">
        <v>4</v>
      </c>
      <c r="DK58" s="20">
        <v>3.4</v>
      </c>
      <c r="DL58" s="20">
        <v>15.9</v>
      </c>
      <c r="DM58" s="20">
        <v>0</v>
      </c>
      <c r="DN58" s="20">
        <v>0</v>
      </c>
      <c r="DO58" s="20">
        <v>0</v>
      </c>
      <c r="DP58" s="20">
        <v>0</v>
      </c>
      <c r="DQ58" s="20">
        <v>4.4000000000000004</v>
      </c>
      <c r="DR58" s="20">
        <v>1.2</v>
      </c>
      <c r="DS58" s="20">
        <v>2.4</v>
      </c>
      <c r="DT58" s="20">
        <v>2.7</v>
      </c>
      <c r="DU58" s="20">
        <v>0</v>
      </c>
      <c r="DV58" s="20"/>
      <c r="DW58" s="20">
        <v>20.2</v>
      </c>
      <c r="DX58" s="20">
        <v>1.1000000000000001</v>
      </c>
      <c r="DY58" s="20"/>
      <c r="DZ58" s="20">
        <v>4.0999999999999996</v>
      </c>
      <c r="EA58" s="20">
        <v>2.7</v>
      </c>
      <c r="EB58" s="20">
        <v>3.5</v>
      </c>
      <c r="EC58" s="20">
        <v>4.9000000000000004</v>
      </c>
      <c r="ED58" s="20">
        <v>10</v>
      </c>
      <c r="EE58" s="20">
        <v>28.2</v>
      </c>
      <c r="EF58" s="20">
        <v>17.399999999999999</v>
      </c>
      <c r="EG58" s="20">
        <v>0</v>
      </c>
      <c r="EH58" s="20">
        <v>14.5</v>
      </c>
      <c r="EI58" s="20">
        <v>0</v>
      </c>
      <c r="EJ58" s="20">
        <v>0</v>
      </c>
      <c r="EK58" s="20">
        <v>0</v>
      </c>
      <c r="EL58" s="20">
        <v>8.6</v>
      </c>
      <c r="EM58" s="20">
        <v>2.2999999999999998</v>
      </c>
      <c r="EN58" s="20">
        <v>5.0999999999999996</v>
      </c>
      <c r="EO58" s="20">
        <v>3.1</v>
      </c>
      <c r="EP58" s="20">
        <v>3.5</v>
      </c>
      <c r="EQ58" s="20">
        <v>3.6</v>
      </c>
      <c r="ER58" s="20">
        <v>0</v>
      </c>
      <c r="ES58" s="20">
        <v>0</v>
      </c>
      <c r="ET58" s="20">
        <v>0</v>
      </c>
      <c r="EU58" s="20">
        <v>0</v>
      </c>
      <c r="EV58" s="20">
        <v>0.6</v>
      </c>
      <c r="EW58" s="20">
        <v>0</v>
      </c>
      <c r="EX58" s="20">
        <v>0</v>
      </c>
      <c r="EY58" s="20">
        <v>0</v>
      </c>
      <c r="EZ58" s="20">
        <v>0</v>
      </c>
      <c r="FA58" s="20">
        <v>7</v>
      </c>
      <c r="FB58" s="20">
        <v>18.899999999999999</v>
      </c>
      <c r="FC58" s="20">
        <v>9.4</v>
      </c>
      <c r="FD58" s="20"/>
      <c r="FE58" s="20"/>
      <c r="FF58" s="20">
        <v>14.5</v>
      </c>
      <c r="FG58" s="20">
        <v>16.3</v>
      </c>
      <c r="FH58" s="20">
        <v>8.5</v>
      </c>
      <c r="FI58" s="20">
        <v>6.48</v>
      </c>
      <c r="FJ58" s="20">
        <v>6658.98</v>
      </c>
      <c r="FK58" s="16"/>
      <c r="FL58" s="20">
        <v>11.1</v>
      </c>
      <c r="FM58" s="20">
        <v>0</v>
      </c>
      <c r="FN58" s="20">
        <v>6</v>
      </c>
      <c r="FO58" s="20">
        <v>7.5</v>
      </c>
      <c r="FP58" s="20">
        <v>27.6</v>
      </c>
      <c r="FQ58" s="20">
        <v>18.899999999999999</v>
      </c>
      <c r="FR58" s="20">
        <v>4.9000000000000004</v>
      </c>
      <c r="FS58" s="20">
        <v>7.2</v>
      </c>
      <c r="FT58" s="20">
        <v>83.2</v>
      </c>
    </row>
    <row r="59" spans="1:176" ht="25.05" customHeight="1" thickBot="1" x14ac:dyDescent="0.35">
      <c r="A59" s="202" t="s">
        <v>782</v>
      </c>
      <c r="B59" s="203"/>
      <c r="C59" s="21">
        <v>2067.4499999999998</v>
      </c>
      <c r="D59" s="21">
        <v>14714.4</v>
      </c>
      <c r="E59" s="21">
        <v>4978.95</v>
      </c>
      <c r="F59" s="21">
        <v>53.25</v>
      </c>
      <c r="G59" s="21">
        <v>52.4</v>
      </c>
      <c r="H59" s="21">
        <v>722.75</v>
      </c>
      <c r="I59" s="21">
        <v>1868</v>
      </c>
      <c r="J59" s="21">
        <v>0</v>
      </c>
      <c r="K59" s="21">
        <v>0</v>
      </c>
      <c r="L59" s="21">
        <v>4414.8500000000004</v>
      </c>
      <c r="M59" s="21">
        <v>4721.8</v>
      </c>
      <c r="N59" s="21">
        <v>4729.8500000000004</v>
      </c>
      <c r="O59" s="21">
        <v>6750.9</v>
      </c>
      <c r="P59" s="21">
        <v>5122.3500000000004</v>
      </c>
      <c r="Q59" s="21">
        <v>2618.5500000000002</v>
      </c>
      <c r="R59" s="21">
        <v>6281.35</v>
      </c>
      <c r="S59" s="21">
        <v>72.150000000000006</v>
      </c>
      <c r="T59" s="21">
        <v>0</v>
      </c>
      <c r="U59" s="21">
        <v>0</v>
      </c>
      <c r="V59" s="21">
        <v>0</v>
      </c>
      <c r="W59" s="21">
        <v>0</v>
      </c>
      <c r="X59" s="21">
        <v>2928.4</v>
      </c>
      <c r="Y59" s="21">
        <v>180.9</v>
      </c>
      <c r="Z59" s="21">
        <v>125.65</v>
      </c>
      <c r="AA59" s="21">
        <v>331.95</v>
      </c>
      <c r="AB59" s="21">
        <v>168.85</v>
      </c>
      <c r="AC59" s="21">
        <v>299.35000000000002</v>
      </c>
      <c r="AD59" s="21">
        <v>1853.4</v>
      </c>
      <c r="AE59" s="21">
        <v>0</v>
      </c>
      <c r="AF59" s="21">
        <v>0</v>
      </c>
      <c r="AG59" s="21">
        <v>0</v>
      </c>
      <c r="AH59" s="21">
        <v>4</v>
      </c>
      <c r="AI59" s="21">
        <v>1737.4</v>
      </c>
      <c r="AJ59" s="21">
        <v>2156.6</v>
      </c>
      <c r="AK59" s="21">
        <v>0</v>
      </c>
      <c r="AL59" s="21">
        <v>202.65</v>
      </c>
      <c r="AM59" s="21">
        <v>16.149999999999999</v>
      </c>
      <c r="AN59" s="21">
        <v>108.35</v>
      </c>
      <c r="AO59" s="21">
        <v>242.45</v>
      </c>
      <c r="AP59" s="21">
        <v>690.95</v>
      </c>
      <c r="AQ59" s="21">
        <v>1166.55</v>
      </c>
      <c r="AR59" s="21">
        <v>428.6</v>
      </c>
      <c r="AS59" s="21">
        <v>444.3</v>
      </c>
      <c r="AT59" s="21">
        <v>294.45</v>
      </c>
      <c r="AU59" s="21">
        <v>1525.45</v>
      </c>
      <c r="AV59" s="21">
        <v>4372.6000000000004</v>
      </c>
      <c r="AW59" s="21">
        <v>4384.55</v>
      </c>
      <c r="AX59" s="21">
        <v>4413.3999999999996</v>
      </c>
      <c r="AY59" s="21">
        <v>1947.05</v>
      </c>
      <c r="AZ59" s="21">
        <v>148</v>
      </c>
      <c r="BA59" s="21">
        <v>56.35</v>
      </c>
      <c r="BB59" s="21">
        <v>638.54999999999995</v>
      </c>
      <c r="BC59" s="21">
        <v>713.85</v>
      </c>
      <c r="BD59" s="21">
        <v>52.8</v>
      </c>
      <c r="BE59" s="21">
        <v>244.25</v>
      </c>
      <c r="BF59" s="21">
        <v>1404.6</v>
      </c>
      <c r="BG59" s="21">
        <v>0</v>
      </c>
      <c r="BH59" s="21">
        <v>0</v>
      </c>
      <c r="BI59" s="21">
        <v>1298.95</v>
      </c>
      <c r="BJ59" s="21">
        <v>0</v>
      </c>
      <c r="BK59" s="21">
        <v>0</v>
      </c>
      <c r="BL59" s="21">
        <v>1141.05</v>
      </c>
      <c r="BM59" s="21">
        <v>0</v>
      </c>
      <c r="BN59" s="21">
        <v>0</v>
      </c>
      <c r="BO59" s="21">
        <v>0</v>
      </c>
      <c r="BP59" s="21">
        <v>1576.15</v>
      </c>
      <c r="BQ59" s="21">
        <v>4245.25</v>
      </c>
      <c r="BR59" s="21">
        <v>4186.6000000000004</v>
      </c>
      <c r="BS59" s="21">
        <v>5003.7</v>
      </c>
      <c r="BT59" s="21">
        <v>6576.85</v>
      </c>
      <c r="BU59" s="21">
        <v>1818.7</v>
      </c>
      <c r="BV59" s="21">
        <v>885.1</v>
      </c>
      <c r="BW59" s="21">
        <v>0</v>
      </c>
      <c r="BX59" s="21">
        <v>0</v>
      </c>
      <c r="BY59" s="21">
        <v>0</v>
      </c>
      <c r="BZ59" s="21">
        <v>125.1</v>
      </c>
      <c r="CA59" s="21">
        <v>0</v>
      </c>
      <c r="CB59" s="21">
        <v>1.65</v>
      </c>
      <c r="CC59" s="21">
        <v>18.55</v>
      </c>
      <c r="CD59" s="21">
        <v>2484.35</v>
      </c>
      <c r="CE59" s="21">
        <v>2216.6</v>
      </c>
      <c r="CF59" s="21">
        <v>1525.9</v>
      </c>
      <c r="CG59" s="21">
        <v>1582.45</v>
      </c>
      <c r="CH59" s="21">
        <v>691.25</v>
      </c>
      <c r="CI59" s="21">
        <v>1320.8</v>
      </c>
      <c r="CJ59" s="21">
        <v>0</v>
      </c>
      <c r="CK59" s="21">
        <v>0</v>
      </c>
      <c r="CL59" s="21">
        <v>3514.65</v>
      </c>
      <c r="CM59" s="21">
        <v>3566.5</v>
      </c>
      <c r="CN59" s="21">
        <v>3929.05</v>
      </c>
      <c r="CO59" s="21">
        <v>2699.85</v>
      </c>
      <c r="CP59" s="21">
        <v>0</v>
      </c>
      <c r="CQ59" s="21">
        <v>0</v>
      </c>
      <c r="CR59" s="21">
        <v>0</v>
      </c>
      <c r="CS59" s="21">
        <v>0</v>
      </c>
      <c r="CT59" s="21">
        <v>5225.1499999999996</v>
      </c>
      <c r="CU59" s="21">
        <v>2500.9</v>
      </c>
      <c r="CV59" s="21">
        <v>8.75</v>
      </c>
      <c r="CW59" s="21">
        <v>353.4</v>
      </c>
      <c r="CX59" s="21">
        <v>669.95</v>
      </c>
      <c r="CY59" s="21">
        <v>198.8</v>
      </c>
      <c r="CZ59" s="21">
        <v>2.75</v>
      </c>
      <c r="DA59" s="21">
        <v>144</v>
      </c>
      <c r="DB59" s="21">
        <v>0</v>
      </c>
      <c r="DC59" s="21">
        <v>238</v>
      </c>
      <c r="DD59" s="21">
        <v>62.1</v>
      </c>
      <c r="DE59" s="21">
        <v>5</v>
      </c>
      <c r="DF59" s="21">
        <v>43.6</v>
      </c>
      <c r="DG59" s="21">
        <v>39.799999999999997</v>
      </c>
      <c r="DH59" s="21">
        <v>481.9</v>
      </c>
      <c r="DI59" s="21">
        <v>130.6</v>
      </c>
      <c r="DJ59" s="21">
        <v>110.95</v>
      </c>
      <c r="DK59" s="21">
        <v>80.8</v>
      </c>
      <c r="DL59" s="21">
        <v>349.6</v>
      </c>
      <c r="DM59" s="21">
        <v>131.9</v>
      </c>
      <c r="DN59" s="21">
        <v>156.19999999999999</v>
      </c>
      <c r="DO59" s="21">
        <v>85.05</v>
      </c>
      <c r="DP59" s="21">
        <v>254.3</v>
      </c>
      <c r="DQ59" s="21">
        <v>105.6</v>
      </c>
      <c r="DR59" s="21">
        <v>28.8</v>
      </c>
      <c r="DS59" s="21">
        <v>57.6</v>
      </c>
      <c r="DT59" s="21">
        <v>64.05</v>
      </c>
      <c r="DU59" s="21">
        <v>128.94999999999999</v>
      </c>
      <c r="DV59" s="21">
        <v>0</v>
      </c>
      <c r="DW59" s="21">
        <v>303.8</v>
      </c>
      <c r="DX59" s="21">
        <v>23.65</v>
      </c>
      <c r="DY59" s="21">
        <v>0</v>
      </c>
      <c r="DZ59" s="21">
        <v>104.1</v>
      </c>
      <c r="EA59" s="21">
        <v>52.8</v>
      </c>
      <c r="EB59" s="21">
        <v>85.65</v>
      </c>
      <c r="EC59" s="21">
        <v>123.3</v>
      </c>
      <c r="ED59" s="21">
        <v>239.5</v>
      </c>
      <c r="EE59" s="21">
        <v>356</v>
      </c>
      <c r="EF59" s="21">
        <v>415.4</v>
      </c>
      <c r="EG59" s="21">
        <v>303.45</v>
      </c>
      <c r="EH59" s="21">
        <v>629.4</v>
      </c>
      <c r="EI59" s="21">
        <v>390.8</v>
      </c>
      <c r="EJ59" s="21">
        <v>44.8</v>
      </c>
      <c r="EK59" s="21">
        <v>29.4</v>
      </c>
      <c r="EL59" s="21">
        <v>197.55</v>
      </c>
      <c r="EM59" s="21">
        <v>58.5</v>
      </c>
      <c r="EN59" s="21">
        <v>159.69999999999999</v>
      </c>
      <c r="EO59" s="21">
        <v>74.95</v>
      </c>
      <c r="EP59" s="21">
        <v>86.9</v>
      </c>
      <c r="EQ59" s="21">
        <v>90.95</v>
      </c>
      <c r="ER59" s="21">
        <v>147.69999999999999</v>
      </c>
      <c r="ES59" s="21">
        <v>2198.15</v>
      </c>
      <c r="ET59" s="21">
        <v>118.7</v>
      </c>
      <c r="EU59" s="21">
        <v>1159.95</v>
      </c>
      <c r="EV59" s="21">
        <v>14.4</v>
      </c>
      <c r="EW59" s="21">
        <v>371.1</v>
      </c>
      <c r="EX59" s="21">
        <v>424.5</v>
      </c>
      <c r="EY59" s="21">
        <v>910.85</v>
      </c>
      <c r="EZ59" s="21">
        <v>128.05000000000001</v>
      </c>
      <c r="FA59" s="21">
        <v>167.7</v>
      </c>
      <c r="FB59" s="21">
        <v>459.85</v>
      </c>
      <c r="FC59" s="21">
        <v>218.65</v>
      </c>
      <c r="FD59" s="21">
        <v>0</v>
      </c>
      <c r="FE59" s="21">
        <v>0</v>
      </c>
      <c r="FF59" s="21">
        <v>347.05</v>
      </c>
      <c r="FG59" s="21">
        <v>375.9</v>
      </c>
      <c r="FH59" s="21">
        <v>166.25</v>
      </c>
      <c r="FI59" s="21">
        <v>155.60499999999999</v>
      </c>
      <c r="FJ59" s="21">
        <v>165653.95499999999</v>
      </c>
      <c r="FK59" s="22"/>
      <c r="FL59" s="21">
        <v>198.15</v>
      </c>
      <c r="FM59" s="21">
        <v>51.636000000000003</v>
      </c>
      <c r="FN59" s="21">
        <v>144</v>
      </c>
      <c r="FO59" s="21">
        <v>180</v>
      </c>
      <c r="FP59" s="21">
        <v>255.3</v>
      </c>
      <c r="FQ59" s="21">
        <v>453.6</v>
      </c>
      <c r="FR59" s="21">
        <v>108.7</v>
      </c>
      <c r="FS59" s="21">
        <v>205</v>
      </c>
      <c r="FT59" s="21">
        <v>1596.386</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EZ11" activePane="bottomRight" state="frozen"/>
      <selection pane="topRight" activeCell="C1" sqref="C1"/>
      <selection pane="bottomLeft" activeCell="A11" sqref="A11"/>
      <selection pane="bottomRight" activeCell="FJ1" sqref="FJ1:FK104857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5" t="s">
        <v>783</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1"/>
      <c r="FL5" s="201" t="s">
        <v>512</v>
      </c>
      <c r="FM5" s="200"/>
      <c r="FN5" s="200"/>
      <c r="FO5" s="200"/>
      <c r="FP5" s="200"/>
      <c r="FQ5" s="200"/>
      <c r="FR5" s="200"/>
      <c r="FS5" s="200"/>
      <c r="FT5" s="200"/>
    </row>
    <row r="6" spans="1:176" ht="22.05" hidden="1" customHeight="1" x14ac:dyDescent="0.3">
      <c r="A6" s="204" t="s">
        <v>66</v>
      </c>
      <c r="B6" s="204" t="s">
        <v>513</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10">
        <v>69867</v>
      </c>
      <c r="FJ6" s="204" t="s">
        <v>514</v>
      </c>
      <c r="FK6" s="1"/>
      <c r="FL6" s="11">
        <v>221</v>
      </c>
      <c r="FM6" s="11">
        <v>222</v>
      </c>
      <c r="FN6" s="11">
        <v>224</v>
      </c>
      <c r="FO6" s="11">
        <v>2187</v>
      </c>
      <c r="FP6" s="11">
        <v>227</v>
      </c>
      <c r="FQ6" s="11">
        <v>49400</v>
      </c>
      <c r="FR6" s="11">
        <v>199</v>
      </c>
      <c r="FS6" s="11">
        <v>200</v>
      </c>
      <c r="FT6" s="200" t="s">
        <v>515</v>
      </c>
    </row>
    <row r="7" spans="1:176" ht="15" hidden="1" customHeight="1" x14ac:dyDescent="0.3">
      <c r="A7" s="204"/>
      <c r="B7" s="204"/>
      <c r="C7" s="10" t="s">
        <v>516</v>
      </c>
      <c r="D7" s="10" t="s">
        <v>517</v>
      </c>
      <c r="E7" s="10" t="s">
        <v>517</v>
      </c>
      <c r="F7" s="10" t="s">
        <v>518</v>
      </c>
      <c r="G7" s="10" t="s">
        <v>518</v>
      </c>
      <c r="H7" s="10" t="s">
        <v>518</v>
      </c>
      <c r="I7" s="10" t="s">
        <v>518</v>
      </c>
      <c r="J7" s="10" t="s">
        <v>517</v>
      </c>
      <c r="K7" s="10" t="s">
        <v>517</v>
      </c>
      <c r="L7" s="10" t="s">
        <v>517</v>
      </c>
      <c r="M7" s="10" t="s">
        <v>517</v>
      </c>
      <c r="N7" s="10" t="s">
        <v>517</v>
      </c>
      <c r="O7" s="10" t="s">
        <v>517</v>
      </c>
      <c r="P7" s="10" t="s">
        <v>517</v>
      </c>
      <c r="Q7" s="10" t="s">
        <v>517</v>
      </c>
      <c r="R7" s="10" t="s">
        <v>517</v>
      </c>
      <c r="S7" s="10" t="s">
        <v>517</v>
      </c>
      <c r="T7" s="10" t="s">
        <v>517</v>
      </c>
      <c r="U7" s="10" t="s">
        <v>517</v>
      </c>
      <c r="V7" s="10" t="s">
        <v>517</v>
      </c>
      <c r="W7" s="10" t="s">
        <v>517</v>
      </c>
      <c r="X7" s="10" t="s">
        <v>516</v>
      </c>
      <c r="Y7" s="10" t="s">
        <v>516</v>
      </c>
      <c r="Z7" s="10" t="s">
        <v>516</v>
      </c>
      <c r="AA7" s="10" t="s">
        <v>517</v>
      </c>
      <c r="AB7" s="10" t="s">
        <v>516</v>
      </c>
      <c r="AC7" s="10" t="s">
        <v>516</v>
      </c>
      <c r="AD7" s="10" t="s">
        <v>516</v>
      </c>
      <c r="AE7" s="10" t="s">
        <v>516</v>
      </c>
      <c r="AF7" s="10" t="s">
        <v>516</v>
      </c>
      <c r="AG7" s="10" t="s">
        <v>516</v>
      </c>
      <c r="AH7" s="10" t="s">
        <v>516</v>
      </c>
      <c r="AI7" s="10" t="s">
        <v>516</v>
      </c>
      <c r="AJ7" s="10" t="s">
        <v>517</v>
      </c>
      <c r="AK7" s="10" t="s">
        <v>518</v>
      </c>
      <c r="AL7" s="10" t="s">
        <v>518</v>
      </c>
      <c r="AM7" s="10" t="s">
        <v>518</v>
      </c>
      <c r="AN7" s="10" t="s">
        <v>517</v>
      </c>
      <c r="AO7" s="10" t="s">
        <v>517</v>
      </c>
      <c r="AP7" s="10" t="s">
        <v>517</v>
      </c>
      <c r="AQ7" s="10" t="s">
        <v>517</v>
      </c>
      <c r="AR7" s="10" t="s">
        <v>517</v>
      </c>
      <c r="AS7" s="10" t="s">
        <v>517</v>
      </c>
      <c r="AT7" s="10" t="s">
        <v>517</v>
      </c>
      <c r="AU7" s="10" t="s">
        <v>516</v>
      </c>
      <c r="AV7" s="10" t="s">
        <v>517</v>
      </c>
      <c r="AW7" s="10" t="s">
        <v>517</v>
      </c>
      <c r="AX7" s="10" t="s">
        <v>517</v>
      </c>
      <c r="AY7" s="10" t="s">
        <v>517</v>
      </c>
      <c r="AZ7" s="10" t="s">
        <v>517</v>
      </c>
      <c r="BA7" s="10" t="s">
        <v>517</v>
      </c>
      <c r="BB7" s="10" t="s">
        <v>517</v>
      </c>
      <c r="BC7" s="10" t="s">
        <v>517</v>
      </c>
      <c r="BD7" s="10" t="s">
        <v>516</v>
      </c>
      <c r="BE7" s="10" t="s">
        <v>518</v>
      </c>
      <c r="BF7" s="10" t="s">
        <v>517</v>
      </c>
      <c r="BG7" s="10" t="s">
        <v>517</v>
      </c>
      <c r="BH7" s="10" t="s">
        <v>517</v>
      </c>
      <c r="BI7" s="10" t="s">
        <v>517</v>
      </c>
      <c r="BJ7" s="10" t="s">
        <v>518</v>
      </c>
      <c r="BK7" s="10" t="s">
        <v>518</v>
      </c>
      <c r="BL7" s="10" t="s">
        <v>518</v>
      </c>
      <c r="BM7" s="10" t="s">
        <v>516</v>
      </c>
      <c r="BN7" s="10" t="s">
        <v>516</v>
      </c>
      <c r="BO7" s="10" t="s">
        <v>516</v>
      </c>
      <c r="BP7" s="10" t="s">
        <v>517</v>
      </c>
      <c r="BQ7" s="10" t="s">
        <v>517</v>
      </c>
      <c r="BR7" s="10" t="s">
        <v>517</v>
      </c>
      <c r="BS7" s="10" t="s">
        <v>517</v>
      </c>
      <c r="BT7" s="10" t="s">
        <v>517</v>
      </c>
      <c r="BU7" s="10" t="s">
        <v>517</v>
      </c>
      <c r="BV7" s="10" t="s">
        <v>517</v>
      </c>
      <c r="BW7" s="10" t="s">
        <v>516</v>
      </c>
      <c r="BX7" s="10" t="s">
        <v>516</v>
      </c>
      <c r="BY7" s="10" t="s">
        <v>516</v>
      </c>
      <c r="BZ7" s="10" t="s">
        <v>518</v>
      </c>
      <c r="CA7" s="10" t="s">
        <v>516</v>
      </c>
      <c r="CB7" s="10" t="s">
        <v>517</v>
      </c>
      <c r="CC7" s="10" t="s">
        <v>518</v>
      </c>
      <c r="CD7" s="10" t="s">
        <v>517</v>
      </c>
      <c r="CE7" s="10" t="s">
        <v>517</v>
      </c>
      <c r="CF7" s="10" t="s">
        <v>517</v>
      </c>
      <c r="CG7" s="10" t="s">
        <v>517</v>
      </c>
      <c r="CH7" s="10" t="s">
        <v>517</v>
      </c>
      <c r="CI7" s="10" t="s">
        <v>517</v>
      </c>
      <c r="CJ7" s="10" t="s">
        <v>517</v>
      </c>
      <c r="CK7" s="10" t="s">
        <v>517</v>
      </c>
      <c r="CL7" s="10" t="s">
        <v>517</v>
      </c>
      <c r="CM7" s="10" t="s">
        <v>517</v>
      </c>
      <c r="CN7" s="10" t="s">
        <v>517</v>
      </c>
      <c r="CO7" s="10" t="s">
        <v>517</v>
      </c>
      <c r="CP7" s="10" t="s">
        <v>516</v>
      </c>
      <c r="CQ7" s="10" t="s">
        <v>516</v>
      </c>
      <c r="CR7" s="10" t="s">
        <v>516</v>
      </c>
      <c r="CS7" s="10" t="s">
        <v>516</v>
      </c>
      <c r="CT7" s="10" t="s">
        <v>517</v>
      </c>
      <c r="CU7" s="10" t="s">
        <v>517</v>
      </c>
      <c r="CV7" s="10" t="s">
        <v>517</v>
      </c>
      <c r="CW7" s="10" t="s">
        <v>517</v>
      </c>
      <c r="CX7" s="10" t="s">
        <v>516</v>
      </c>
      <c r="CY7" s="10" t="s">
        <v>518</v>
      </c>
      <c r="CZ7" s="10" t="s">
        <v>518</v>
      </c>
      <c r="DA7" s="10" t="s">
        <v>518</v>
      </c>
      <c r="DB7" s="10" t="s">
        <v>517</v>
      </c>
      <c r="DC7" s="10" t="s">
        <v>518</v>
      </c>
      <c r="DD7" s="10" t="s">
        <v>518</v>
      </c>
      <c r="DE7" s="10" t="s">
        <v>516</v>
      </c>
      <c r="DF7" s="10" t="s">
        <v>517</v>
      </c>
      <c r="DG7" s="10" t="s">
        <v>517</v>
      </c>
      <c r="DH7" s="10" t="s">
        <v>517</v>
      </c>
      <c r="DI7" s="10" t="s">
        <v>518</v>
      </c>
      <c r="DJ7" s="10" t="s">
        <v>518</v>
      </c>
      <c r="DK7" s="10" t="s">
        <v>517</v>
      </c>
      <c r="DL7" s="10" t="s">
        <v>517</v>
      </c>
      <c r="DM7" s="10" t="s">
        <v>516</v>
      </c>
      <c r="DN7" s="10" t="s">
        <v>516</v>
      </c>
      <c r="DO7" s="10" t="s">
        <v>517</v>
      </c>
      <c r="DP7" s="10" t="s">
        <v>517</v>
      </c>
      <c r="DQ7" s="10" t="s">
        <v>517</v>
      </c>
      <c r="DR7" s="10" t="s">
        <v>517</v>
      </c>
      <c r="DS7" s="10" t="s">
        <v>517</v>
      </c>
      <c r="DT7" s="10" t="s">
        <v>517</v>
      </c>
      <c r="DU7" s="10" t="s">
        <v>516</v>
      </c>
      <c r="DV7" s="10" t="s">
        <v>517</v>
      </c>
      <c r="DW7" s="10" t="s">
        <v>517</v>
      </c>
      <c r="DX7" s="10" t="s">
        <v>518</v>
      </c>
      <c r="DY7" s="10" t="s">
        <v>517</v>
      </c>
      <c r="DZ7" s="10" t="s">
        <v>517</v>
      </c>
      <c r="EA7" s="10" t="s">
        <v>518</v>
      </c>
      <c r="EB7" s="10" t="s">
        <v>517</v>
      </c>
      <c r="EC7" s="10" t="s">
        <v>517</v>
      </c>
      <c r="ED7" s="10" t="s">
        <v>517</v>
      </c>
      <c r="EE7" s="10" t="s">
        <v>518</v>
      </c>
      <c r="EF7" s="10" t="s">
        <v>518</v>
      </c>
      <c r="EG7" s="10" t="s">
        <v>516</v>
      </c>
      <c r="EH7" s="10" t="s">
        <v>517</v>
      </c>
      <c r="EI7" s="10" t="s">
        <v>517</v>
      </c>
      <c r="EJ7" s="10" t="s">
        <v>517</v>
      </c>
      <c r="EK7" s="10" t="s">
        <v>517</v>
      </c>
      <c r="EL7" s="10" t="s">
        <v>517</v>
      </c>
      <c r="EM7" s="10" t="s">
        <v>517</v>
      </c>
      <c r="EN7" s="10" t="s">
        <v>516</v>
      </c>
      <c r="EO7" s="10" t="s">
        <v>516</v>
      </c>
      <c r="EP7" s="10" t="s">
        <v>516</v>
      </c>
      <c r="EQ7" s="10" t="s">
        <v>516</v>
      </c>
      <c r="ER7" s="10" t="s">
        <v>518</v>
      </c>
      <c r="ES7" s="10" t="s">
        <v>516</v>
      </c>
      <c r="ET7" s="10" t="s">
        <v>516</v>
      </c>
      <c r="EU7" s="10" t="s">
        <v>516</v>
      </c>
      <c r="EV7" s="10" t="s">
        <v>517</v>
      </c>
      <c r="EW7" s="10" t="s">
        <v>517</v>
      </c>
      <c r="EX7" s="10" t="s">
        <v>517</v>
      </c>
      <c r="EY7" s="10" t="s">
        <v>516</v>
      </c>
      <c r="EZ7" s="10" t="s">
        <v>516</v>
      </c>
      <c r="FA7" s="10" t="s">
        <v>518</v>
      </c>
      <c r="FB7" s="10" t="s">
        <v>517</v>
      </c>
      <c r="FC7" s="10" t="s">
        <v>518</v>
      </c>
      <c r="FD7" s="10" t="s">
        <v>518</v>
      </c>
      <c r="FE7" s="10" t="s">
        <v>518</v>
      </c>
      <c r="FF7" s="10" t="s">
        <v>517</v>
      </c>
      <c r="FG7" s="10" t="s">
        <v>518</v>
      </c>
      <c r="FH7" s="10" t="s">
        <v>518</v>
      </c>
      <c r="FI7" s="10" t="s">
        <v>518</v>
      </c>
      <c r="FJ7" s="204"/>
      <c r="FK7" s="1"/>
      <c r="FL7" s="11" t="s">
        <v>518</v>
      </c>
      <c r="FM7" s="11" t="s">
        <v>517</v>
      </c>
      <c r="FN7" s="11" t="s">
        <v>518</v>
      </c>
      <c r="FO7" s="11" t="s">
        <v>518</v>
      </c>
      <c r="FP7" s="11" t="s">
        <v>518</v>
      </c>
      <c r="FQ7" s="11" t="s">
        <v>518</v>
      </c>
      <c r="FR7" s="11" t="s">
        <v>518</v>
      </c>
      <c r="FS7" s="11" t="s">
        <v>518</v>
      </c>
      <c r="FT7" s="200"/>
    </row>
    <row r="8" spans="1:176" ht="15" hidden="1" customHeight="1" x14ac:dyDescent="0.3">
      <c r="A8" s="204"/>
      <c r="B8" s="204"/>
      <c r="C8" s="10" t="s">
        <v>519</v>
      </c>
      <c r="D8" s="10" t="s">
        <v>519</v>
      </c>
      <c r="E8" s="10" t="s">
        <v>519</v>
      </c>
      <c r="F8" s="10" t="s">
        <v>520</v>
      </c>
      <c r="G8" s="10" t="s">
        <v>520</v>
      </c>
      <c r="H8" s="10" t="s">
        <v>519</v>
      </c>
      <c r="I8" s="10" t="s">
        <v>519</v>
      </c>
      <c r="J8" s="10" t="s">
        <v>520</v>
      </c>
      <c r="K8" s="10" t="s">
        <v>520</v>
      </c>
      <c r="L8" s="10" t="s">
        <v>520</v>
      </c>
      <c r="M8" s="10" t="s">
        <v>520</v>
      </c>
      <c r="N8" s="10" t="s">
        <v>520</v>
      </c>
      <c r="O8" s="10" t="s">
        <v>520</v>
      </c>
      <c r="P8" s="10" t="s">
        <v>520</v>
      </c>
      <c r="Q8" s="10" t="s">
        <v>520</v>
      </c>
      <c r="R8" s="10" t="s">
        <v>519</v>
      </c>
      <c r="S8" s="10" t="s">
        <v>519</v>
      </c>
      <c r="T8" s="10" t="s">
        <v>520</v>
      </c>
      <c r="U8" s="10" t="s">
        <v>520</v>
      </c>
      <c r="V8" s="10" t="s">
        <v>520</v>
      </c>
      <c r="W8" s="10" t="s">
        <v>520</v>
      </c>
      <c r="X8" s="10" t="s">
        <v>519</v>
      </c>
      <c r="Y8" s="10" t="s">
        <v>519</v>
      </c>
      <c r="Z8" s="10" t="s">
        <v>519</v>
      </c>
      <c r="AA8" s="10" t="s">
        <v>520</v>
      </c>
      <c r="AB8" s="10" t="s">
        <v>519</v>
      </c>
      <c r="AC8" s="10" t="s">
        <v>519</v>
      </c>
      <c r="AD8" s="10" t="s">
        <v>519</v>
      </c>
      <c r="AE8" s="10" t="s">
        <v>519</v>
      </c>
      <c r="AF8" s="10" t="s">
        <v>520</v>
      </c>
      <c r="AG8" s="10" t="s">
        <v>520</v>
      </c>
      <c r="AH8" s="10" t="s">
        <v>520</v>
      </c>
      <c r="AI8" s="10" t="s">
        <v>519</v>
      </c>
      <c r="AJ8" s="10" t="s">
        <v>519</v>
      </c>
      <c r="AK8" s="10" t="s">
        <v>520</v>
      </c>
      <c r="AL8" s="10" t="s">
        <v>520</v>
      </c>
      <c r="AM8" s="10" t="s">
        <v>520</v>
      </c>
      <c r="AN8" s="10" t="s">
        <v>519</v>
      </c>
      <c r="AO8" s="10" t="s">
        <v>519</v>
      </c>
      <c r="AP8" s="10" t="s">
        <v>519</v>
      </c>
      <c r="AQ8" s="10" t="s">
        <v>519</v>
      </c>
      <c r="AR8" s="10" t="s">
        <v>519</v>
      </c>
      <c r="AS8" s="10" t="s">
        <v>519</v>
      </c>
      <c r="AT8" s="10" t="s">
        <v>519</v>
      </c>
      <c r="AU8" s="10" t="s">
        <v>519</v>
      </c>
      <c r="AV8" s="10" t="s">
        <v>520</v>
      </c>
      <c r="AW8" s="10" t="s">
        <v>520</v>
      </c>
      <c r="AX8" s="10" t="s">
        <v>520</v>
      </c>
      <c r="AY8" s="10" t="s">
        <v>519</v>
      </c>
      <c r="AZ8" s="10" t="s">
        <v>519</v>
      </c>
      <c r="BA8" s="10" t="s">
        <v>519</v>
      </c>
      <c r="BB8" s="10" t="s">
        <v>519</v>
      </c>
      <c r="BC8" s="10" t="s">
        <v>519</v>
      </c>
      <c r="BD8" s="10" t="s">
        <v>519</v>
      </c>
      <c r="BE8" s="10" t="s">
        <v>519</v>
      </c>
      <c r="BF8" s="10" t="s">
        <v>519</v>
      </c>
      <c r="BG8" s="10" t="s">
        <v>519</v>
      </c>
      <c r="BH8" s="10" t="s">
        <v>519</v>
      </c>
      <c r="BI8" s="10" t="s">
        <v>519</v>
      </c>
      <c r="BJ8" s="10" t="s">
        <v>520</v>
      </c>
      <c r="BK8" s="10" t="s">
        <v>520</v>
      </c>
      <c r="BL8" s="10" t="s">
        <v>520</v>
      </c>
      <c r="BM8" s="10" t="s">
        <v>520</v>
      </c>
      <c r="BN8" s="10" t="s">
        <v>520</v>
      </c>
      <c r="BO8" s="10" t="s">
        <v>520</v>
      </c>
      <c r="BP8" s="10" t="s">
        <v>519</v>
      </c>
      <c r="BQ8" s="10" t="s">
        <v>520</v>
      </c>
      <c r="BR8" s="10" t="s">
        <v>520</v>
      </c>
      <c r="BS8" s="10" t="s">
        <v>520</v>
      </c>
      <c r="BT8" s="10" t="s">
        <v>520</v>
      </c>
      <c r="BU8" s="10" t="s">
        <v>520</v>
      </c>
      <c r="BV8" s="10" t="s">
        <v>520</v>
      </c>
      <c r="BW8" s="10" t="s">
        <v>520</v>
      </c>
      <c r="BX8" s="10" t="s">
        <v>520</v>
      </c>
      <c r="BY8" s="10" t="s">
        <v>520</v>
      </c>
      <c r="BZ8" s="10" t="s">
        <v>519</v>
      </c>
      <c r="CA8" s="10" t="s">
        <v>520</v>
      </c>
      <c r="CB8" s="10" t="s">
        <v>520</v>
      </c>
      <c r="CC8" s="10" t="s">
        <v>519</v>
      </c>
      <c r="CD8" s="10" t="s">
        <v>519</v>
      </c>
      <c r="CE8" s="10" t="s">
        <v>519</v>
      </c>
      <c r="CF8" s="10" t="s">
        <v>519</v>
      </c>
      <c r="CG8" s="10" t="s">
        <v>519</v>
      </c>
      <c r="CH8" s="10" t="s">
        <v>519</v>
      </c>
      <c r="CI8" s="10" t="s">
        <v>520</v>
      </c>
      <c r="CJ8" s="10" t="s">
        <v>520</v>
      </c>
      <c r="CK8" s="10" t="s">
        <v>520</v>
      </c>
      <c r="CL8" s="10" t="s">
        <v>520</v>
      </c>
      <c r="CM8" s="10" t="s">
        <v>520</v>
      </c>
      <c r="CN8" s="10" t="s">
        <v>520</v>
      </c>
      <c r="CO8" s="10" t="s">
        <v>520</v>
      </c>
      <c r="CP8" s="10" t="s">
        <v>520</v>
      </c>
      <c r="CQ8" s="10" t="s">
        <v>520</v>
      </c>
      <c r="CR8" s="10" t="s">
        <v>520</v>
      </c>
      <c r="CS8" s="10" t="s">
        <v>520</v>
      </c>
      <c r="CT8" s="10" t="s">
        <v>520</v>
      </c>
      <c r="CU8" s="10" t="s">
        <v>520</v>
      </c>
      <c r="CV8" s="10" t="s">
        <v>521</v>
      </c>
      <c r="CW8" s="10" t="s">
        <v>522</v>
      </c>
      <c r="CX8" s="10" t="s">
        <v>521</v>
      </c>
      <c r="CY8" s="10" t="s">
        <v>522</v>
      </c>
      <c r="CZ8" s="10" t="s">
        <v>521</v>
      </c>
      <c r="DA8" s="10" t="s">
        <v>519</v>
      </c>
      <c r="DB8" s="10" t="s">
        <v>519</v>
      </c>
      <c r="DC8" s="10" t="s">
        <v>519</v>
      </c>
      <c r="DD8" s="10" t="s">
        <v>519</v>
      </c>
      <c r="DE8" s="10" t="s">
        <v>519</v>
      </c>
      <c r="DF8" s="10" t="s">
        <v>519</v>
      </c>
      <c r="DG8" s="10" t="s">
        <v>519</v>
      </c>
      <c r="DH8" s="10" t="s">
        <v>519</v>
      </c>
      <c r="DI8" s="10" t="s">
        <v>519</v>
      </c>
      <c r="DJ8" s="10" t="s">
        <v>519</v>
      </c>
      <c r="DK8" s="10" t="s">
        <v>519</v>
      </c>
      <c r="DL8" s="10" t="s">
        <v>519</v>
      </c>
      <c r="DM8" s="10" t="s">
        <v>521</v>
      </c>
      <c r="DN8" s="10" t="s">
        <v>521</v>
      </c>
      <c r="DO8" s="10" t="s">
        <v>522</v>
      </c>
      <c r="DP8" s="10" t="s">
        <v>522</v>
      </c>
      <c r="DQ8" s="10" t="s">
        <v>520</v>
      </c>
      <c r="DR8" s="10" t="s">
        <v>520</v>
      </c>
      <c r="DS8" s="10" t="s">
        <v>520</v>
      </c>
      <c r="DT8" s="10" t="s">
        <v>520</v>
      </c>
      <c r="DU8" s="10" t="s">
        <v>521</v>
      </c>
      <c r="DV8" s="10" t="s">
        <v>519</v>
      </c>
      <c r="DW8" s="10" t="s">
        <v>519</v>
      </c>
      <c r="DX8" s="10" t="s">
        <v>519</v>
      </c>
      <c r="DY8" s="10" t="s">
        <v>519</v>
      </c>
      <c r="DZ8" s="10" t="s">
        <v>519</v>
      </c>
      <c r="EA8" s="10" t="s">
        <v>519</v>
      </c>
      <c r="EB8" s="10" t="s">
        <v>519</v>
      </c>
      <c r="EC8" s="10" t="s">
        <v>519</v>
      </c>
      <c r="ED8" s="10" t="s">
        <v>519</v>
      </c>
      <c r="EE8" s="10" t="s">
        <v>522</v>
      </c>
      <c r="EF8" s="10" t="s">
        <v>522</v>
      </c>
      <c r="EG8" s="10" t="s">
        <v>521</v>
      </c>
      <c r="EH8" s="10" t="s">
        <v>522</v>
      </c>
      <c r="EI8" s="10" t="s">
        <v>522</v>
      </c>
      <c r="EJ8" s="10" t="s">
        <v>522</v>
      </c>
      <c r="EK8" s="10" t="s">
        <v>522</v>
      </c>
      <c r="EL8" s="10" t="s">
        <v>519</v>
      </c>
      <c r="EM8" s="10" t="s">
        <v>519</v>
      </c>
      <c r="EN8" s="10" t="s">
        <v>519</v>
      </c>
      <c r="EO8" s="10" t="s">
        <v>519</v>
      </c>
      <c r="EP8" s="10" t="s">
        <v>519</v>
      </c>
      <c r="EQ8" s="10" t="s">
        <v>519</v>
      </c>
      <c r="ER8" s="10" t="s">
        <v>522</v>
      </c>
      <c r="ES8" s="10" t="s">
        <v>521</v>
      </c>
      <c r="ET8" s="10" t="s">
        <v>521</v>
      </c>
      <c r="EU8" s="10" t="s">
        <v>521</v>
      </c>
      <c r="EV8" s="10" t="s">
        <v>519</v>
      </c>
      <c r="EW8" s="10" t="s">
        <v>522</v>
      </c>
      <c r="EX8" s="10" t="s">
        <v>522</v>
      </c>
      <c r="EY8" s="10" t="s">
        <v>521</v>
      </c>
      <c r="EZ8" s="10" t="s">
        <v>521</v>
      </c>
      <c r="FA8" s="10" t="s">
        <v>519</v>
      </c>
      <c r="FB8" s="10" t="s">
        <v>519</v>
      </c>
      <c r="FC8" s="10" t="s">
        <v>520</v>
      </c>
      <c r="FD8" s="10" t="s">
        <v>520</v>
      </c>
      <c r="FE8" s="10" t="s">
        <v>520</v>
      </c>
      <c r="FF8" s="10" t="s">
        <v>520</v>
      </c>
      <c r="FG8" s="10" t="s">
        <v>520</v>
      </c>
      <c r="FH8" s="10" t="s">
        <v>520</v>
      </c>
      <c r="FI8" s="10" t="s">
        <v>520</v>
      </c>
      <c r="FJ8" s="204"/>
      <c r="FK8" s="1"/>
      <c r="FL8" s="11" t="s">
        <v>519</v>
      </c>
      <c r="FM8" s="11" t="s">
        <v>519</v>
      </c>
      <c r="FN8" s="11" t="s">
        <v>519</v>
      </c>
      <c r="FO8" s="11" t="s">
        <v>519</v>
      </c>
      <c r="FP8" s="11" t="s">
        <v>520</v>
      </c>
      <c r="FQ8" s="11" t="s">
        <v>520</v>
      </c>
      <c r="FR8" s="11" t="s">
        <v>519</v>
      </c>
      <c r="FS8" s="11" t="s">
        <v>519</v>
      </c>
      <c r="FT8" s="200"/>
    </row>
    <row r="9" spans="1:176" ht="40.049999999999997" customHeight="1" x14ac:dyDescent="0.3">
      <c r="A9" s="204"/>
      <c r="B9" s="204"/>
      <c r="C9" s="12" t="s">
        <v>523</v>
      </c>
      <c r="D9" s="12" t="s">
        <v>524</v>
      </c>
      <c r="E9" s="12" t="s">
        <v>524</v>
      </c>
      <c r="F9" s="12" t="s">
        <v>524</v>
      </c>
      <c r="G9" s="12" t="s">
        <v>524</v>
      </c>
      <c r="H9" s="12" t="s">
        <v>106</v>
      </c>
      <c r="I9" s="12" t="s">
        <v>106</v>
      </c>
      <c r="J9" s="12" t="s">
        <v>133</v>
      </c>
      <c r="K9" s="12" t="s">
        <v>133</v>
      </c>
      <c r="L9" s="12" t="s">
        <v>96</v>
      </c>
      <c r="M9" s="12" t="s">
        <v>96</v>
      </c>
      <c r="N9" s="12" t="s">
        <v>96</v>
      </c>
      <c r="O9" s="12" t="s">
        <v>96</v>
      </c>
      <c r="P9" s="12" t="s">
        <v>96</v>
      </c>
      <c r="Q9" s="12" t="s">
        <v>96</v>
      </c>
      <c r="R9" s="12" t="s">
        <v>96</v>
      </c>
      <c r="S9" s="12" t="s">
        <v>96</v>
      </c>
      <c r="T9" s="12" t="s">
        <v>413</v>
      </c>
      <c r="U9" s="12" t="s">
        <v>413</v>
      </c>
      <c r="V9" s="12" t="s">
        <v>413</v>
      </c>
      <c r="W9" s="12" t="s">
        <v>413</v>
      </c>
      <c r="X9" s="12" t="s">
        <v>525</v>
      </c>
      <c r="Y9" s="12" t="s">
        <v>214</v>
      </c>
      <c r="Z9" s="12" t="s">
        <v>214</v>
      </c>
      <c r="AA9" s="12" t="s">
        <v>214</v>
      </c>
      <c r="AB9" s="12" t="s">
        <v>73</v>
      </c>
      <c r="AC9" s="12" t="s">
        <v>73</v>
      </c>
      <c r="AD9" s="12" t="s">
        <v>73</v>
      </c>
      <c r="AE9" s="12" t="s">
        <v>73</v>
      </c>
      <c r="AF9" s="12" t="s">
        <v>73</v>
      </c>
      <c r="AG9" s="12" t="s">
        <v>73</v>
      </c>
      <c r="AH9" s="12" t="s">
        <v>73</v>
      </c>
      <c r="AI9" s="12" t="s">
        <v>56</v>
      </c>
      <c r="AJ9" s="12" t="s">
        <v>526</v>
      </c>
      <c r="AK9" s="12" t="s">
        <v>309</v>
      </c>
      <c r="AL9" s="12" t="s">
        <v>48</v>
      </c>
      <c r="AM9" s="12" t="s">
        <v>48</v>
      </c>
      <c r="AN9" s="12" t="s">
        <v>224</v>
      </c>
      <c r="AO9" s="12" t="s">
        <v>224</v>
      </c>
      <c r="AP9" s="12" t="s">
        <v>298</v>
      </c>
      <c r="AQ9" s="12" t="s">
        <v>527</v>
      </c>
      <c r="AR9" s="12" t="s">
        <v>527</v>
      </c>
      <c r="AS9" s="12" t="s">
        <v>528</v>
      </c>
      <c r="AT9" s="12" t="s">
        <v>529</v>
      </c>
      <c r="AU9" s="12" t="s">
        <v>530</v>
      </c>
      <c r="AV9" s="12" t="s">
        <v>93</v>
      </c>
      <c r="AW9" s="12" t="s">
        <v>93</v>
      </c>
      <c r="AX9" s="12" t="s">
        <v>93</v>
      </c>
      <c r="AY9" s="12" t="s">
        <v>60</v>
      </c>
      <c r="AZ9" s="12" t="s">
        <v>60</v>
      </c>
      <c r="BA9" s="12" t="s">
        <v>60</v>
      </c>
      <c r="BB9" s="12" t="s">
        <v>60</v>
      </c>
      <c r="BC9" s="12" t="s">
        <v>60</v>
      </c>
      <c r="BD9" s="12" t="s">
        <v>60</v>
      </c>
      <c r="BE9" s="12" t="s">
        <v>60</v>
      </c>
      <c r="BF9" s="12" t="s">
        <v>60</v>
      </c>
      <c r="BG9" s="12" t="s">
        <v>531</v>
      </c>
      <c r="BH9" s="12" t="s">
        <v>531</v>
      </c>
      <c r="BI9" s="12" t="s">
        <v>532</v>
      </c>
      <c r="BJ9" s="12" t="s">
        <v>78</v>
      </c>
      <c r="BK9" s="12" t="s">
        <v>78</v>
      </c>
      <c r="BL9" s="12" t="s">
        <v>78</v>
      </c>
      <c r="BM9" s="12" t="s">
        <v>85</v>
      </c>
      <c r="BN9" s="12" t="s">
        <v>85</v>
      </c>
      <c r="BO9" s="12" t="s">
        <v>85</v>
      </c>
      <c r="BP9" s="12" t="s">
        <v>85</v>
      </c>
      <c r="BQ9" s="12" t="s">
        <v>85</v>
      </c>
      <c r="BR9" s="12" t="s">
        <v>85</v>
      </c>
      <c r="BS9" s="12" t="s">
        <v>85</v>
      </c>
      <c r="BT9" s="12" t="s">
        <v>85</v>
      </c>
      <c r="BU9" s="12" t="s">
        <v>85</v>
      </c>
      <c r="BV9" s="12" t="s">
        <v>85</v>
      </c>
      <c r="BW9" s="12" t="s">
        <v>85</v>
      </c>
      <c r="BX9" s="12" t="s">
        <v>85</v>
      </c>
      <c r="BY9" s="12" t="s">
        <v>85</v>
      </c>
      <c r="BZ9" s="12" t="s">
        <v>85</v>
      </c>
      <c r="CA9" s="12" t="s">
        <v>279</v>
      </c>
      <c r="CB9" s="12" t="s">
        <v>279</v>
      </c>
      <c r="CC9" s="12" t="s">
        <v>533</v>
      </c>
      <c r="CD9" s="12" t="s">
        <v>36</v>
      </c>
      <c r="CE9" s="12" t="s">
        <v>36</v>
      </c>
      <c r="CF9" s="12" t="s">
        <v>36</v>
      </c>
      <c r="CG9" s="12" t="s">
        <v>36</v>
      </c>
      <c r="CH9" s="12" t="s">
        <v>36</v>
      </c>
      <c r="CI9" s="12" t="s">
        <v>36</v>
      </c>
      <c r="CJ9" s="12" t="s">
        <v>36</v>
      </c>
      <c r="CK9" s="12" t="s">
        <v>36</v>
      </c>
      <c r="CL9" s="12" t="s">
        <v>36</v>
      </c>
      <c r="CM9" s="12" t="s">
        <v>36</v>
      </c>
      <c r="CN9" s="12" t="s">
        <v>36</v>
      </c>
      <c r="CO9" s="12" t="s">
        <v>36</v>
      </c>
      <c r="CP9" s="12" t="s">
        <v>122</v>
      </c>
      <c r="CQ9" s="12" t="s">
        <v>122</v>
      </c>
      <c r="CR9" s="12" t="s">
        <v>122</v>
      </c>
      <c r="CS9" s="12" t="s">
        <v>122</v>
      </c>
      <c r="CT9" s="12" t="s">
        <v>130</v>
      </c>
      <c r="CU9" s="12" t="s">
        <v>130</v>
      </c>
      <c r="CV9" s="12" t="s">
        <v>534</v>
      </c>
      <c r="CW9" s="12" t="s">
        <v>535</v>
      </c>
      <c r="CX9" s="12" t="s">
        <v>536</v>
      </c>
      <c r="CY9" s="12" t="s">
        <v>537</v>
      </c>
      <c r="CZ9" s="12" t="s">
        <v>538</v>
      </c>
      <c r="DA9" s="12" t="s">
        <v>539</v>
      </c>
      <c r="DB9" s="12" t="s">
        <v>500</v>
      </c>
      <c r="DC9" s="12" t="s">
        <v>106</v>
      </c>
      <c r="DD9" s="12" t="s">
        <v>106</v>
      </c>
      <c r="DE9" s="12" t="s">
        <v>56</v>
      </c>
      <c r="DF9" s="12" t="s">
        <v>540</v>
      </c>
      <c r="DG9" s="12" t="s">
        <v>541</v>
      </c>
      <c r="DH9" s="12" t="s">
        <v>542</v>
      </c>
      <c r="DI9" s="12" t="s">
        <v>543</v>
      </c>
      <c r="DJ9" s="12" t="s">
        <v>544</v>
      </c>
      <c r="DK9" s="12" t="s">
        <v>545</v>
      </c>
      <c r="DL9" s="12" t="s">
        <v>29</v>
      </c>
      <c r="DM9" s="12" t="s">
        <v>546</v>
      </c>
      <c r="DN9" s="12" t="s">
        <v>547</v>
      </c>
      <c r="DO9" s="12" t="s">
        <v>548</v>
      </c>
      <c r="DP9" s="12" t="s">
        <v>549</v>
      </c>
      <c r="DQ9" s="12" t="s">
        <v>550</v>
      </c>
      <c r="DR9" s="12" t="s">
        <v>550</v>
      </c>
      <c r="DS9" s="12" t="s">
        <v>550</v>
      </c>
      <c r="DT9" s="12" t="s">
        <v>550</v>
      </c>
      <c r="DU9" s="12" t="s">
        <v>551</v>
      </c>
      <c r="DV9" s="12" t="s">
        <v>221</v>
      </c>
      <c r="DW9" s="12" t="s">
        <v>552</v>
      </c>
      <c r="DX9" s="12" t="s">
        <v>553</v>
      </c>
      <c r="DY9" s="12" t="s">
        <v>554</v>
      </c>
      <c r="DZ9" s="12" t="s">
        <v>555</v>
      </c>
      <c r="EA9" s="12" t="s">
        <v>555</v>
      </c>
      <c r="EB9" s="12" t="s">
        <v>555</v>
      </c>
      <c r="EC9" s="12" t="s">
        <v>555</v>
      </c>
      <c r="ED9" s="12" t="s">
        <v>556</v>
      </c>
      <c r="EE9" s="12" t="s">
        <v>557</v>
      </c>
      <c r="EF9" s="12" t="s">
        <v>557</v>
      </c>
      <c r="EG9" s="12" t="s">
        <v>85</v>
      </c>
      <c r="EH9" s="12" t="s">
        <v>85</v>
      </c>
      <c r="EI9" s="12" t="s">
        <v>85</v>
      </c>
      <c r="EJ9" s="12" t="s">
        <v>85</v>
      </c>
      <c r="EK9" s="12" t="s">
        <v>85</v>
      </c>
      <c r="EL9" s="12" t="s">
        <v>558</v>
      </c>
      <c r="EM9" s="12" t="s">
        <v>558</v>
      </c>
      <c r="EN9" s="12" t="s">
        <v>559</v>
      </c>
      <c r="EO9" s="12" t="s">
        <v>559</v>
      </c>
      <c r="EP9" s="12" t="s">
        <v>559</v>
      </c>
      <c r="EQ9" s="12" t="s">
        <v>559</v>
      </c>
      <c r="ER9" s="12" t="s">
        <v>266</v>
      </c>
      <c r="ES9" s="12" t="s">
        <v>560</v>
      </c>
      <c r="ET9" s="12" t="s">
        <v>561</v>
      </c>
      <c r="EU9" s="12" t="s">
        <v>36</v>
      </c>
      <c r="EV9" s="12" t="s">
        <v>36</v>
      </c>
      <c r="EW9" s="12" t="s">
        <v>36</v>
      </c>
      <c r="EX9" s="12" t="s">
        <v>36</v>
      </c>
      <c r="EY9" s="12" t="s">
        <v>36</v>
      </c>
      <c r="EZ9" s="12" t="s">
        <v>562</v>
      </c>
      <c r="FA9" s="12" t="s">
        <v>563</v>
      </c>
      <c r="FB9" s="12" t="s">
        <v>563</v>
      </c>
      <c r="FC9" s="12" t="s">
        <v>564</v>
      </c>
      <c r="FD9" s="12" t="s">
        <v>263</v>
      </c>
      <c r="FE9" s="12" t="s">
        <v>263</v>
      </c>
      <c r="FF9" s="12" t="s">
        <v>565</v>
      </c>
      <c r="FG9" s="12" t="s">
        <v>566</v>
      </c>
      <c r="FH9" s="12" t="s">
        <v>567</v>
      </c>
      <c r="FI9" s="12" t="s">
        <v>505</v>
      </c>
      <c r="FJ9" s="204"/>
      <c r="FK9" s="1"/>
      <c r="FL9" s="13" t="s">
        <v>569</v>
      </c>
      <c r="FM9" s="13" t="s">
        <v>570</v>
      </c>
      <c r="FN9" s="13" t="s">
        <v>571</v>
      </c>
      <c r="FO9" s="13" t="s">
        <v>572</v>
      </c>
      <c r="FP9" s="13" t="s">
        <v>573</v>
      </c>
      <c r="FQ9" s="13" t="s">
        <v>574</v>
      </c>
      <c r="FR9" s="13" t="s">
        <v>563</v>
      </c>
      <c r="FS9" s="13" t="s">
        <v>563</v>
      </c>
      <c r="FT9" s="200"/>
    </row>
    <row r="10" spans="1:176" ht="40.049999999999997" customHeight="1" x14ac:dyDescent="0.3">
      <c r="A10" s="204"/>
      <c r="B10" s="204"/>
      <c r="C10" s="10" t="s">
        <v>275</v>
      </c>
      <c r="D10" s="10" t="s">
        <v>575</v>
      </c>
      <c r="E10" s="10" t="s">
        <v>576</v>
      </c>
      <c r="F10" s="10" t="s">
        <v>577</v>
      </c>
      <c r="G10" s="10" t="s">
        <v>578</v>
      </c>
      <c r="H10" s="10" t="s">
        <v>326</v>
      </c>
      <c r="I10" s="10" t="s">
        <v>579</v>
      </c>
      <c r="J10" s="10" t="s">
        <v>580</v>
      </c>
      <c r="K10" s="10" t="s">
        <v>581</v>
      </c>
      <c r="L10" s="10" t="s">
        <v>582</v>
      </c>
      <c r="M10" s="10" t="s">
        <v>583</v>
      </c>
      <c r="N10" s="10" t="s">
        <v>584</v>
      </c>
      <c r="O10" s="10" t="s">
        <v>585</v>
      </c>
      <c r="P10" s="10" t="s">
        <v>586</v>
      </c>
      <c r="Q10" s="10" t="s">
        <v>587</v>
      </c>
      <c r="R10" s="10" t="s">
        <v>290</v>
      </c>
      <c r="S10" s="10" t="s">
        <v>588</v>
      </c>
      <c r="T10" s="10" t="s">
        <v>589</v>
      </c>
      <c r="U10" s="10" t="s">
        <v>590</v>
      </c>
      <c r="V10" s="10" t="s">
        <v>591</v>
      </c>
      <c r="W10" s="10" t="s">
        <v>592</v>
      </c>
      <c r="X10" s="10" t="s">
        <v>593</v>
      </c>
      <c r="Y10" s="10" t="s">
        <v>594</v>
      </c>
      <c r="Z10" s="10" t="s">
        <v>595</v>
      </c>
      <c r="AA10" s="10" t="s">
        <v>215</v>
      </c>
      <c r="AB10" s="10" t="s">
        <v>596</v>
      </c>
      <c r="AC10" s="10" t="s">
        <v>597</v>
      </c>
      <c r="AD10" s="10" t="s">
        <v>598</v>
      </c>
      <c r="AE10" s="10" t="s">
        <v>194</v>
      </c>
      <c r="AF10" s="10" t="s">
        <v>599</v>
      </c>
      <c r="AG10" s="10" t="s">
        <v>600</v>
      </c>
      <c r="AH10" s="10" t="s">
        <v>601</v>
      </c>
      <c r="AI10" s="10" t="s">
        <v>602</v>
      </c>
      <c r="AJ10" s="10" t="s">
        <v>603</v>
      </c>
      <c r="AK10" s="10" t="s">
        <v>310</v>
      </c>
      <c r="AL10" s="10" t="s">
        <v>604</v>
      </c>
      <c r="AM10" s="10" t="s">
        <v>605</v>
      </c>
      <c r="AN10" s="10" t="s">
        <v>606</v>
      </c>
      <c r="AO10" s="10" t="s">
        <v>607</v>
      </c>
      <c r="AP10" s="10" t="s">
        <v>298</v>
      </c>
      <c r="AQ10" s="10" t="s">
        <v>608</v>
      </c>
      <c r="AR10" s="10" t="s">
        <v>609</v>
      </c>
      <c r="AS10" s="10" t="s">
        <v>610</v>
      </c>
      <c r="AT10" s="10" t="s">
        <v>611</v>
      </c>
      <c r="AU10" s="10" t="s">
        <v>612</v>
      </c>
      <c r="AV10" s="10" t="s">
        <v>613</v>
      </c>
      <c r="AW10" s="10" t="s">
        <v>614</v>
      </c>
      <c r="AX10" s="10" t="s">
        <v>615</v>
      </c>
      <c r="AY10" s="10" t="s">
        <v>616</v>
      </c>
      <c r="AZ10" s="10" t="s">
        <v>617</v>
      </c>
      <c r="BA10" s="10" t="s">
        <v>618</v>
      </c>
      <c r="BB10" s="10" t="s">
        <v>429</v>
      </c>
      <c r="BC10" s="10" t="s">
        <v>619</v>
      </c>
      <c r="BD10" s="10" t="s">
        <v>620</v>
      </c>
      <c r="BE10" s="10" t="s">
        <v>621</v>
      </c>
      <c r="BF10" s="10" t="s">
        <v>61</v>
      </c>
      <c r="BG10" s="10" t="s">
        <v>622</v>
      </c>
      <c r="BH10" s="10" t="s">
        <v>623</v>
      </c>
      <c r="BI10" s="10" t="s">
        <v>624</v>
      </c>
      <c r="BJ10" s="10" t="s">
        <v>625</v>
      </c>
      <c r="BK10" s="10" t="s">
        <v>626</v>
      </c>
      <c r="BL10" s="10" t="s">
        <v>627</v>
      </c>
      <c r="BM10" s="10" t="s">
        <v>628</v>
      </c>
      <c r="BN10" s="10" t="s">
        <v>629</v>
      </c>
      <c r="BO10" s="10" t="s">
        <v>630</v>
      </c>
      <c r="BP10" s="10" t="s">
        <v>631</v>
      </c>
      <c r="BQ10" s="10" t="s">
        <v>632</v>
      </c>
      <c r="BR10" s="10" t="s">
        <v>633</v>
      </c>
      <c r="BS10" s="10" t="s">
        <v>634</v>
      </c>
      <c r="BT10" s="10" t="s">
        <v>635</v>
      </c>
      <c r="BU10" s="10" t="s">
        <v>636</v>
      </c>
      <c r="BV10" s="10" t="s">
        <v>637</v>
      </c>
      <c r="BW10" s="10" t="s">
        <v>638</v>
      </c>
      <c r="BX10" s="10" t="s">
        <v>639</v>
      </c>
      <c r="BY10" s="10" t="s">
        <v>640</v>
      </c>
      <c r="BZ10" s="10" t="s">
        <v>641</v>
      </c>
      <c r="CA10" s="10" t="s">
        <v>642</v>
      </c>
      <c r="CB10" s="10" t="s">
        <v>643</v>
      </c>
      <c r="CC10" s="10" t="s">
        <v>644</v>
      </c>
      <c r="CD10" s="10" t="s">
        <v>37</v>
      </c>
      <c r="CE10" s="10" t="s">
        <v>645</v>
      </c>
      <c r="CF10" s="10" t="s">
        <v>646</v>
      </c>
      <c r="CG10" s="10" t="s">
        <v>329</v>
      </c>
      <c r="CH10" s="10" t="s">
        <v>647</v>
      </c>
      <c r="CI10" s="10" t="s">
        <v>648</v>
      </c>
      <c r="CJ10" s="10" t="s">
        <v>649</v>
      </c>
      <c r="CK10" s="10" t="s">
        <v>650</v>
      </c>
      <c r="CL10" s="10" t="s">
        <v>651</v>
      </c>
      <c r="CM10" s="10" t="s">
        <v>652</v>
      </c>
      <c r="CN10" s="10" t="s">
        <v>653</v>
      </c>
      <c r="CO10" s="10" t="s">
        <v>654</v>
      </c>
      <c r="CP10" s="10" t="s">
        <v>655</v>
      </c>
      <c r="CQ10" s="10" t="s">
        <v>656</v>
      </c>
      <c r="CR10" s="10" t="s">
        <v>657</v>
      </c>
      <c r="CS10" s="10" t="s">
        <v>658</v>
      </c>
      <c r="CT10" s="10" t="s">
        <v>659</v>
      </c>
      <c r="CU10" s="10" t="s">
        <v>660</v>
      </c>
      <c r="CV10" s="10" t="s">
        <v>661</v>
      </c>
      <c r="CW10" s="10" t="s">
        <v>662</v>
      </c>
      <c r="CX10" s="10" t="s">
        <v>663</v>
      </c>
      <c r="CY10" s="10" t="s">
        <v>664</v>
      </c>
      <c r="CZ10" s="10" t="s">
        <v>665</v>
      </c>
      <c r="DA10" s="10" t="s">
        <v>666</v>
      </c>
      <c r="DB10" s="10" t="s">
        <v>501</v>
      </c>
      <c r="DC10" s="10" t="s">
        <v>667</v>
      </c>
      <c r="DD10" s="10" t="s">
        <v>668</v>
      </c>
      <c r="DE10" s="10" t="s">
        <v>669</v>
      </c>
      <c r="DF10" s="10" t="s">
        <v>670</v>
      </c>
      <c r="DG10" s="10" t="s">
        <v>671</v>
      </c>
      <c r="DH10" s="10" t="s">
        <v>672</v>
      </c>
      <c r="DI10" s="10" t="s">
        <v>673</v>
      </c>
      <c r="DJ10" s="10" t="s">
        <v>674</v>
      </c>
      <c r="DK10" s="10" t="s">
        <v>675</v>
      </c>
      <c r="DL10" s="10" t="s">
        <v>30</v>
      </c>
      <c r="DM10" s="10" t="s">
        <v>676</v>
      </c>
      <c r="DN10" s="10" t="s">
        <v>677</v>
      </c>
      <c r="DO10" s="10" t="s">
        <v>678</v>
      </c>
      <c r="DP10" s="10" t="s">
        <v>679</v>
      </c>
      <c r="DQ10" s="10" t="s">
        <v>680</v>
      </c>
      <c r="DR10" s="10" t="s">
        <v>681</v>
      </c>
      <c r="DS10" s="10" t="s">
        <v>682</v>
      </c>
      <c r="DT10" s="10" t="s">
        <v>683</v>
      </c>
      <c r="DU10" s="10" t="s">
        <v>684</v>
      </c>
      <c r="DV10" s="10" t="s">
        <v>222</v>
      </c>
      <c r="DW10" s="10" t="s">
        <v>685</v>
      </c>
      <c r="DX10" s="10" t="s">
        <v>686</v>
      </c>
      <c r="DY10" s="10" t="s">
        <v>687</v>
      </c>
      <c r="DZ10" s="10" t="s">
        <v>688</v>
      </c>
      <c r="EA10" s="10" t="s">
        <v>689</v>
      </c>
      <c r="EB10" s="10" t="s">
        <v>690</v>
      </c>
      <c r="EC10" s="10" t="s">
        <v>691</v>
      </c>
      <c r="ED10" s="10" t="s">
        <v>692</v>
      </c>
      <c r="EE10" s="10" t="s">
        <v>693</v>
      </c>
      <c r="EF10" s="10" t="s">
        <v>694</v>
      </c>
      <c r="EG10" s="10" t="s">
        <v>695</v>
      </c>
      <c r="EH10" s="10" t="s">
        <v>696</v>
      </c>
      <c r="EI10" s="10" t="s">
        <v>697</v>
      </c>
      <c r="EJ10" s="10" t="s">
        <v>698</v>
      </c>
      <c r="EK10" s="10" t="s">
        <v>699</v>
      </c>
      <c r="EL10" s="10" t="s">
        <v>700</v>
      </c>
      <c r="EM10" s="10" t="s">
        <v>701</v>
      </c>
      <c r="EN10" s="10" t="s">
        <v>702</v>
      </c>
      <c r="EO10" s="10" t="s">
        <v>703</v>
      </c>
      <c r="EP10" s="10" t="s">
        <v>704</v>
      </c>
      <c r="EQ10" s="10" t="s">
        <v>705</v>
      </c>
      <c r="ER10" s="10" t="s">
        <v>706</v>
      </c>
      <c r="ES10" s="10" t="s">
        <v>707</v>
      </c>
      <c r="ET10" s="10" t="s">
        <v>708</v>
      </c>
      <c r="EU10" s="10" t="s">
        <v>709</v>
      </c>
      <c r="EV10" s="10" t="s">
        <v>710</v>
      </c>
      <c r="EW10" s="10" t="s">
        <v>711</v>
      </c>
      <c r="EX10" s="10" t="s">
        <v>712</v>
      </c>
      <c r="EY10" s="10" t="s">
        <v>713</v>
      </c>
      <c r="EZ10" s="10" t="s">
        <v>714</v>
      </c>
      <c r="FA10" s="10" t="s">
        <v>715</v>
      </c>
      <c r="FB10" s="10" t="s">
        <v>716</v>
      </c>
      <c r="FC10" s="10" t="s">
        <v>717</v>
      </c>
      <c r="FD10" s="10" t="s">
        <v>718</v>
      </c>
      <c r="FE10" s="10" t="s">
        <v>719</v>
      </c>
      <c r="FF10" s="10" t="s">
        <v>720</v>
      </c>
      <c r="FG10" s="10" t="s">
        <v>721</v>
      </c>
      <c r="FH10" s="10" t="s">
        <v>722</v>
      </c>
      <c r="FI10" s="10" t="s">
        <v>506</v>
      </c>
      <c r="FJ10" s="204" t="s">
        <v>784</v>
      </c>
      <c r="FK10" s="1"/>
      <c r="FL10" s="11" t="s">
        <v>726</v>
      </c>
      <c r="FM10" s="11" t="s">
        <v>727</v>
      </c>
      <c r="FN10" s="11" t="s">
        <v>728</v>
      </c>
      <c r="FO10" s="11" t="s">
        <v>729</v>
      </c>
      <c r="FP10" s="11" t="s">
        <v>730</v>
      </c>
      <c r="FQ10" s="11" t="s">
        <v>731</v>
      </c>
      <c r="FR10" s="11" t="s">
        <v>732</v>
      </c>
      <c r="FS10" s="11" t="s">
        <v>733</v>
      </c>
      <c r="FT10" s="200" t="s">
        <v>784</v>
      </c>
    </row>
    <row r="11" spans="1:176" ht="24" customHeight="1" x14ac:dyDescent="0.3">
      <c r="A11" s="14" t="s">
        <v>70</v>
      </c>
      <c r="B11" s="14" t="s">
        <v>734</v>
      </c>
      <c r="C11" s="15">
        <v>-6.7</v>
      </c>
      <c r="D11" s="15">
        <v>27.5</v>
      </c>
      <c r="E11" s="15">
        <v>16.3</v>
      </c>
      <c r="F11" s="15">
        <v>0</v>
      </c>
      <c r="G11" s="15">
        <v>0</v>
      </c>
      <c r="H11" s="15">
        <v>-7.8</v>
      </c>
      <c r="I11" s="15">
        <v>17.3</v>
      </c>
      <c r="J11" s="15"/>
      <c r="K11" s="15"/>
      <c r="L11" s="15">
        <v>-24.7</v>
      </c>
      <c r="M11" s="15">
        <v>-28.4</v>
      </c>
      <c r="N11" s="15">
        <v>-5.8</v>
      </c>
      <c r="O11" s="15">
        <v>32.799999999999997</v>
      </c>
      <c r="P11" s="15">
        <v>-7.1</v>
      </c>
      <c r="Q11" s="15">
        <v>7.3</v>
      </c>
      <c r="R11" s="15">
        <v>63.5</v>
      </c>
      <c r="S11" s="15">
        <v>0.2</v>
      </c>
      <c r="T11" s="15"/>
      <c r="U11" s="15"/>
      <c r="V11" s="15"/>
      <c r="W11" s="15"/>
      <c r="X11" s="15">
        <v>2.4</v>
      </c>
      <c r="Y11" s="15">
        <v>0.4</v>
      </c>
      <c r="Z11" s="15">
        <v>1</v>
      </c>
      <c r="AA11" s="15">
        <v>0</v>
      </c>
      <c r="AB11" s="15">
        <v>-3.4</v>
      </c>
      <c r="AC11" s="15">
        <v>4.2</v>
      </c>
      <c r="AD11" s="15">
        <v>7.5</v>
      </c>
      <c r="AE11" s="15"/>
      <c r="AF11" s="15"/>
      <c r="AG11" s="15"/>
      <c r="AH11" s="15">
        <v>0</v>
      </c>
      <c r="AI11" s="15">
        <v>-5</v>
      </c>
      <c r="AJ11" s="15">
        <v>-6.8</v>
      </c>
      <c r="AK11" s="15"/>
      <c r="AL11" s="15">
        <v>0</v>
      </c>
      <c r="AM11" s="15">
        <v>0</v>
      </c>
      <c r="AN11" s="15">
        <v>-1.2</v>
      </c>
      <c r="AO11" s="15">
        <v>-24.9</v>
      </c>
      <c r="AP11" s="15">
        <v>0.8</v>
      </c>
      <c r="AQ11" s="15">
        <v>0</v>
      </c>
      <c r="AR11" s="15">
        <v>8.6999999999999993</v>
      </c>
      <c r="AS11" s="15">
        <v>-0.3</v>
      </c>
      <c r="AT11" s="15">
        <v>1.7</v>
      </c>
      <c r="AU11" s="15">
        <v>0.7</v>
      </c>
      <c r="AV11" s="15">
        <v>29.9</v>
      </c>
      <c r="AW11" s="15">
        <v>-6.6</v>
      </c>
      <c r="AX11" s="15">
        <v>-41.6</v>
      </c>
      <c r="AY11" s="15">
        <v>-0.4</v>
      </c>
      <c r="AZ11" s="15">
        <v>-1.5</v>
      </c>
      <c r="BA11" s="15">
        <v>0.6</v>
      </c>
      <c r="BB11" s="15">
        <v>-1.1000000000000001</v>
      </c>
      <c r="BC11" s="15">
        <v>3.2</v>
      </c>
      <c r="BD11" s="15">
        <v>0.5</v>
      </c>
      <c r="BE11" s="15">
        <v>0</v>
      </c>
      <c r="BF11" s="15">
        <v>0.6</v>
      </c>
      <c r="BG11" s="15"/>
      <c r="BH11" s="15"/>
      <c r="BI11" s="15">
        <v>-0.2</v>
      </c>
      <c r="BJ11" s="15"/>
      <c r="BK11" s="15"/>
      <c r="BL11" s="15">
        <v>-0.1</v>
      </c>
      <c r="BM11" s="15"/>
      <c r="BN11" s="15"/>
      <c r="BO11" s="15"/>
      <c r="BP11" s="15">
        <v>-3.1</v>
      </c>
      <c r="BQ11" s="15">
        <v>-8</v>
      </c>
      <c r="BR11" s="15">
        <v>-8.9</v>
      </c>
      <c r="BS11" s="15">
        <v>25.1</v>
      </c>
      <c r="BT11" s="15">
        <v>21.2</v>
      </c>
      <c r="BU11" s="15">
        <v>-6.8</v>
      </c>
      <c r="BV11" s="15">
        <v>-0.3</v>
      </c>
      <c r="BW11" s="15"/>
      <c r="BX11" s="15"/>
      <c r="BY11" s="15"/>
      <c r="BZ11" s="15">
        <v>0</v>
      </c>
      <c r="CA11" s="15"/>
      <c r="CB11" s="15">
        <v>0</v>
      </c>
      <c r="CC11" s="15">
        <v>-0.6</v>
      </c>
      <c r="CD11" s="15">
        <v>10.7</v>
      </c>
      <c r="CE11" s="15">
        <v>20.2</v>
      </c>
      <c r="CF11" s="15">
        <v>-0.3</v>
      </c>
      <c r="CG11" s="15">
        <v>6.4</v>
      </c>
      <c r="CH11" s="15">
        <v>-0.2</v>
      </c>
      <c r="CI11" s="15">
        <v>0</v>
      </c>
      <c r="CJ11" s="15"/>
      <c r="CK11" s="15"/>
      <c r="CL11" s="15">
        <v>7.7</v>
      </c>
      <c r="CM11" s="15">
        <v>10.3</v>
      </c>
      <c r="CN11" s="15">
        <v>-31.9</v>
      </c>
      <c r="CO11" s="15">
        <v>0</v>
      </c>
      <c r="CP11" s="15"/>
      <c r="CQ11" s="15"/>
      <c r="CR11" s="15"/>
      <c r="CS11" s="15"/>
      <c r="CT11" s="15">
        <v>14.3</v>
      </c>
      <c r="CU11" s="15">
        <v>3.4</v>
      </c>
      <c r="CV11" s="15"/>
      <c r="CW11" s="15">
        <v>-4.7</v>
      </c>
      <c r="CX11" s="15">
        <v>0</v>
      </c>
      <c r="CY11" s="15">
        <v>-6</v>
      </c>
      <c r="CZ11" s="15"/>
      <c r="DA11" s="15">
        <v>0.4</v>
      </c>
      <c r="DB11" s="15"/>
      <c r="DC11" s="15">
        <v>-0.1</v>
      </c>
      <c r="DD11" s="15"/>
      <c r="DE11" s="15"/>
      <c r="DF11" s="15">
        <v>0</v>
      </c>
      <c r="DG11" s="15">
        <v>0.4</v>
      </c>
      <c r="DH11" s="15">
        <v>0.1</v>
      </c>
      <c r="DI11" s="15">
        <v>0.9</v>
      </c>
      <c r="DJ11" s="15">
        <v>0.1</v>
      </c>
      <c r="DK11" s="15">
        <v>0.6</v>
      </c>
      <c r="DL11" s="15"/>
      <c r="DM11" s="15">
        <v>0</v>
      </c>
      <c r="DN11" s="15">
        <v>0</v>
      </c>
      <c r="DO11" s="15">
        <v>-1.6</v>
      </c>
      <c r="DP11" s="15">
        <v>2.5</v>
      </c>
      <c r="DQ11" s="15">
        <v>2.2000000000000002</v>
      </c>
      <c r="DR11" s="15">
        <v>0.4</v>
      </c>
      <c r="DS11" s="15">
        <v>0.7</v>
      </c>
      <c r="DT11" s="15">
        <v>1.3</v>
      </c>
      <c r="DU11" s="15">
        <v>0</v>
      </c>
      <c r="DV11" s="15"/>
      <c r="DW11" s="15">
        <v>0.3</v>
      </c>
      <c r="DX11" s="15"/>
      <c r="DY11" s="15"/>
      <c r="DZ11" s="15">
        <v>-1.3</v>
      </c>
      <c r="EA11" s="15">
        <v>0.1</v>
      </c>
      <c r="EB11" s="15">
        <v>0.5</v>
      </c>
      <c r="EC11" s="15">
        <v>0.3</v>
      </c>
      <c r="ED11" s="15">
        <v>0.3</v>
      </c>
      <c r="EE11" s="15">
        <v>0.8</v>
      </c>
      <c r="EF11" s="15">
        <v>4</v>
      </c>
      <c r="EG11" s="15">
        <v>0</v>
      </c>
      <c r="EH11" s="15">
        <v>-6.4</v>
      </c>
      <c r="EI11" s="15">
        <v>-8.3000000000000007</v>
      </c>
      <c r="EJ11" s="15">
        <v>-1.1000000000000001</v>
      </c>
      <c r="EK11" s="15">
        <v>-1</v>
      </c>
      <c r="EL11" s="15">
        <v>1.3</v>
      </c>
      <c r="EM11" s="15">
        <v>-0.2</v>
      </c>
      <c r="EN11" s="15">
        <v>0.9</v>
      </c>
      <c r="EO11" s="15">
        <v>0.1</v>
      </c>
      <c r="EP11" s="15">
        <v>0.1</v>
      </c>
      <c r="EQ11" s="15">
        <v>0.1</v>
      </c>
      <c r="ER11" s="15">
        <v>-5.2</v>
      </c>
      <c r="ES11" s="15">
        <v>0</v>
      </c>
      <c r="ET11" s="15">
        <v>0</v>
      </c>
      <c r="EU11" s="15">
        <v>0</v>
      </c>
      <c r="EV11" s="15">
        <v>-0.2</v>
      </c>
      <c r="EW11" s="15">
        <v>-2.2000000000000002</v>
      </c>
      <c r="EX11" s="15">
        <v>0.3</v>
      </c>
      <c r="EY11" s="15">
        <v>0</v>
      </c>
      <c r="EZ11" s="15">
        <v>0</v>
      </c>
      <c r="FA11" s="15">
        <v>0.4</v>
      </c>
      <c r="FB11" s="15">
        <v>0.8</v>
      </c>
      <c r="FC11" s="15">
        <v>2.5</v>
      </c>
      <c r="FD11" s="15"/>
      <c r="FE11" s="15"/>
      <c r="FF11" s="15">
        <v>2.6</v>
      </c>
      <c r="FG11" s="15">
        <v>0.1</v>
      </c>
      <c r="FH11" s="15">
        <v>3.1</v>
      </c>
      <c r="FI11" s="15">
        <v>3.25</v>
      </c>
      <c r="FJ11" s="15">
        <v>105.85</v>
      </c>
      <c r="FK11" s="16"/>
      <c r="FL11" s="15"/>
      <c r="FM11" s="15"/>
      <c r="FN11" s="15"/>
      <c r="FO11" s="15">
        <v>0.9</v>
      </c>
      <c r="FP11" s="15">
        <v>0</v>
      </c>
      <c r="FQ11" s="15"/>
      <c r="FR11" s="15">
        <v>0</v>
      </c>
      <c r="FS11" s="15">
        <v>1</v>
      </c>
      <c r="FT11" s="15">
        <v>1.9</v>
      </c>
    </row>
    <row r="12" spans="1:176" ht="24" customHeight="1" x14ac:dyDescent="0.3">
      <c r="A12" s="17" t="s">
        <v>70</v>
      </c>
      <c r="B12" s="17" t="s">
        <v>735</v>
      </c>
      <c r="C12" s="18">
        <v>-6.7</v>
      </c>
      <c r="D12" s="18">
        <v>30.5</v>
      </c>
      <c r="E12" s="18">
        <v>16.899999999999999</v>
      </c>
      <c r="F12" s="18">
        <v>0</v>
      </c>
      <c r="G12" s="18">
        <v>0</v>
      </c>
      <c r="H12" s="18">
        <v>-8.3000000000000007</v>
      </c>
      <c r="I12" s="18">
        <v>8.1999999999999993</v>
      </c>
      <c r="J12" s="18"/>
      <c r="K12" s="18"/>
      <c r="L12" s="18">
        <v>-22.6</v>
      </c>
      <c r="M12" s="18">
        <v>-24.8</v>
      </c>
      <c r="N12" s="18">
        <v>-2.9</v>
      </c>
      <c r="O12" s="18">
        <v>37.200000000000003</v>
      </c>
      <c r="P12" s="18">
        <v>-7</v>
      </c>
      <c r="Q12" s="18">
        <v>7.1</v>
      </c>
      <c r="R12" s="18">
        <v>62.1</v>
      </c>
      <c r="S12" s="18">
        <v>0.1</v>
      </c>
      <c r="T12" s="18"/>
      <c r="U12" s="18"/>
      <c r="V12" s="18"/>
      <c r="W12" s="18"/>
      <c r="X12" s="18">
        <v>2.2999999999999998</v>
      </c>
      <c r="Y12" s="18">
        <v>0.7</v>
      </c>
      <c r="Z12" s="18">
        <v>0.8</v>
      </c>
      <c r="AA12" s="18">
        <v>0</v>
      </c>
      <c r="AB12" s="18">
        <v>-3.5</v>
      </c>
      <c r="AC12" s="18">
        <v>4.8</v>
      </c>
      <c r="AD12" s="18">
        <v>6.8</v>
      </c>
      <c r="AE12" s="18"/>
      <c r="AF12" s="18"/>
      <c r="AG12" s="18"/>
      <c r="AH12" s="18">
        <v>0</v>
      </c>
      <c r="AI12" s="18">
        <v>-5.2</v>
      </c>
      <c r="AJ12" s="18">
        <v>-4.5</v>
      </c>
      <c r="AK12" s="18"/>
      <c r="AL12" s="18">
        <v>0</v>
      </c>
      <c r="AM12" s="18">
        <v>0</v>
      </c>
      <c r="AN12" s="18">
        <v>-1</v>
      </c>
      <c r="AO12" s="18">
        <v>0</v>
      </c>
      <c r="AP12" s="18">
        <v>1.7</v>
      </c>
      <c r="AQ12" s="18">
        <v>0</v>
      </c>
      <c r="AR12" s="18">
        <v>8.4</v>
      </c>
      <c r="AS12" s="18">
        <v>-0.4</v>
      </c>
      <c r="AT12" s="18">
        <v>1.7</v>
      </c>
      <c r="AU12" s="18">
        <v>-0.1</v>
      </c>
      <c r="AV12" s="18">
        <v>29.3</v>
      </c>
      <c r="AW12" s="18">
        <v>-7.1</v>
      </c>
      <c r="AX12" s="18">
        <v>-41.8</v>
      </c>
      <c r="AY12" s="18">
        <v>0.2</v>
      </c>
      <c r="AZ12" s="18">
        <v>-1.2</v>
      </c>
      <c r="BA12" s="18">
        <v>0.8</v>
      </c>
      <c r="BB12" s="18">
        <v>-0.6</v>
      </c>
      <c r="BC12" s="18">
        <v>4.9000000000000004</v>
      </c>
      <c r="BD12" s="18">
        <v>0.5</v>
      </c>
      <c r="BE12" s="18">
        <v>0</v>
      </c>
      <c r="BF12" s="18">
        <v>0.2</v>
      </c>
      <c r="BG12" s="18"/>
      <c r="BH12" s="18"/>
      <c r="BI12" s="18">
        <v>-0.3</v>
      </c>
      <c r="BJ12" s="18"/>
      <c r="BK12" s="18"/>
      <c r="BL12" s="18">
        <v>2.2000000000000002</v>
      </c>
      <c r="BM12" s="18"/>
      <c r="BN12" s="18"/>
      <c r="BO12" s="18"/>
      <c r="BP12" s="18">
        <v>5.8</v>
      </c>
      <c r="BQ12" s="18">
        <v>-7.6</v>
      </c>
      <c r="BR12" s="18">
        <v>-8.6</v>
      </c>
      <c r="BS12" s="18">
        <v>25.3</v>
      </c>
      <c r="BT12" s="18">
        <v>21.3</v>
      </c>
      <c r="BU12" s="18">
        <v>-6.7</v>
      </c>
      <c r="BV12" s="18">
        <v>-0.4</v>
      </c>
      <c r="BW12" s="18"/>
      <c r="BX12" s="18"/>
      <c r="BY12" s="18"/>
      <c r="BZ12" s="18">
        <v>0</v>
      </c>
      <c r="CA12" s="18"/>
      <c r="CB12" s="18">
        <v>0</v>
      </c>
      <c r="CC12" s="18">
        <v>-0.6</v>
      </c>
      <c r="CD12" s="18">
        <v>9.6</v>
      </c>
      <c r="CE12" s="18">
        <v>20.7</v>
      </c>
      <c r="CF12" s="18">
        <v>0.2</v>
      </c>
      <c r="CG12" s="18">
        <v>4.4000000000000004</v>
      </c>
      <c r="CH12" s="18">
        <v>-0.3</v>
      </c>
      <c r="CI12" s="18">
        <v>0</v>
      </c>
      <c r="CJ12" s="18"/>
      <c r="CK12" s="18"/>
      <c r="CL12" s="18">
        <v>7.7</v>
      </c>
      <c r="CM12" s="18">
        <v>10.1</v>
      </c>
      <c r="CN12" s="18">
        <v>-31.6</v>
      </c>
      <c r="CO12" s="18">
        <v>0</v>
      </c>
      <c r="CP12" s="18"/>
      <c r="CQ12" s="18"/>
      <c r="CR12" s="18"/>
      <c r="CS12" s="18"/>
      <c r="CT12" s="18">
        <v>15.7</v>
      </c>
      <c r="CU12" s="18">
        <v>4.2</v>
      </c>
      <c r="CV12" s="18"/>
      <c r="CW12" s="18">
        <v>-4.4000000000000004</v>
      </c>
      <c r="CX12" s="18">
        <v>0</v>
      </c>
      <c r="CY12" s="18">
        <v>-6</v>
      </c>
      <c r="CZ12" s="18"/>
      <c r="DA12" s="18">
        <v>0.4</v>
      </c>
      <c r="DB12" s="18"/>
      <c r="DC12" s="18">
        <v>0</v>
      </c>
      <c r="DD12" s="18"/>
      <c r="DE12" s="18"/>
      <c r="DF12" s="18">
        <v>0</v>
      </c>
      <c r="DG12" s="18">
        <v>0.5</v>
      </c>
      <c r="DH12" s="18">
        <v>0.1</v>
      </c>
      <c r="DI12" s="18">
        <v>0.4</v>
      </c>
      <c r="DJ12" s="18">
        <v>0.1</v>
      </c>
      <c r="DK12" s="18">
        <v>0.6</v>
      </c>
      <c r="DL12" s="18"/>
      <c r="DM12" s="18">
        <v>0</v>
      </c>
      <c r="DN12" s="18">
        <v>0</v>
      </c>
      <c r="DO12" s="18">
        <v>-1.4</v>
      </c>
      <c r="DP12" s="18">
        <v>2.9</v>
      </c>
      <c r="DQ12" s="18">
        <v>2.2000000000000002</v>
      </c>
      <c r="DR12" s="18">
        <v>0.4</v>
      </c>
      <c r="DS12" s="18">
        <v>0.7</v>
      </c>
      <c r="DT12" s="18">
        <v>1.3</v>
      </c>
      <c r="DU12" s="18">
        <v>0</v>
      </c>
      <c r="DV12" s="18"/>
      <c r="DW12" s="18">
        <v>0.3</v>
      </c>
      <c r="DX12" s="18"/>
      <c r="DY12" s="18"/>
      <c r="DZ12" s="18">
        <v>-1.4</v>
      </c>
      <c r="EA12" s="18">
        <v>0.2</v>
      </c>
      <c r="EB12" s="18">
        <v>0.4</v>
      </c>
      <c r="EC12" s="18">
        <v>0.3</v>
      </c>
      <c r="ED12" s="18">
        <v>0.4</v>
      </c>
      <c r="EE12" s="18">
        <v>0.8</v>
      </c>
      <c r="EF12" s="18">
        <v>4</v>
      </c>
      <c r="EG12" s="18">
        <v>0</v>
      </c>
      <c r="EH12" s="18">
        <v>-5.2</v>
      </c>
      <c r="EI12" s="18">
        <v>-6.9</v>
      </c>
      <c r="EJ12" s="18">
        <v>-0.9</v>
      </c>
      <c r="EK12" s="18">
        <v>-0.8</v>
      </c>
      <c r="EL12" s="18">
        <v>1.3</v>
      </c>
      <c r="EM12" s="18">
        <v>-0.2</v>
      </c>
      <c r="EN12" s="18">
        <v>1.3</v>
      </c>
      <c r="EO12" s="18">
        <v>0.1</v>
      </c>
      <c r="EP12" s="18">
        <v>0.1</v>
      </c>
      <c r="EQ12" s="18">
        <v>0.1</v>
      </c>
      <c r="ER12" s="18">
        <v>-5.8</v>
      </c>
      <c r="ES12" s="18">
        <v>0</v>
      </c>
      <c r="ET12" s="18">
        <v>0</v>
      </c>
      <c r="EU12" s="18">
        <v>0</v>
      </c>
      <c r="EV12" s="18">
        <v>-0.2</v>
      </c>
      <c r="EW12" s="18">
        <v>-1.4</v>
      </c>
      <c r="EX12" s="18">
        <v>0</v>
      </c>
      <c r="EY12" s="18">
        <v>0</v>
      </c>
      <c r="EZ12" s="18">
        <v>0</v>
      </c>
      <c r="FA12" s="18">
        <v>0.4</v>
      </c>
      <c r="FB12" s="18">
        <v>0.9</v>
      </c>
      <c r="FC12" s="18">
        <v>2.5</v>
      </c>
      <c r="FD12" s="18"/>
      <c r="FE12" s="18"/>
      <c r="FF12" s="18">
        <v>3.6</v>
      </c>
      <c r="FG12" s="18">
        <v>0.6</v>
      </c>
      <c r="FH12" s="18">
        <v>3.3</v>
      </c>
      <c r="FI12" s="18">
        <v>3.25</v>
      </c>
      <c r="FJ12" s="18">
        <v>157.44999999999999</v>
      </c>
      <c r="FK12" s="16"/>
      <c r="FL12" s="18"/>
      <c r="FM12" s="18"/>
      <c r="FN12" s="18"/>
      <c r="FO12" s="18">
        <v>1</v>
      </c>
      <c r="FP12" s="18">
        <v>0</v>
      </c>
      <c r="FQ12" s="18"/>
      <c r="FR12" s="18">
        <v>0.2</v>
      </c>
      <c r="FS12" s="18">
        <v>0.9</v>
      </c>
      <c r="FT12" s="18">
        <v>2.1</v>
      </c>
    </row>
    <row r="13" spans="1:176" ht="24" customHeight="1" x14ac:dyDescent="0.3">
      <c r="A13" s="17" t="s">
        <v>70</v>
      </c>
      <c r="B13" s="17" t="s">
        <v>736</v>
      </c>
      <c r="C13" s="18">
        <v>-7</v>
      </c>
      <c r="D13" s="18">
        <v>26.1</v>
      </c>
      <c r="E13" s="18">
        <v>16.5</v>
      </c>
      <c r="F13" s="18">
        <v>0</v>
      </c>
      <c r="G13" s="18">
        <v>0</v>
      </c>
      <c r="H13" s="18">
        <v>-8.8000000000000007</v>
      </c>
      <c r="I13" s="18">
        <v>7.5</v>
      </c>
      <c r="J13" s="18"/>
      <c r="K13" s="18"/>
      <c r="L13" s="18">
        <v>-25</v>
      </c>
      <c r="M13" s="18">
        <v>-30</v>
      </c>
      <c r="N13" s="18">
        <v>-8.6999999999999993</v>
      </c>
      <c r="O13" s="18">
        <v>32.6</v>
      </c>
      <c r="P13" s="18">
        <v>-7.7</v>
      </c>
      <c r="Q13" s="18">
        <v>6.4</v>
      </c>
      <c r="R13" s="18">
        <v>63.6</v>
      </c>
      <c r="S13" s="18">
        <v>0.1</v>
      </c>
      <c r="T13" s="18"/>
      <c r="U13" s="18"/>
      <c r="V13" s="18"/>
      <c r="W13" s="18"/>
      <c r="X13" s="18">
        <v>0.5</v>
      </c>
      <c r="Y13" s="18">
        <v>0.8</v>
      </c>
      <c r="Z13" s="18">
        <v>1.1000000000000001</v>
      </c>
      <c r="AA13" s="18">
        <v>1.5</v>
      </c>
      <c r="AB13" s="18">
        <v>-3.4</v>
      </c>
      <c r="AC13" s="18">
        <v>4.9000000000000004</v>
      </c>
      <c r="AD13" s="18">
        <v>6.7</v>
      </c>
      <c r="AE13" s="18"/>
      <c r="AF13" s="18"/>
      <c r="AG13" s="18"/>
      <c r="AH13" s="18">
        <v>0</v>
      </c>
      <c r="AI13" s="18">
        <v>-6</v>
      </c>
      <c r="AJ13" s="18">
        <v>-6.2</v>
      </c>
      <c r="AK13" s="18"/>
      <c r="AL13" s="18">
        <v>0</v>
      </c>
      <c r="AM13" s="18">
        <v>0</v>
      </c>
      <c r="AN13" s="18">
        <v>-1</v>
      </c>
      <c r="AO13" s="18">
        <v>0</v>
      </c>
      <c r="AP13" s="18">
        <v>2.5</v>
      </c>
      <c r="AQ13" s="18">
        <v>0</v>
      </c>
      <c r="AR13" s="18">
        <v>8.8000000000000007</v>
      </c>
      <c r="AS13" s="18">
        <v>0</v>
      </c>
      <c r="AT13" s="18">
        <v>1.7</v>
      </c>
      <c r="AU13" s="18">
        <v>1.5</v>
      </c>
      <c r="AV13" s="18">
        <v>28.3</v>
      </c>
      <c r="AW13" s="18">
        <v>-7.9</v>
      </c>
      <c r="AX13" s="18">
        <v>-42.7</v>
      </c>
      <c r="AY13" s="18">
        <v>1.1000000000000001</v>
      </c>
      <c r="AZ13" s="18">
        <v>-1.2</v>
      </c>
      <c r="BA13" s="18">
        <v>0.8</v>
      </c>
      <c r="BB13" s="18">
        <v>0</v>
      </c>
      <c r="BC13" s="18">
        <v>4.8</v>
      </c>
      <c r="BD13" s="18">
        <v>0.5</v>
      </c>
      <c r="BE13" s="18">
        <v>0</v>
      </c>
      <c r="BF13" s="18">
        <v>-1.1000000000000001</v>
      </c>
      <c r="BG13" s="18"/>
      <c r="BH13" s="18"/>
      <c r="BI13" s="18">
        <v>-0.7</v>
      </c>
      <c r="BJ13" s="18"/>
      <c r="BK13" s="18"/>
      <c r="BL13" s="18">
        <v>1.5</v>
      </c>
      <c r="BM13" s="18"/>
      <c r="BN13" s="18"/>
      <c r="BO13" s="18"/>
      <c r="BP13" s="18">
        <v>4.9000000000000004</v>
      </c>
      <c r="BQ13" s="18">
        <v>-8.1</v>
      </c>
      <c r="BR13" s="18">
        <v>-9.6</v>
      </c>
      <c r="BS13" s="18">
        <v>24.2</v>
      </c>
      <c r="BT13" s="18">
        <v>20.100000000000001</v>
      </c>
      <c r="BU13" s="18">
        <v>-7.4</v>
      </c>
      <c r="BV13" s="18">
        <v>-0.5</v>
      </c>
      <c r="BW13" s="18"/>
      <c r="BX13" s="18"/>
      <c r="BY13" s="18"/>
      <c r="BZ13" s="18">
        <v>0</v>
      </c>
      <c r="CA13" s="18"/>
      <c r="CB13" s="18">
        <v>0</v>
      </c>
      <c r="CC13" s="18">
        <v>-0.6</v>
      </c>
      <c r="CD13" s="18">
        <v>10.199999999999999</v>
      </c>
      <c r="CE13" s="18">
        <v>20.399999999999999</v>
      </c>
      <c r="CF13" s="18">
        <v>-0.3</v>
      </c>
      <c r="CG13" s="18">
        <v>4.4000000000000004</v>
      </c>
      <c r="CH13" s="18">
        <v>-0.1</v>
      </c>
      <c r="CI13" s="18">
        <v>0</v>
      </c>
      <c r="CJ13" s="18"/>
      <c r="CK13" s="18"/>
      <c r="CL13" s="18">
        <v>6.5</v>
      </c>
      <c r="CM13" s="18">
        <v>8.8000000000000007</v>
      </c>
      <c r="CN13" s="18">
        <v>-33.799999999999997</v>
      </c>
      <c r="CO13" s="18">
        <v>0</v>
      </c>
      <c r="CP13" s="18"/>
      <c r="CQ13" s="18"/>
      <c r="CR13" s="18"/>
      <c r="CS13" s="18"/>
      <c r="CT13" s="18">
        <v>14.2</v>
      </c>
      <c r="CU13" s="18">
        <v>3.3</v>
      </c>
      <c r="CV13" s="18"/>
      <c r="CW13" s="18">
        <v>-4.8</v>
      </c>
      <c r="CX13" s="18">
        <v>0</v>
      </c>
      <c r="CY13" s="18">
        <v>-6.1</v>
      </c>
      <c r="CZ13" s="18"/>
      <c r="DA13" s="18">
        <v>0.4</v>
      </c>
      <c r="DB13" s="18"/>
      <c r="DC13" s="18">
        <v>0</v>
      </c>
      <c r="DD13" s="18"/>
      <c r="DE13" s="18"/>
      <c r="DF13" s="18">
        <v>0</v>
      </c>
      <c r="DG13" s="18">
        <v>0.5</v>
      </c>
      <c r="DH13" s="18">
        <v>0.1</v>
      </c>
      <c r="DI13" s="18">
        <v>0.4</v>
      </c>
      <c r="DJ13" s="18">
        <v>0.1</v>
      </c>
      <c r="DK13" s="18">
        <v>0.5</v>
      </c>
      <c r="DL13" s="18"/>
      <c r="DM13" s="18">
        <v>0</v>
      </c>
      <c r="DN13" s="18">
        <v>0</v>
      </c>
      <c r="DO13" s="18">
        <v>-1.4</v>
      </c>
      <c r="DP13" s="18">
        <v>2.8</v>
      </c>
      <c r="DQ13" s="18">
        <v>2.2000000000000002</v>
      </c>
      <c r="DR13" s="18">
        <v>0.4</v>
      </c>
      <c r="DS13" s="18">
        <v>0.7</v>
      </c>
      <c r="DT13" s="18">
        <v>1.3</v>
      </c>
      <c r="DU13" s="18">
        <v>0</v>
      </c>
      <c r="DV13" s="18"/>
      <c r="DW13" s="18">
        <v>0.3</v>
      </c>
      <c r="DX13" s="18"/>
      <c r="DY13" s="18"/>
      <c r="DZ13" s="18">
        <v>-1.4</v>
      </c>
      <c r="EA13" s="18">
        <v>0</v>
      </c>
      <c r="EB13" s="18">
        <v>0.4</v>
      </c>
      <c r="EC13" s="18">
        <v>0.3</v>
      </c>
      <c r="ED13" s="18">
        <v>0.5</v>
      </c>
      <c r="EE13" s="18">
        <v>0.8</v>
      </c>
      <c r="EF13" s="18">
        <v>4</v>
      </c>
      <c r="EG13" s="18">
        <v>0</v>
      </c>
      <c r="EH13" s="18">
        <v>-5.6</v>
      </c>
      <c r="EI13" s="18">
        <v>-7</v>
      </c>
      <c r="EJ13" s="18">
        <v>-0.9</v>
      </c>
      <c r="EK13" s="18">
        <v>-0.8</v>
      </c>
      <c r="EL13" s="18">
        <v>1.2</v>
      </c>
      <c r="EM13" s="18">
        <v>-0.2</v>
      </c>
      <c r="EN13" s="18">
        <v>1.5</v>
      </c>
      <c r="EO13" s="18">
        <v>0.1</v>
      </c>
      <c r="EP13" s="18">
        <v>0.1</v>
      </c>
      <c r="EQ13" s="18">
        <v>0.1</v>
      </c>
      <c r="ER13" s="18">
        <v>-5.9</v>
      </c>
      <c r="ES13" s="18">
        <v>0</v>
      </c>
      <c r="ET13" s="18">
        <v>0</v>
      </c>
      <c r="EU13" s="18">
        <v>0</v>
      </c>
      <c r="EV13" s="18">
        <v>-0.2</v>
      </c>
      <c r="EW13" s="18">
        <v>-1.7</v>
      </c>
      <c r="EX13" s="18">
        <v>0</v>
      </c>
      <c r="EY13" s="18">
        <v>0</v>
      </c>
      <c r="EZ13" s="18">
        <v>0</v>
      </c>
      <c r="FA13" s="18">
        <v>0.4</v>
      </c>
      <c r="FB13" s="18">
        <v>1</v>
      </c>
      <c r="FC13" s="18">
        <v>2.5</v>
      </c>
      <c r="FD13" s="18"/>
      <c r="FE13" s="18"/>
      <c r="FF13" s="18">
        <v>4</v>
      </c>
      <c r="FG13" s="18">
        <v>0.7</v>
      </c>
      <c r="FH13" s="18">
        <v>3.4</v>
      </c>
      <c r="FI13" s="18">
        <v>3.3</v>
      </c>
      <c r="FJ13" s="18">
        <v>117</v>
      </c>
      <c r="FK13" s="16"/>
      <c r="FL13" s="18"/>
      <c r="FM13" s="18"/>
      <c r="FN13" s="18"/>
      <c r="FO13" s="18">
        <v>1</v>
      </c>
      <c r="FP13" s="18">
        <v>0</v>
      </c>
      <c r="FQ13" s="18"/>
      <c r="FR13" s="18">
        <v>0.2</v>
      </c>
      <c r="FS13" s="18">
        <v>0.9</v>
      </c>
      <c r="FT13" s="18">
        <v>2.1</v>
      </c>
    </row>
    <row r="14" spans="1:176" ht="24" customHeight="1" x14ac:dyDescent="0.3">
      <c r="A14" s="17" t="s">
        <v>70</v>
      </c>
      <c r="B14" s="17" t="s">
        <v>737</v>
      </c>
      <c r="C14" s="18">
        <v>-14.3</v>
      </c>
      <c r="D14" s="18">
        <v>21.8</v>
      </c>
      <c r="E14" s="18">
        <v>14</v>
      </c>
      <c r="F14" s="18">
        <v>0</v>
      </c>
      <c r="G14" s="18">
        <v>0</v>
      </c>
      <c r="H14" s="18">
        <v>-9.1</v>
      </c>
      <c r="I14" s="18">
        <v>7.3</v>
      </c>
      <c r="J14" s="18"/>
      <c r="K14" s="18"/>
      <c r="L14" s="18">
        <v>-22.8</v>
      </c>
      <c r="M14" s="18">
        <v>-26.7</v>
      </c>
      <c r="N14" s="18">
        <v>-6.3</v>
      </c>
      <c r="O14" s="18">
        <v>35.1</v>
      </c>
      <c r="P14" s="18">
        <v>-7.4</v>
      </c>
      <c r="Q14" s="18">
        <v>6.7</v>
      </c>
      <c r="R14" s="18">
        <v>61.3</v>
      </c>
      <c r="S14" s="18">
        <v>0</v>
      </c>
      <c r="T14" s="18"/>
      <c r="U14" s="18"/>
      <c r="V14" s="18"/>
      <c r="W14" s="18"/>
      <c r="X14" s="18">
        <v>1.2</v>
      </c>
      <c r="Y14" s="18">
        <v>0.3</v>
      </c>
      <c r="Z14" s="18">
        <v>0.9</v>
      </c>
      <c r="AA14" s="18">
        <v>2.2999999999999998</v>
      </c>
      <c r="AB14" s="18">
        <v>-3.5</v>
      </c>
      <c r="AC14" s="18">
        <v>5</v>
      </c>
      <c r="AD14" s="18">
        <v>6.7</v>
      </c>
      <c r="AE14" s="18"/>
      <c r="AF14" s="18"/>
      <c r="AG14" s="18"/>
      <c r="AH14" s="18">
        <v>0</v>
      </c>
      <c r="AI14" s="18">
        <v>-6</v>
      </c>
      <c r="AJ14" s="18">
        <v>-6.8</v>
      </c>
      <c r="AK14" s="18"/>
      <c r="AL14" s="18">
        <v>0</v>
      </c>
      <c r="AM14" s="18">
        <v>0</v>
      </c>
      <c r="AN14" s="18">
        <v>-1.1000000000000001</v>
      </c>
      <c r="AO14" s="18">
        <v>0</v>
      </c>
      <c r="AP14" s="18">
        <v>2.2999999999999998</v>
      </c>
      <c r="AQ14" s="18">
        <v>0</v>
      </c>
      <c r="AR14" s="18">
        <v>8.3000000000000007</v>
      </c>
      <c r="AS14" s="18">
        <v>-0.2</v>
      </c>
      <c r="AT14" s="18">
        <v>1.7</v>
      </c>
      <c r="AU14" s="18">
        <v>-0.3</v>
      </c>
      <c r="AV14" s="18">
        <v>27</v>
      </c>
      <c r="AW14" s="18">
        <v>-8.6</v>
      </c>
      <c r="AX14" s="18">
        <v>-43</v>
      </c>
      <c r="AY14" s="18">
        <v>1.6</v>
      </c>
      <c r="AZ14" s="18">
        <v>-1.3</v>
      </c>
      <c r="BA14" s="18">
        <v>0.8</v>
      </c>
      <c r="BB14" s="18">
        <v>-0.6</v>
      </c>
      <c r="BC14" s="18">
        <v>4.9000000000000004</v>
      </c>
      <c r="BD14" s="18">
        <v>0.5</v>
      </c>
      <c r="BE14" s="18">
        <v>0</v>
      </c>
      <c r="BF14" s="18">
        <v>-0.8</v>
      </c>
      <c r="BG14" s="18"/>
      <c r="BH14" s="18"/>
      <c r="BI14" s="18">
        <v>0</v>
      </c>
      <c r="BJ14" s="18"/>
      <c r="BK14" s="18"/>
      <c r="BL14" s="18">
        <v>1</v>
      </c>
      <c r="BM14" s="18"/>
      <c r="BN14" s="18"/>
      <c r="BO14" s="18"/>
      <c r="BP14" s="18">
        <v>4.5999999999999996</v>
      </c>
      <c r="BQ14" s="18">
        <v>-7.8</v>
      </c>
      <c r="BR14" s="18">
        <v>-9.1</v>
      </c>
      <c r="BS14" s="18">
        <v>24.8</v>
      </c>
      <c r="BT14" s="18">
        <v>20.7</v>
      </c>
      <c r="BU14" s="18">
        <v>-6.9</v>
      </c>
      <c r="BV14" s="18">
        <v>-0.5</v>
      </c>
      <c r="BW14" s="18"/>
      <c r="BX14" s="18"/>
      <c r="BY14" s="18"/>
      <c r="BZ14" s="18">
        <v>0</v>
      </c>
      <c r="CA14" s="18"/>
      <c r="CB14" s="18">
        <v>0</v>
      </c>
      <c r="CC14" s="18">
        <v>-0.6</v>
      </c>
      <c r="CD14" s="18">
        <v>9.6</v>
      </c>
      <c r="CE14" s="18">
        <v>21.6</v>
      </c>
      <c r="CF14" s="18">
        <v>0.7</v>
      </c>
      <c r="CG14" s="18">
        <v>5.2</v>
      </c>
      <c r="CH14" s="18">
        <v>0</v>
      </c>
      <c r="CI14" s="18">
        <v>0</v>
      </c>
      <c r="CJ14" s="18"/>
      <c r="CK14" s="18"/>
      <c r="CL14" s="18">
        <v>4.9000000000000004</v>
      </c>
      <c r="CM14" s="18">
        <v>7.4</v>
      </c>
      <c r="CN14" s="18">
        <v>-35.5</v>
      </c>
      <c r="CO14" s="18">
        <v>0</v>
      </c>
      <c r="CP14" s="18"/>
      <c r="CQ14" s="18"/>
      <c r="CR14" s="18"/>
      <c r="CS14" s="18"/>
      <c r="CT14" s="18">
        <v>13.3</v>
      </c>
      <c r="CU14" s="18">
        <v>2.7</v>
      </c>
      <c r="CV14" s="18"/>
      <c r="CW14" s="18">
        <v>-5.9</v>
      </c>
      <c r="CX14" s="18">
        <v>0</v>
      </c>
      <c r="CY14" s="18">
        <v>-6</v>
      </c>
      <c r="CZ14" s="18"/>
      <c r="DA14" s="18">
        <v>0.4</v>
      </c>
      <c r="DB14" s="18"/>
      <c r="DC14" s="18">
        <v>0</v>
      </c>
      <c r="DD14" s="18"/>
      <c r="DE14" s="18"/>
      <c r="DF14" s="18">
        <v>0.1</v>
      </c>
      <c r="DG14" s="18">
        <v>0.5</v>
      </c>
      <c r="DH14" s="18">
        <v>0.1</v>
      </c>
      <c r="DI14" s="18">
        <v>0.7</v>
      </c>
      <c r="DJ14" s="18">
        <v>0.1</v>
      </c>
      <c r="DK14" s="18">
        <v>0.6</v>
      </c>
      <c r="DL14" s="18"/>
      <c r="DM14" s="18">
        <v>0</v>
      </c>
      <c r="DN14" s="18">
        <v>0</v>
      </c>
      <c r="DO14" s="18">
        <v>-1.6</v>
      </c>
      <c r="DP14" s="18">
        <v>2.1</v>
      </c>
      <c r="DQ14" s="18">
        <v>2.2000000000000002</v>
      </c>
      <c r="DR14" s="18">
        <v>0.4</v>
      </c>
      <c r="DS14" s="18">
        <v>0.7</v>
      </c>
      <c r="DT14" s="18">
        <v>1.3</v>
      </c>
      <c r="DU14" s="18">
        <v>0</v>
      </c>
      <c r="DV14" s="18"/>
      <c r="DW14" s="18">
        <v>0.2</v>
      </c>
      <c r="DX14" s="18"/>
      <c r="DY14" s="18"/>
      <c r="DZ14" s="18">
        <v>-1.3</v>
      </c>
      <c r="EA14" s="18">
        <v>0</v>
      </c>
      <c r="EB14" s="18">
        <v>0.4</v>
      </c>
      <c r="EC14" s="18">
        <v>0.3</v>
      </c>
      <c r="ED14" s="18">
        <v>0.5</v>
      </c>
      <c r="EE14" s="18">
        <v>0.8</v>
      </c>
      <c r="EF14" s="18">
        <v>4</v>
      </c>
      <c r="EG14" s="18">
        <v>0</v>
      </c>
      <c r="EH14" s="18">
        <v>-4.5999999999999996</v>
      </c>
      <c r="EI14" s="18">
        <v>-5.8</v>
      </c>
      <c r="EJ14" s="18">
        <v>-0.8</v>
      </c>
      <c r="EK14" s="18">
        <v>-0.7</v>
      </c>
      <c r="EL14" s="18">
        <v>1.2</v>
      </c>
      <c r="EM14" s="18">
        <v>-0.2</v>
      </c>
      <c r="EN14" s="18">
        <v>1.5</v>
      </c>
      <c r="EO14" s="18">
        <v>0.1</v>
      </c>
      <c r="EP14" s="18">
        <v>0.1</v>
      </c>
      <c r="EQ14" s="18">
        <v>0.1</v>
      </c>
      <c r="ER14" s="18">
        <v>-5.9</v>
      </c>
      <c r="ES14" s="18">
        <v>0</v>
      </c>
      <c r="ET14" s="18">
        <v>0</v>
      </c>
      <c r="EU14" s="18">
        <v>0</v>
      </c>
      <c r="EV14" s="18">
        <v>-0.2</v>
      </c>
      <c r="EW14" s="18">
        <v>-1.6</v>
      </c>
      <c r="EX14" s="18">
        <v>0</v>
      </c>
      <c r="EY14" s="18">
        <v>0</v>
      </c>
      <c r="EZ14" s="18">
        <v>0</v>
      </c>
      <c r="FA14" s="18">
        <v>0.4</v>
      </c>
      <c r="FB14" s="18">
        <v>1</v>
      </c>
      <c r="FC14" s="18">
        <v>2.4</v>
      </c>
      <c r="FD14" s="18"/>
      <c r="FE14" s="18"/>
      <c r="FF14" s="18">
        <v>4.2</v>
      </c>
      <c r="FG14" s="18">
        <v>0.8</v>
      </c>
      <c r="FH14" s="18">
        <v>3</v>
      </c>
      <c r="FI14" s="18">
        <v>3.27</v>
      </c>
      <c r="FJ14" s="18">
        <v>105.87</v>
      </c>
      <c r="FK14" s="16"/>
      <c r="FL14" s="18"/>
      <c r="FM14" s="18"/>
      <c r="FN14" s="18"/>
      <c r="FO14" s="18">
        <v>1</v>
      </c>
      <c r="FP14" s="18">
        <v>0</v>
      </c>
      <c r="FQ14" s="18"/>
      <c r="FR14" s="18">
        <v>0.1</v>
      </c>
      <c r="FS14" s="18">
        <v>0.8</v>
      </c>
      <c r="FT14" s="18">
        <v>1.9</v>
      </c>
    </row>
    <row r="15" spans="1:176" ht="24" customHeight="1" x14ac:dyDescent="0.3">
      <c r="A15" s="17" t="s">
        <v>70</v>
      </c>
      <c r="B15" s="17" t="s">
        <v>738</v>
      </c>
      <c r="C15" s="18">
        <v>-13.5</v>
      </c>
      <c r="D15" s="18">
        <v>19.8</v>
      </c>
      <c r="E15" s="18">
        <v>12.7</v>
      </c>
      <c r="F15" s="18">
        <v>0</v>
      </c>
      <c r="G15" s="18">
        <v>0</v>
      </c>
      <c r="H15" s="18">
        <v>-8.6</v>
      </c>
      <c r="I15" s="18">
        <v>20.8</v>
      </c>
      <c r="J15" s="18"/>
      <c r="K15" s="18"/>
      <c r="L15" s="18">
        <v>-22.9</v>
      </c>
      <c r="M15" s="18">
        <v>-32.799999999999997</v>
      </c>
      <c r="N15" s="18">
        <v>-12.7</v>
      </c>
      <c r="O15" s="18">
        <v>34.6</v>
      </c>
      <c r="P15" s="18">
        <v>-9</v>
      </c>
      <c r="Q15" s="18">
        <v>6.2</v>
      </c>
      <c r="R15" s="18">
        <v>62.1</v>
      </c>
      <c r="S15" s="18">
        <v>-0.1</v>
      </c>
      <c r="T15" s="18"/>
      <c r="U15" s="18"/>
      <c r="V15" s="18"/>
      <c r="W15" s="18"/>
      <c r="X15" s="18">
        <v>1.7</v>
      </c>
      <c r="Y15" s="18">
        <v>0.6</v>
      </c>
      <c r="Z15" s="18">
        <v>0.9</v>
      </c>
      <c r="AA15" s="18">
        <v>2.4</v>
      </c>
      <c r="AB15" s="18">
        <v>-3.4</v>
      </c>
      <c r="AC15" s="18">
        <v>4.9000000000000004</v>
      </c>
      <c r="AD15" s="18">
        <v>7.3</v>
      </c>
      <c r="AE15" s="18"/>
      <c r="AF15" s="18"/>
      <c r="AG15" s="18"/>
      <c r="AH15" s="18">
        <v>0</v>
      </c>
      <c r="AI15" s="18">
        <v>-5.7</v>
      </c>
      <c r="AJ15" s="18">
        <v>-7.5</v>
      </c>
      <c r="AK15" s="18"/>
      <c r="AL15" s="18">
        <v>0</v>
      </c>
      <c r="AM15" s="18">
        <v>0</v>
      </c>
      <c r="AN15" s="18">
        <v>-1.2</v>
      </c>
      <c r="AO15" s="18">
        <v>0</v>
      </c>
      <c r="AP15" s="18">
        <v>1.7</v>
      </c>
      <c r="AQ15" s="18">
        <v>0</v>
      </c>
      <c r="AR15" s="18">
        <v>8.6999999999999993</v>
      </c>
      <c r="AS15" s="18">
        <v>-0.1</v>
      </c>
      <c r="AT15" s="18">
        <v>1.7</v>
      </c>
      <c r="AU15" s="18">
        <v>0.7</v>
      </c>
      <c r="AV15" s="18">
        <v>25</v>
      </c>
      <c r="AW15" s="18">
        <v>-10.4</v>
      </c>
      <c r="AX15" s="18">
        <v>-44.7</v>
      </c>
      <c r="AY15" s="18">
        <v>-3.1</v>
      </c>
      <c r="AZ15" s="18">
        <v>-1.4</v>
      </c>
      <c r="BA15" s="18">
        <v>0.8</v>
      </c>
      <c r="BB15" s="18">
        <v>-0.6</v>
      </c>
      <c r="BC15" s="18">
        <v>4</v>
      </c>
      <c r="BD15" s="18">
        <v>0.5</v>
      </c>
      <c r="BE15" s="18">
        <v>0</v>
      </c>
      <c r="BF15" s="18">
        <v>-1.9</v>
      </c>
      <c r="BG15" s="18"/>
      <c r="BH15" s="18"/>
      <c r="BI15" s="18">
        <v>0</v>
      </c>
      <c r="BJ15" s="18"/>
      <c r="BK15" s="18"/>
      <c r="BL15" s="18">
        <v>2.8</v>
      </c>
      <c r="BM15" s="18"/>
      <c r="BN15" s="18"/>
      <c r="BO15" s="18"/>
      <c r="BP15" s="18">
        <v>5.7</v>
      </c>
      <c r="BQ15" s="18">
        <v>-8.4</v>
      </c>
      <c r="BR15" s="18">
        <v>-10.4</v>
      </c>
      <c r="BS15" s="18">
        <v>24</v>
      </c>
      <c r="BT15" s="18">
        <v>19.7</v>
      </c>
      <c r="BU15" s="18">
        <v>-7.3</v>
      </c>
      <c r="BV15" s="18">
        <v>-0.6</v>
      </c>
      <c r="BW15" s="18"/>
      <c r="BX15" s="18"/>
      <c r="BY15" s="18"/>
      <c r="BZ15" s="18">
        <v>0</v>
      </c>
      <c r="CA15" s="18"/>
      <c r="CB15" s="18">
        <v>0</v>
      </c>
      <c r="CC15" s="18">
        <v>-0.6</v>
      </c>
      <c r="CD15" s="18">
        <v>10</v>
      </c>
      <c r="CE15" s="18">
        <v>21.3</v>
      </c>
      <c r="CF15" s="18">
        <v>0.5</v>
      </c>
      <c r="CG15" s="18">
        <v>4.5</v>
      </c>
      <c r="CH15" s="18">
        <v>-0.1</v>
      </c>
      <c r="CI15" s="18">
        <v>0</v>
      </c>
      <c r="CJ15" s="18"/>
      <c r="CK15" s="18"/>
      <c r="CL15" s="18">
        <v>10.6</v>
      </c>
      <c r="CM15" s="18">
        <v>12.7</v>
      </c>
      <c r="CN15" s="18">
        <v>-27.5</v>
      </c>
      <c r="CO15" s="18">
        <v>0</v>
      </c>
      <c r="CP15" s="18"/>
      <c r="CQ15" s="18"/>
      <c r="CR15" s="18"/>
      <c r="CS15" s="18"/>
      <c r="CT15" s="18">
        <v>9.6</v>
      </c>
      <c r="CU15" s="18">
        <v>0.5</v>
      </c>
      <c r="CV15" s="18"/>
      <c r="CW15" s="18">
        <v>-6</v>
      </c>
      <c r="CX15" s="18">
        <v>0</v>
      </c>
      <c r="CY15" s="18">
        <v>-6.1</v>
      </c>
      <c r="CZ15" s="18"/>
      <c r="DA15" s="18">
        <v>0.4</v>
      </c>
      <c r="DB15" s="18"/>
      <c r="DC15" s="18">
        <v>-0.2</v>
      </c>
      <c r="DD15" s="18"/>
      <c r="DE15" s="18"/>
      <c r="DF15" s="18">
        <v>0.1</v>
      </c>
      <c r="DG15" s="18">
        <v>0.5</v>
      </c>
      <c r="DH15" s="18">
        <v>0.1</v>
      </c>
      <c r="DI15" s="18">
        <v>0.6</v>
      </c>
      <c r="DJ15" s="18">
        <v>0</v>
      </c>
      <c r="DK15" s="18">
        <v>0.6</v>
      </c>
      <c r="DL15" s="18"/>
      <c r="DM15" s="18">
        <v>0</v>
      </c>
      <c r="DN15" s="18">
        <v>0</v>
      </c>
      <c r="DO15" s="18">
        <v>-1.5</v>
      </c>
      <c r="DP15" s="18">
        <v>2.6</v>
      </c>
      <c r="DQ15" s="18">
        <v>2.2000000000000002</v>
      </c>
      <c r="DR15" s="18">
        <v>0.4</v>
      </c>
      <c r="DS15" s="18">
        <v>0.7</v>
      </c>
      <c r="DT15" s="18">
        <v>1.3</v>
      </c>
      <c r="DU15" s="18">
        <v>0</v>
      </c>
      <c r="DV15" s="18"/>
      <c r="DW15" s="18">
        <v>0</v>
      </c>
      <c r="DX15" s="18"/>
      <c r="DY15" s="18"/>
      <c r="DZ15" s="18">
        <v>-1.3</v>
      </c>
      <c r="EA15" s="18">
        <v>0</v>
      </c>
      <c r="EB15" s="18">
        <v>0.4</v>
      </c>
      <c r="EC15" s="18">
        <v>0.3</v>
      </c>
      <c r="ED15" s="18">
        <v>0.4</v>
      </c>
      <c r="EE15" s="18">
        <v>0.8</v>
      </c>
      <c r="EF15" s="18">
        <v>4</v>
      </c>
      <c r="EG15" s="18">
        <v>0</v>
      </c>
      <c r="EH15" s="18">
        <v>-5.4</v>
      </c>
      <c r="EI15" s="18">
        <v>-7</v>
      </c>
      <c r="EJ15" s="18">
        <v>-0.9</v>
      </c>
      <c r="EK15" s="18">
        <v>-0.8</v>
      </c>
      <c r="EL15" s="18">
        <v>1.2</v>
      </c>
      <c r="EM15" s="18">
        <v>-0.2</v>
      </c>
      <c r="EN15" s="18">
        <v>1.5</v>
      </c>
      <c r="EO15" s="18">
        <v>0.1</v>
      </c>
      <c r="EP15" s="18">
        <v>0.1</v>
      </c>
      <c r="EQ15" s="18">
        <v>0.1</v>
      </c>
      <c r="ER15" s="18">
        <v>-5.9</v>
      </c>
      <c r="ES15" s="18">
        <v>0</v>
      </c>
      <c r="ET15" s="18">
        <v>0</v>
      </c>
      <c r="EU15" s="18">
        <v>0</v>
      </c>
      <c r="EV15" s="18">
        <v>-0.2</v>
      </c>
      <c r="EW15" s="18">
        <v>-1.2</v>
      </c>
      <c r="EX15" s="18">
        <v>0</v>
      </c>
      <c r="EY15" s="18">
        <v>0</v>
      </c>
      <c r="EZ15" s="18">
        <v>0</v>
      </c>
      <c r="FA15" s="18">
        <v>0.4</v>
      </c>
      <c r="FB15" s="18">
        <v>1</v>
      </c>
      <c r="FC15" s="18">
        <v>2.2999999999999998</v>
      </c>
      <c r="FD15" s="18"/>
      <c r="FE15" s="18"/>
      <c r="FF15" s="18">
        <v>3.8</v>
      </c>
      <c r="FG15" s="18">
        <v>0.8</v>
      </c>
      <c r="FH15" s="18">
        <v>3.5</v>
      </c>
      <c r="FI15" s="18">
        <v>3.23</v>
      </c>
      <c r="FJ15" s="18">
        <v>101.23</v>
      </c>
      <c r="FK15" s="16"/>
      <c r="FL15" s="18"/>
      <c r="FM15" s="18"/>
      <c r="FN15" s="18"/>
      <c r="FO15" s="18">
        <v>1</v>
      </c>
      <c r="FP15" s="18">
        <v>0</v>
      </c>
      <c r="FQ15" s="18"/>
      <c r="FR15" s="18">
        <v>0.3</v>
      </c>
      <c r="FS15" s="18">
        <v>0.9</v>
      </c>
      <c r="FT15" s="18">
        <v>2.2000000000000002</v>
      </c>
    </row>
    <row r="16" spans="1:176" ht="24" customHeight="1" x14ac:dyDescent="0.3">
      <c r="A16" s="17" t="s">
        <v>70</v>
      </c>
      <c r="B16" s="17" t="s">
        <v>739</v>
      </c>
      <c r="C16" s="18">
        <v>-13.8</v>
      </c>
      <c r="D16" s="18">
        <v>1.7</v>
      </c>
      <c r="E16" s="18">
        <v>10</v>
      </c>
      <c r="F16" s="18">
        <v>0</v>
      </c>
      <c r="G16" s="18">
        <v>0</v>
      </c>
      <c r="H16" s="18">
        <v>-9.4</v>
      </c>
      <c r="I16" s="18">
        <v>13.5</v>
      </c>
      <c r="J16" s="18"/>
      <c r="K16" s="18"/>
      <c r="L16" s="18">
        <v>-28.2</v>
      </c>
      <c r="M16" s="18">
        <v>-39.700000000000003</v>
      </c>
      <c r="N16" s="18">
        <v>-18.5</v>
      </c>
      <c r="O16" s="18">
        <v>29.8</v>
      </c>
      <c r="P16" s="18">
        <v>-10.199999999999999</v>
      </c>
      <c r="Q16" s="18">
        <v>4.8</v>
      </c>
      <c r="R16" s="18">
        <v>61.5</v>
      </c>
      <c r="S16" s="18">
        <v>-0.1</v>
      </c>
      <c r="T16" s="18"/>
      <c r="U16" s="18"/>
      <c r="V16" s="18"/>
      <c r="W16" s="18"/>
      <c r="X16" s="18">
        <v>-0.5</v>
      </c>
      <c r="Y16" s="18">
        <v>0.7</v>
      </c>
      <c r="Z16" s="18">
        <v>1</v>
      </c>
      <c r="AA16" s="18">
        <v>2.2999999999999998</v>
      </c>
      <c r="AB16" s="18">
        <v>-3.4</v>
      </c>
      <c r="AC16" s="18">
        <v>4.9000000000000004</v>
      </c>
      <c r="AD16" s="18">
        <v>6.5</v>
      </c>
      <c r="AE16" s="18"/>
      <c r="AF16" s="18"/>
      <c r="AG16" s="18"/>
      <c r="AH16" s="18">
        <v>0</v>
      </c>
      <c r="AI16" s="18">
        <v>-6.2</v>
      </c>
      <c r="AJ16" s="18">
        <v>-7.4</v>
      </c>
      <c r="AK16" s="18"/>
      <c r="AL16" s="18">
        <v>0</v>
      </c>
      <c r="AM16" s="18">
        <v>0</v>
      </c>
      <c r="AN16" s="18">
        <v>-1.2</v>
      </c>
      <c r="AO16" s="18">
        <v>0</v>
      </c>
      <c r="AP16" s="18">
        <v>1.7</v>
      </c>
      <c r="AQ16" s="18">
        <v>0</v>
      </c>
      <c r="AR16" s="18">
        <v>9.1</v>
      </c>
      <c r="AS16" s="18">
        <v>0.7</v>
      </c>
      <c r="AT16" s="18">
        <v>1.7</v>
      </c>
      <c r="AU16" s="18">
        <v>1</v>
      </c>
      <c r="AV16" s="18">
        <v>22.8</v>
      </c>
      <c r="AW16" s="18">
        <v>-12.4</v>
      </c>
      <c r="AX16" s="18">
        <v>-41.9</v>
      </c>
      <c r="AY16" s="18">
        <v>-1.9</v>
      </c>
      <c r="AZ16" s="18">
        <v>-1.3</v>
      </c>
      <c r="BA16" s="18">
        <v>0.9</v>
      </c>
      <c r="BB16" s="18">
        <v>-1.2</v>
      </c>
      <c r="BC16" s="18">
        <v>4.5</v>
      </c>
      <c r="BD16" s="18">
        <v>0.5</v>
      </c>
      <c r="BE16" s="18">
        <v>0</v>
      </c>
      <c r="BF16" s="18">
        <v>-2.5</v>
      </c>
      <c r="BG16" s="18"/>
      <c r="BH16" s="18"/>
      <c r="BI16" s="18">
        <v>0</v>
      </c>
      <c r="BJ16" s="18"/>
      <c r="BK16" s="18"/>
      <c r="BL16" s="18">
        <v>1.4</v>
      </c>
      <c r="BM16" s="18"/>
      <c r="BN16" s="18"/>
      <c r="BO16" s="18"/>
      <c r="BP16" s="18">
        <v>3.9</v>
      </c>
      <c r="BQ16" s="18">
        <v>-11.1</v>
      </c>
      <c r="BR16" s="18">
        <v>-11.7</v>
      </c>
      <c r="BS16" s="18">
        <v>21.7</v>
      </c>
      <c r="BT16" s="18">
        <v>18.600000000000001</v>
      </c>
      <c r="BU16" s="18">
        <v>-8.8000000000000007</v>
      </c>
      <c r="BV16" s="18">
        <v>-0.9</v>
      </c>
      <c r="BW16" s="18"/>
      <c r="BX16" s="18"/>
      <c r="BY16" s="18"/>
      <c r="BZ16" s="18">
        <v>0</v>
      </c>
      <c r="CA16" s="18"/>
      <c r="CB16" s="18">
        <v>0</v>
      </c>
      <c r="CC16" s="18">
        <v>-0.6</v>
      </c>
      <c r="CD16" s="18">
        <v>10.3</v>
      </c>
      <c r="CE16" s="18">
        <v>10.199999999999999</v>
      </c>
      <c r="CF16" s="18">
        <v>0.1</v>
      </c>
      <c r="CG16" s="18">
        <v>4.5</v>
      </c>
      <c r="CH16" s="18">
        <v>0</v>
      </c>
      <c r="CI16" s="18">
        <v>0</v>
      </c>
      <c r="CJ16" s="18"/>
      <c r="CK16" s="18"/>
      <c r="CL16" s="18">
        <v>8.6</v>
      </c>
      <c r="CM16" s="18">
        <v>11</v>
      </c>
      <c r="CN16" s="18">
        <v>-29.6</v>
      </c>
      <c r="CO16" s="18">
        <v>0</v>
      </c>
      <c r="CP16" s="18"/>
      <c r="CQ16" s="18"/>
      <c r="CR16" s="18"/>
      <c r="CS16" s="18"/>
      <c r="CT16" s="18">
        <v>6.4</v>
      </c>
      <c r="CU16" s="18">
        <v>-1.3</v>
      </c>
      <c r="CV16" s="18"/>
      <c r="CW16" s="18">
        <v>-4</v>
      </c>
      <c r="CX16" s="18">
        <v>0</v>
      </c>
      <c r="CY16" s="18">
        <v>-6.4</v>
      </c>
      <c r="CZ16" s="18"/>
      <c r="DA16" s="18">
        <v>0.4</v>
      </c>
      <c r="DB16" s="18"/>
      <c r="DC16" s="18">
        <v>-0.1</v>
      </c>
      <c r="DD16" s="18"/>
      <c r="DE16" s="18"/>
      <c r="DF16" s="18">
        <v>0.1</v>
      </c>
      <c r="DG16" s="18">
        <v>0.5</v>
      </c>
      <c r="DH16" s="18">
        <v>0.1</v>
      </c>
      <c r="DI16" s="18">
        <v>0.4</v>
      </c>
      <c r="DJ16" s="18">
        <v>0</v>
      </c>
      <c r="DK16" s="18">
        <v>0.6</v>
      </c>
      <c r="DL16" s="18"/>
      <c r="DM16" s="18">
        <v>0</v>
      </c>
      <c r="DN16" s="18">
        <v>0</v>
      </c>
      <c r="DO16" s="18">
        <v>-1.3</v>
      </c>
      <c r="DP16" s="18">
        <v>2.7</v>
      </c>
      <c r="DQ16" s="18">
        <v>2.2000000000000002</v>
      </c>
      <c r="DR16" s="18">
        <v>0.4</v>
      </c>
      <c r="DS16" s="18">
        <v>0.7</v>
      </c>
      <c r="DT16" s="18">
        <v>1.3</v>
      </c>
      <c r="DU16" s="18">
        <v>0</v>
      </c>
      <c r="DV16" s="18"/>
      <c r="DW16" s="18">
        <v>0</v>
      </c>
      <c r="DX16" s="18"/>
      <c r="DY16" s="18"/>
      <c r="DZ16" s="18">
        <v>-1.4</v>
      </c>
      <c r="EA16" s="18">
        <v>0.1</v>
      </c>
      <c r="EB16" s="18">
        <v>0.4</v>
      </c>
      <c r="EC16" s="18">
        <v>0.3</v>
      </c>
      <c r="ED16" s="18">
        <v>0.5</v>
      </c>
      <c r="EE16" s="18">
        <v>0.8</v>
      </c>
      <c r="EF16" s="18">
        <v>4</v>
      </c>
      <c r="EG16" s="18">
        <v>0</v>
      </c>
      <c r="EH16" s="18">
        <v>-6.8</v>
      </c>
      <c r="EI16" s="18">
        <v>-8.4</v>
      </c>
      <c r="EJ16" s="18">
        <v>-1.1000000000000001</v>
      </c>
      <c r="EK16" s="18">
        <v>-1</v>
      </c>
      <c r="EL16" s="18">
        <v>1.2</v>
      </c>
      <c r="EM16" s="18">
        <v>-0.2</v>
      </c>
      <c r="EN16" s="18">
        <v>1.5</v>
      </c>
      <c r="EO16" s="18">
        <v>0.1</v>
      </c>
      <c r="EP16" s="18">
        <v>0.1</v>
      </c>
      <c r="EQ16" s="18">
        <v>0.1</v>
      </c>
      <c r="ER16" s="18">
        <v>-5.9</v>
      </c>
      <c r="ES16" s="18">
        <v>0</v>
      </c>
      <c r="ET16" s="18">
        <v>0</v>
      </c>
      <c r="EU16" s="18">
        <v>0</v>
      </c>
      <c r="EV16" s="18">
        <v>-0.2</v>
      </c>
      <c r="EW16" s="18">
        <v>-1.8</v>
      </c>
      <c r="EX16" s="18">
        <v>0</v>
      </c>
      <c r="EY16" s="18">
        <v>0</v>
      </c>
      <c r="EZ16" s="18">
        <v>0</v>
      </c>
      <c r="FA16" s="18">
        <v>0.4</v>
      </c>
      <c r="FB16" s="18">
        <v>1</v>
      </c>
      <c r="FC16" s="18">
        <v>2.4</v>
      </c>
      <c r="FD16" s="18"/>
      <c r="FE16" s="18"/>
      <c r="FF16" s="18">
        <v>4</v>
      </c>
      <c r="FG16" s="18">
        <v>1</v>
      </c>
      <c r="FH16" s="18">
        <v>2.2999999999999998</v>
      </c>
      <c r="FI16" s="18">
        <v>3.43</v>
      </c>
      <c r="FJ16" s="18">
        <v>6.93</v>
      </c>
      <c r="FK16" s="16"/>
      <c r="FL16" s="18"/>
      <c r="FM16" s="18"/>
      <c r="FN16" s="18"/>
      <c r="FO16" s="18">
        <v>1</v>
      </c>
      <c r="FP16" s="18">
        <v>0</v>
      </c>
      <c r="FQ16" s="18"/>
      <c r="FR16" s="18">
        <v>0.2</v>
      </c>
      <c r="FS16" s="18">
        <v>1.2</v>
      </c>
      <c r="FT16" s="18">
        <v>2.4</v>
      </c>
    </row>
    <row r="17" spans="1:176" ht="24" customHeight="1" x14ac:dyDescent="0.3">
      <c r="A17" s="17" t="s">
        <v>70</v>
      </c>
      <c r="B17" s="17" t="s">
        <v>740</v>
      </c>
      <c r="C17" s="18">
        <v>-12</v>
      </c>
      <c r="D17" s="18">
        <v>25.1</v>
      </c>
      <c r="E17" s="18">
        <v>13.9</v>
      </c>
      <c r="F17" s="18">
        <v>0</v>
      </c>
      <c r="G17" s="18">
        <v>0</v>
      </c>
      <c r="H17" s="18">
        <v>-6.4</v>
      </c>
      <c r="I17" s="18">
        <v>16.399999999999999</v>
      </c>
      <c r="J17" s="18"/>
      <c r="K17" s="18"/>
      <c r="L17" s="18">
        <v>-21.5</v>
      </c>
      <c r="M17" s="18">
        <v>-23.9</v>
      </c>
      <c r="N17" s="18">
        <v>-2.7</v>
      </c>
      <c r="O17" s="18">
        <v>36.799999999999997</v>
      </c>
      <c r="P17" s="18">
        <v>-8.6999999999999993</v>
      </c>
      <c r="Q17" s="18">
        <v>5.7</v>
      </c>
      <c r="R17" s="18">
        <v>61.1</v>
      </c>
      <c r="S17" s="18">
        <v>0.2</v>
      </c>
      <c r="T17" s="18"/>
      <c r="U17" s="18"/>
      <c r="V17" s="18"/>
      <c r="W17" s="18"/>
      <c r="X17" s="18">
        <v>2.7</v>
      </c>
      <c r="Y17" s="18">
        <v>0.6</v>
      </c>
      <c r="Z17" s="18">
        <v>0.9</v>
      </c>
      <c r="AA17" s="18">
        <v>2.2999999999999998</v>
      </c>
      <c r="AB17" s="18">
        <v>-3.4</v>
      </c>
      <c r="AC17" s="18">
        <v>5</v>
      </c>
      <c r="AD17" s="18">
        <v>7.2</v>
      </c>
      <c r="AE17" s="18"/>
      <c r="AF17" s="18"/>
      <c r="AG17" s="18"/>
      <c r="AH17" s="18">
        <v>0</v>
      </c>
      <c r="AI17" s="18">
        <v>-4.5</v>
      </c>
      <c r="AJ17" s="18">
        <v>-6.5</v>
      </c>
      <c r="AK17" s="18"/>
      <c r="AL17" s="18">
        <v>0</v>
      </c>
      <c r="AM17" s="18">
        <v>0</v>
      </c>
      <c r="AN17" s="18">
        <v>-1.2</v>
      </c>
      <c r="AO17" s="18">
        <v>0</v>
      </c>
      <c r="AP17" s="18">
        <v>1.9</v>
      </c>
      <c r="AQ17" s="18">
        <v>4.5</v>
      </c>
      <c r="AR17" s="18">
        <v>8.4</v>
      </c>
      <c r="AS17" s="18">
        <v>-0.2</v>
      </c>
      <c r="AT17" s="18">
        <v>1.7</v>
      </c>
      <c r="AU17" s="18">
        <v>0.8</v>
      </c>
      <c r="AV17" s="18">
        <v>24.9</v>
      </c>
      <c r="AW17" s="18">
        <v>-12.2</v>
      </c>
      <c r="AX17" s="18">
        <v>-42.4</v>
      </c>
      <c r="AY17" s="18">
        <v>-0.4</v>
      </c>
      <c r="AZ17" s="18">
        <v>-1.1000000000000001</v>
      </c>
      <c r="BA17" s="18">
        <v>0.8</v>
      </c>
      <c r="BB17" s="18">
        <v>0.4</v>
      </c>
      <c r="BC17" s="18">
        <v>6.3</v>
      </c>
      <c r="BD17" s="18">
        <v>0.5</v>
      </c>
      <c r="BE17" s="18">
        <v>0</v>
      </c>
      <c r="BF17" s="18">
        <v>2</v>
      </c>
      <c r="BG17" s="18"/>
      <c r="BH17" s="18"/>
      <c r="BI17" s="18">
        <v>0</v>
      </c>
      <c r="BJ17" s="18"/>
      <c r="BK17" s="18"/>
      <c r="BL17" s="18">
        <v>1.5</v>
      </c>
      <c r="BM17" s="18"/>
      <c r="BN17" s="18"/>
      <c r="BO17" s="18"/>
      <c r="BP17" s="18">
        <v>3.6</v>
      </c>
      <c r="BQ17" s="18">
        <v>-8.8000000000000007</v>
      </c>
      <c r="BR17" s="18">
        <v>-9.8000000000000007</v>
      </c>
      <c r="BS17" s="18">
        <v>23.8</v>
      </c>
      <c r="BT17" s="18">
        <v>19.5</v>
      </c>
      <c r="BU17" s="18">
        <v>-7.3</v>
      </c>
      <c r="BV17" s="18">
        <v>-0.7</v>
      </c>
      <c r="BW17" s="18"/>
      <c r="BX17" s="18"/>
      <c r="BY17" s="18"/>
      <c r="BZ17" s="18">
        <v>0</v>
      </c>
      <c r="CA17" s="18"/>
      <c r="CB17" s="18">
        <v>0</v>
      </c>
      <c r="CC17" s="18">
        <v>-0.5</v>
      </c>
      <c r="CD17" s="18">
        <v>-0.4</v>
      </c>
      <c r="CE17" s="18">
        <v>10.8</v>
      </c>
      <c r="CF17" s="18">
        <v>0.1</v>
      </c>
      <c r="CG17" s="18">
        <v>4.4000000000000004</v>
      </c>
      <c r="CH17" s="18">
        <v>0</v>
      </c>
      <c r="CI17" s="18">
        <v>0</v>
      </c>
      <c r="CJ17" s="18"/>
      <c r="CK17" s="18"/>
      <c r="CL17" s="18">
        <v>9</v>
      </c>
      <c r="CM17" s="18">
        <v>11.8</v>
      </c>
      <c r="CN17" s="18">
        <v>-30</v>
      </c>
      <c r="CO17" s="18">
        <v>0</v>
      </c>
      <c r="CP17" s="18"/>
      <c r="CQ17" s="18"/>
      <c r="CR17" s="18"/>
      <c r="CS17" s="18"/>
      <c r="CT17" s="18">
        <v>6.9</v>
      </c>
      <c r="CU17" s="18">
        <v>-1</v>
      </c>
      <c r="CV17" s="18"/>
      <c r="CW17" s="18">
        <v>-3.5</v>
      </c>
      <c r="CX17" s="18">
        <v>0</v>
      </c>
      <c r="CY17" s="18">
        <v>-5.2</v>
      </c>
      <c r="CZ17" s="18"/>
      <c r="DA17" s="18">
        <v>0.4</v>
      </c>
      <c r="DB17" s="18"/>
      <c r="DC17" s="18">
        <v>0</v>
      </c>
      <c r="DD17" s="18"/>
      <c r="DE17" s="18"/>
      <c r="DF17" s="18">
        <v>0</v>
      </c>
      <c r="DG17" s="18">
        <v>0.5</v>
      </c>
      <c r="DH17" s="18">
        <v>0.1</v>
      </c>
      <c r="DI17" s="18">
        <v>0.2</v>
      </c>
      <c r="DJ17" s="18">
        <v>0.1</v>
      </c>
      <c r="DK17" s="18">
        <v>0.6</v>
      </c>
      <c r="DL17" s="18"/>
      <c r="DM17" s="18">
        <v>0</v>
      </c>
      <c r="DN17" s="18">
        <v>0</v>
      </c>
      <c r="DO17" s="18">
        <v>-1</v>
      </c>
      <c r="DP17" s="18">
        <v>3.5</v>
      </c>
      <c r="DQ17" s="18">
        <v>2.2000000000000002</v>
      </c>
      <c r="DR17" s="18">
        <v>0.4</v>
      </c>
      <c r="DS17" s="18">
        <v>0.7</v>
      </c>
      <c r="DT17" s="18">
        <v>1.3</v>
      </c>
      <c r="DU17" s="18">
        <v>0</v>
      </c>
      <c r="DV17" s="18"/>
      <c r="DW17" s="18">
        <v>0</v>
      </c>
      <c r="DX17" s="18"/>
      <c r="DY17" s="18"/>
      <c r="DZ17" s="18">
        <v>-1.3</v>
      </c>
      <c r="EA17" s="18">
        <v>0.1</v>
      </c>
      <c r="EB17" s="18">
        <v>0.4</v>
      </c>
      <c r="EC17" s="18">
        <v>0.3</v>
      </c>
      <c r="ED17" s="18">
        <v>0.5</v>
      </c>
      <c r="EE17" s="18">
        <v>0.8</v>
      </c>
      <c r="EF17" s="18">
        <v>4</v>
      </c>
      <c r="EG17" s="18">
        <v>0</v>
      </c>
      <c r="EH17" s="18">
        <v>-3.7</v>
      </c>
      <c r="EI17" s="18">
        <v>-4.4000000000000004</v>
      </c>
      <c r="EJ17" s="18">
        <v>-0.5</v>
      </c>
      <c r="EK17" s="18">
        <v>-0.5</v>
      </c>
      <c r="EL17" s="18">
        <v>1.2</v>
      </c>
      <c r="EM17" s="18">
        <v>-0.2</v>
      </c>
      <c r="EN17" s="18">
        <v>1.9</v>
      </c>
      <c r="EO17" s="18">
        <v>0.1</v>
      </c>
      <c r="EP17" s="18">
        <v>0.1</v>
      </c>
      <c r="EQ17" s="18">
        <v>0.1</v>
      </c>
      <c r="ER17" s="18">
        <v>-5</v>
      </c>
      <c r="ES17" s="18">
        <v>0</v>
      </c>
      <c r="ET17" s="18">
        <v>0</v>
      </c>
      <c r="EU17" s="18">
        <v>0</v>
      </c>
      <c r="EV17" s="18">
        <v>-0.2</v>
      </c>
      <c r="EW17" s="18">
        <v>-0.5</v>
      </c>
      <c r="EX17" s="18">
        <v>0</v>
      </c>
      <c r="EY17" s="18">
        <v>0</v>
      </c>
      <c r="EZ17" s="18">
        <v>0</v>
      </c>
      <c r="FA17" s="18">
        <v>0.4</v>
      </c>
      <c r="FB17" s="18">
        <v>1</v>
      </c>
      <c r="FC17" s="18">
        <v>2.2999999999999998</v>
      </c>
      <c r="FD17" s="18"/>
      <c r="FE17" s="18"/>
      <c r="FF17" s="18">
        <v>4.4000000000000004</v>
      </c>
      <c r="FG17" s="18">
        <v>0.7</v>
      </c>
      <c r="FH17" s="18">
        <v>2.2999999999999998</v>
      </c>
      <c r="FI17" s="18">
        <v>3.41</v>
      </c>
      <c r="FJ17" s="18">
        <v>123.91</v>
      </c>
      <c r="FK17" s="16"/>
      <c r="FL17" s="18"/>
      <c r="FM17" s="18"/>
      <c r="FN17" s="18"/>
      <c r="FO17" s="18">
        <v>1</v>
      </c>
      <c r="FP17" s="18">
        <v>0</v>
      </c>
      <c r="FQ17" s="18"/>
      <c r="FR17" s="18">
        <v>-0.1</v>
      </c>
      <c r="FS17" s="18">
        <v>1</v>
      </c>
      <c r="FT17" s="18">
        <v>1.9</v>
      </c>
    </row>
    <row r="18" spans="1:176" ht="24" customHeight="1" x14ac:dyDescent="0.3">
      <c r="A18" s="19" t="s">
        <v>70</v>
      </c>
      <c r="B18" s="19" t="s">
        <v>741</v>
      </c>
      <c r="C18" s="20">
        <v>-12.9</v>
      </c>
      <c r="D18" s="20">
        <v>25.6</v>
      </c>
      <c r="E18" s="20">
        <v>15.6</v>
      </c>
      <c r="F18" s="20">
        <v>0</v>
      </c>
      <c r="G18" s="20">
        <v>0</v>
      </c>
      <c r="H18" s="20">
        <v>-7.4</v>
      </c>
      <c r="I18" s="20">
        <v>5.6</v>
      </c>
      <c r="J18" s="20"/>
      <c r="K18" s="20"/>
      <c r="L18" s="20">
        <v>-26</v>
      </c>
      <c r="M18" s="20">
        <v>-33.299999999999997</v>
      </c>
      <c r="N18" s="20">
        <v>-12.1</v>
      </c>
      <c r="O18" s="20">
        <v>27.5</v>
      </c>
      <c r="P18" s="20">
        <v>-10.5</v>
      </c>
      <c r="Q18" s="20">
        <v>4.4000000000000004</v>
      </c>
      <c r="R18" s="20">
        <v>62.7</v>
      </c>
      <c r="S18" s="20">
        <v>0.1</v>
      </c>
      <c r="T18" s="20"/>
      <c r="U18" s="20"/>
      <c r="V18" s="20"/>
      <c r="W18" s="20"/>
      <c r="X18" s="20">
        <v>2.5</v>
      </c>
      <c r="Y18" s="20">
        <v>0.8</v>
      </c>
      <c r="Z18" s="20">
        <v>1.1000000000000001</v>
      </c>
      <c r="AA18" s="20">
        <v>2.2000000000000002</v>
      </c>
      <c r="AB18" s="20">
        <v>-3.4</v>
      </c>
      <c r="AC18" s="20">
        <v>5</v>
      </c>
      <c r="AD18" s="20">
        <v>7.4</v>
      </c>
      <c r="AE18" s="20"/>
      <c r="AF18" s="20"/>
      <c r="AG18" s="20"/>
      <c r="AH18" s="20">
        <v>0</v>
      </c>
      <c r="AI18" s="20">
        <v>-5.6</v>
      </c>
      <c r="AJ18" s="20">
        <v>-8</v>
      </c>
      <c r="AK18" s="20"/>
      <c r="AL18" s="20">
        <v>0</v>
      </c>
      <c r="AM18" s="20">
        <v>0</v>
      </c>
      <c r="AN18" s="20">
        <v>-1.2</v>
      </c>
      <c r="AO18" s="20">
        <v>0</v>
      </c>
      <c r="AP18" s="20">
        <v>1.6</v>
      </c>
      <c r="AQ18" s="20">
        <v>4.5999999999999996</v>
      </c>
      <c r="AR18" s="20">
        <v>8.1999999999999993</v>
      </c>
      <c r="AS18" s="20">
        <v>-0.2</v>
      </c>
      <c r="AT18" s="20">
        <v>1.7</v>
      </c>
      <c r="AU18" s="20">
        <v>1</v>
      </c>
      <c r="AV18" s="20">
        <v>21.1</v>
      </c>
      <c r="AW18" s="20">
        <v>-15.5</v>
      </c>
      <c r="AX18" s="20">
        <v>-45.3</v>
      </c>
      <c r="AY18" s="20">
        <v>0.2</v>
      </c>
      <c r="AZ18" s="20">
        <v>-1.3</v>
      </c>
      <c r="BA18" s="20">
        <v>0.8</v>
      </c>
      <c r="BB18" s="20">
        <v>-0.2</v>
      </c>
      <c r="BC18" s="20">
        <v>5</v>
      </c>
      <c r="BD18" s="20">
        <v>0.5</v>
      </c>
      <c r="BE18" s="20">
        <v>0</v>
      </c>
      <c r="BF18" s="20">
        <v>0.7</v>
      </c>
      <c r="BG18" s="20"/>
      <c r="BH18" s="20"/>
      <c r="BI18" s="20">
        <v>0</v>
      </c>
      <c r="BJ18" s="20"/>
      <c r="BK18" s="20"/>
      <c r="BL18" s="20">
        <v>0.2</v>
      </c>
      <c r="BM18" s="20"/>
      <c r="BN18" s="20"/>
      <c r="BO18" s="20"/>
      <c r="BP18" s="20">
        <v>2.2000000000000002</v>
      </c>
      <c r="BQ18" s="20">
        <v>-10.5</v>
      </c>
      <c r="BR18" s="20">
        <v>-12.5</v>
      </c>
      <c r="BS18" s="20">
        <v>20.9</v>
      </c>
      <c r="BT18" s="20">
        <v>17.2</v>
      </c>
      <c r="BU18" s="20">
        <v>-8.6999999999999993</v>
      </c>
      <c r="BV18" s="20">
        <v>-1.2</v>
      </c>
      <c r="BW18" s="20"/>
      <c r="BX18" s="20"/>
      <c r="BY18" s="20"/>
      <c r="BZ18" s="20">
        <v>0</v>
      </c>
      <c r="CA18" s="20"/>
      <c r="CB18" s="20">
        <v>0</v>
      </c>
      <c r="CC18" s="20">
        <v>-0.6</v>
      </c>
      <c r="CD18" s="20">
        <v>-0.1</v>
      </c>
      <c r="CE18" s="20">
        <v>10.5</v>
      </c>
      <c r="CF18" s="20">
        <v>-0.3</v>
      </c>
      <c r="CG18" s="20">
        <v>4.4000000000000004</v>
      </c>
      <c r="CH18" s="20">
        <v>-0.2</v>
      </c>
      <c r="CI18" s="20">
        <v>0</v>
      </c>
      <c r="CJ18" s="20"/>
      <c r="CK18" s="20"/>
      <c r="CL18" s="20">
        <v>6.1</v>
      </c>
      <c r="CM18" s="20">
        <v>8.6</v>
      </c>
      <c r="CN18" s="20">
        <v>-34.299999999999997</v>
      </c>
      <c r="CO18" s="20">
        <v>0</v>
      </c>
      <c r="CP18" s="20"/>
      <c r="CQ18" s="20"/>
      <c r="CR18" s="20"/>
      <c r="CS18" s="20"/>
      <c r="CT18" s="20">
        <v>5.6</v>
      </c>
      <c r="CU18" s="20">
        <v>-1.8</v>
      </c>
      <c r="CV18" s="20"/>
      <c r="CW18" s="20">
        <v>-3.3</v>
      </c>
      <c r="CX18" s="20">
        <v>0</v>
      </c>
      <c r="CY18" s="20">
        <v>-5.5</v>
      </c>
      <c r="CZ18" s="20"/>
      <c r="DA18" s="20">
        <v>0.4</v>
      </c>
      <c r="DB18" s="20"/>
      <c r="DC18" s="20">
        <v>0</v>
      </c>
      <c r="DD18" s="20"/>
      <c r="DE18" s="20"/>
      <c r="DF18" s="20">
        <v>0</v>
      </c>
      <c r="DG18" s="20">
        <v>0.4</v>
      </c>
      <c r="DH18" s="20">
        <v>0.1</v>
      </c>
      <c r="DI18" s="20">
        <v>0.3</v>
      </c>
      <c r="DJ18" s="20">
        <v>0.1</v>
      </c>
      <c r="DK18" s="20">
        <v>0.5</v>
      </c>
      <c r="DL18" s="20"/>
      <c r="DM18" s="20">
        <v>0</v>
      </c>
      <c r="DN18" s="20">
        <v>0</v>
      </c>
      <c r="DO18" s="20">
        <v>-1.3</v>
      </c>
      <c r="DP18" s="20">
        <v>3.2</v>
      </c>
      <c r="DQ18" s="20">
        <v>2.2000000000000002</v>
      </c>
      <c r="DR18" s="20">
        <v>0.4</v>
      </c>
      <c r="DS18" s="20">
        <v>0.7</v>
      </c>
      <c r="DT18" s="20">
        <v>1.3</v>
      </c>
      <c r="DU18" s="20">
        <v>0</v>
      </c>
      <c r="DV18" s="20"/>
      <c r="DW18" s="20">
        <v>0</v>
      </c>
      <c r="DX18" s="20"/>
      <c r="DY18" s="20"/>
      <c r="DZ18" s="20">
        <v>-1.3</v>
      </c>
      <c r="EA18" s="20">
        <v>0.1</v>
      </c>
      <c r="EB18" s="20">
        <v>0.4</v>
      </c>
      <c r="EC18" s="20">
        <v>0.4</v>
      </c>
      <c r="ED18" s="20">
        <v>0.4</v>
      </c>
      <c r="EE18" s="20">
        <v>0.8</v>
      </c>
      <c r="EF18" s="20">
        <v>4</v>
      </c>
      <c r="EG18" s="20">
        <v>0</v>
      </c>
      <c r="EH18" s="20">
        <v>-5.6</v>
      </c>
      <c r="EI18" s="20">
        <v>-7.1</v>
      </c>
      <c r="EJ18" s="20">
        <v>-1</v>
      </c>
      <c r="EK18" s="20">
        <v>-0.9</v>
      </c>
      <c r="EL18" s="20">
        <v>1.2</v>
      </c>
      <c r="EM18" s="20">
        <v>-0.2</v>
      </c>
      <c r="EN18" s="20">
        <v>1.8</v>
      </c>
      <c r="EO18" s="20">
        <v>0.1</v>
      </c>
      <c r="EP18" s="20">
        <v>0.1</v>
      </c>
      <c r="EQ18" s="20">
        <v>0.1</v>
      </c>
      <c r="ER18" s="20">
        <v>-5.0999999999999996</v>
      </c>
      <c r="ES18" s="20">
        <v>0</v>
      </c>
      <c r="ET18" s="20">
        <v>0</v>
      </c>
      <c r="EU18" s="20">
        <v>0</v>
      </c>
      <c r="EV18" s="20">
        <v>-0.2</v>
      </c>
      <c r="EW18" s="20">
        <v>-1.4</v>
      </c>
      <c r="EX18" s="20">
        <v>0</v>
      </c>
      <c r="EY18" s="20">
        <v>0</v>
      </c>
      <c r="EZ18" s="20">
        <v>0</v>
      </c>
      <c r="FA18" s="20">
        <v>0.4</v>
      </c>
      <c r="FB18" s="20">
        <v>1</v>
      </c>
      <c r="FC18" s="20">
        <v>2.4</v>
      </c>
      <c r="FD18" s="20"/>
      <c r="FE18" s="20"/>
      <c r="FF18" s="20">
        <v>4.5999999999999996</v>
      </c>
      <c r="FG18" s="20">
        <v>0.8</v>
      </c>
      <c r="FH18" s="20">
        <v>2.8</v>
      </c>
      <c r="FI18" s="20">
        <v>3.34</v>
      </c>
      <c r="FJ18" s="20">
        <v>29.94</v>
      </c>
      <c r="FK18" s="16"/>
      <c r="FL18" s="20"/>
      <c r="FM18" s="20"/>
      <c r="FN18" s="20"/>
      <c r="FO18" s="20">
        <v>1</v>
      </c>
      <c r="FP18" s="20">
        <v>0</v>
      </c>
      <c r="FQ18" s="20"/>
      <c r="FR18" s="20">
        <v>-0.2</v>
      </c>
      <c r="FS18" s="20">
        <v>1</v>
      </c>
      <c r="FT18" s="20">
        <v>1.8</v>
      </c>
    </row>
    <row r="19" spans="1:176" ht="24" customHeight="1" x14ac:dyDescent="0.3">
      <c r="A19" s="14" t="s">
        <v>70</v>
      </c>
      <c r="B19" s="14" t="s">
        <v>742</v>
      </c>
      <c r="C19" s="15">
        <v>-14.1</v>
      </c>
      <c r="D19" s="15">
        <v>14.6</v>
      </c>
      <c r="E19" s="15">
        <v>13.8</v>
      </c>
      <c r="F19" s="15">
        <v>0</v>
      </c>
      <c r="G19" s="15">
        <v>0</v>
      </c>
      <c r="H19" s="15">
        <v>-6.7</v>
      </c>
      <c r="I19" s="15">
        <v>14.5</v>
      </c>
      <c r="J19" s="15"/>
      <c r="K19" s="15"/>
      <c r="L19" s="15">
        <v>-26.6</v>
      </c>
      <c r="M19" s="15">
        <v>-37.4</v>
      </c>
      <c r="N19" s="15">
        <v>-16.399999999999999</v>
      </c>
      <c r="O19" s="15">
        <v>29.3</v>
      </c>
      <c r="P19" s="15">
        <v>-9.4</v>
      </c>
      <c r="Q19" s="15">
        <v>4.9000000000000004</v>
      </c>
      <c r="R19" s="15">
        <v>62.5</v>
      </c>
      <c r="S19" s="15">
        <v>-0.1</v>
      </c>
      <c r="T19" s="15"/>
      <c r="U19" s="15"/>
      <c r="V19" s="15"/>
      <c r="W19" s="15"/>
      <c r="X19" s="15">
        <v>1.7</v>
      </c>
      <c r="Y19" s="15">
        <v>0.9</v>
      </c>
      <c r="Z19" s="15">
        <v>1.1000000000000001</v>
      </c>
      <c r="AA19" s="15">
        <v>2.2999999999999998</v>
      </c>
      <c r="AB19" s="15">
        <v>-3.4</v>
      </c>
      <c r="AC19" s="15">
        <v>5.2</v>
      </c>
      <c r="AD19" s="15">
        <v>7.1</v>
      </c>
      <c r="AE19" s="15"/>
      <c r="AF19" s="15"/>
      <c r="AG19" s="15"/>
      <c r="AH19" s="15">
        <v>0</v>
      </c>
      <c r="AI19" s="15">
        <v>-7.3</v>
      </c>
      <c r="AJ19" s="15">
        <v>-7.2</v>
      </c>
      <c r="AK19" s="15"/>
      <c r="AL19" s="15">
        <v>0</v>
      </c>
      <c r="AM19" s="15">
        <v>0</v>
      </c>
      <c r="AN19" s="15">
        <v>-1.3</v>
      </c>
      <c r="AO19" s="15">
        <v>0</v>
      </c>
      <c r="AP19" s="15">
        <v>1.3</v>
      </c>
      <c r="AQ19" s="15">
        <v>8.1999999999999993</v>
      </c>
      <c r="AR19" s="15">
        <v>8.6</v>
      </c>
      <c r="AS19" s="15">
        <v>-0.2</v>
      </c>
      <c r="AT19" s="15">
        <v>1.7</v>
      </c>
      <c r="AU19" s="15">
        <v>0.2</v>
      </c>
      <c r="AV19" s="15">
        <v>22.3</v>
      </c>
      <c r="AW19" s="15">
        <v>-13.4</v>
      </c>
      <c r="AX19" s="15">
        <v>-42.7</v>
      </c>
      <c r="AY19" s="15">
        <v>-1.3</v>
      </c>
      <c r="AZ19" s="15">
        <v>-1.3</v>
      </c>
      <c r="BA19" s="15">
        <v>0.8</v>
      </c>
      <c r="BB19" s="15">
        <v>-1.9</v>
      </c>
      <c r="BC19" s="15">
        <v>4.5</v>
      </c>
      <c r="BD19" s="15">
        <v>0.5</v>
      </c>
      <c r="BE19" s="15">
        <v>0</v>
      </c>
      <c r="BF19" s="15">
        <v>-3.5</v>
      </c>
      <c r="BG19" s="15"/>
      <c r="BH19" s="15"/>
      <c r="BI19" s="15">
        <v>0</v>
      </c>
      <c r="BJ19" s="15"/>
      <c r="BK19" s="15"/>
      <c r="BL19" s="15">
        <v>1.8</v>
      </c>
      <c r="BM19" s="15"/>
      <c r="BN19" s="15"/>
      <c r="BO19" s="15"/>
      <c r="BP19" s="15">
        <v>3.1</v>
      </c>
      <c r="BQ19" s="15">
        <v>-9.9</v>
      </c>
      <c r="BR19" s="15">
        <v>-11.5</v>
      </c>
      <c r="BS19" s="15">
        <v>21.9</v>
      </c>
      <c r="BT19" s="15">
        <v>18.7</v>
      </c>
      <c r="BU19" s="15">
        <v>-8.6</v>
      </c>
      <c r="BV19" s="15">
        <v>-0.9</v>
      </c>
      <c r="BW19" s="15"/>
      <c r="BX19" s="15"/>
      <c r="BY19" s="15"/>
      <c r="BZ19" s="15">
        <v>0</v>
      </c>
      <c r="CA19" s="15"/>
      <c r="CB19" s="15">
        <v>0</v>
      </c>
      <c r="CC19" s="15">
        <v>-0.6</v>
      </c>
      <c r="CD19" s="15">
        <v>-0.3</v>
      </c>
      <c r="CE19" s="15">
        <v>10.6</v>
      </c>
      <c r="CF19" s="15">
        <v>-0.3</v>
      </c>
      <c r="CG19" s="15">
        <v>4.4000000000000004</v>
      </c>
      <c r="CH19" s="15">
        <v>-0.1</v>
      </c>
      <c r="CI19" s="15">
        <v>0</v>
      </c>
      <c r="CJ19" s="15"/>
      <c r="CK19" s="15"/>
      <c r="CL19" s="15">
        <v>8.6</v>
      </c>
      <c r="CM19" s="15">
        <v>10.9</v>
      </c>
      <c r="CN19" s="15">
        <v>-30.1</v>
      </c>
      <c r="CO19" s="15">
        <v>0</v>
      </c>
      <c r="CP19" s="15"/>
      <c r="CQ19" s="15"/>
      <c r="CR19" s="15"/>
      <c r="CS19" s="15"/>
      <c r="CT19" s="15">
        <v>7.3</v>
      </c>
      <c r="CU19" s="15">
        <v>-0.7</v>
      </c>
      <c r="CV19" s="15"/>
      <c r="CW19" s="15">
        <v>-3.5</v>
      </c>
      <c r="CX19" s="15">
        <v>0</v>
      </c>
      <c r="CY19" s="15">
        <v>-5</v>
      </c>
      <c r="CZ19" s="15"/>
      <c r="DA19" s="15">
        <v>0.4</v>
      </c>
      <c r="DB19" s="15"/>
      <c r="DC19" s="15">
        <v>0</v>
      </c>
      <c r="DD19" s="15"/>
      <c r="DE19" s="15"/>
      <c r="DF19" s="15">
        <v>0</v>
      </c>
      <c r="DG19" s="15">
        <v>0.3</v>
      </c>
      <c r="DH19" s="15">
        <v>0.1</v>
      </c>
      <c r="DI19" s="15">
        <v>0.4</v>
      </c>
      <c r="DJ19" s="15">
        <v>0.1</v>
      </c>
      <c r="DK19" s="15">
        <v>0.5</v>
      </c>
      <c r="DL19" s="15"/>
      <c r="DM19" s="15">
        <v>0</v>
      </c>
      <c r="DN19" s="15">
        <v>0</v>
      </c>
      <c r="DO19" s="15">
        <v>-1.4</v>
      </c>
      <c r="DP19" s="15">
        <v>2.4</v>
      </c>
      <c r="DQ19" s="15">
        <v>2.2000000000000002</v>
      </c>
      <c r="DR19" s="15">
        <v>0.4</v>
      </c>
      <c r="DS19" s="15">
        <v>0.7</v>
      </c>
      <c r="DT19" s="15">
        <v>1.3</v>
      </c>
      <c r="DU19" s="15">
        <v>0</v>
      </c>
      <c r="DV19" s="15"/>
      <c r="DW19" s="15">
        <v>0</v>
      </c>
      <c r="DX19" s="15"/>
      <c r="DY19" s="15"/>
      <c r="DZ19" s="15">
        <v>-1.3</v>
      </c>
      <c r="EA19" s="15">
        <v>0.1</v>
      </c>
      <c r="EB19" s="15">
        <v>0.4</v>
      </c>
      <c r="EC19" s="15">
        <v>0.3</v>
      </c>
      <c r="ED19" s="15">
        <v>0.4</v>
      </c>
      <c r="EE19" s="15">
        <v>0.8</v>
      </c>
      <c r="EF19" s="15">
        <v>4</v>
      </c>
      <c r="EG19" s="15">
        <v>0</v>
      </c>
      <c r="EH19" s="15">
        <v>-7.2</v>
      </c>
      <c r="EI19" s="15">
        <v>-9</v>
      </c>
      <c r="EJ19" s="15">
        <v>-1.2</v>
      </c>
      <c r="EK19" s="15">
        <v>-1</v>
      </c>
      <c r="EL19" s="15">
        <v>1.2</v>
      </c>
      <c r="EM19" s="15">
        <v>-0.2</v>
      </c>
      <c r="EN19" s="15">
        <v>1.8</v>
      </c>
      <c r="EO19" s="15">
        <v>0.1</v>
      </c>
      <c r="EP19" s="15">
        <v>0.1</v>
      </c>
      <c r="EQ19" s="15">
        <v>0.1</v>
      </c>
      <c r="ER19" s="15">
        <v>-5</v>
      </c>
      <c r="ES19" s="15">
        <v>0</v>
      </c>
      <c r="ET19" s="15">
        <v>0</v>
      </c>
      <c r="EU19" s="15">
        <v>0</v>
      </c>
      <c r="EV19" s="15">
        <v>-0.2</v>
      </c>
      <c r="EW19" s="15">
        <v>-1.4</v>
      </c>
      <c r="EX19" s="15">
        <v>0</v>
      </c>
      <c r="EY19" s="15">
        <v>0</v>
      </c>
      <c r="EZ19" s="15">
        <v>0</v>
      </c>
      <c r="FA19" s="15">
        <v>0.4</v>
      </c>
      <c r="FB19" s="15">
        <v>1</v>
      </c>
      <c r="FC19" s="15">
        <v>2.5</v>
      </c>
      <c r="FD19" s="15"/>
      <c r="FE19" s="15"/>
      <c r="FF19" s="15">
        <v>4.3</v>
      </c>
      <c r="FG19" s="15">
        <v>1.3</v>
      </c>
      <c r="FH19" s="15">
        <v>3.1</v>
      </c>
      <c r="FI19" s="15">
        <v>3.31</v>
      </c>
      <c r="FJ19" s="15">
        <v>33.71</v>
      </c>
      <c r="FK19" s="16"/>
      <c r="FL19" s="15"/>
      <c r="FM19" s="15"/>
      <c r="FN19" s="15"/>
      <c r="FO19" s="15">
        <v>1</v>
      </c>
      <c r="FP19" s="15">
        <v>0</v>
      </c>
      <c r="FQ19" s="15"/>
      <c r="FR19" s="15">
        <v>0.2</v>
      </c>
      <c r="FS19" s="15">
        <v>1</v>
      </c>
      <c r="FT19" s="15">
        <v>2.2000000000000002</v>
      </c>
    </row>
    <row r="20" spans="1:176" ht="24" customHeight="1" x14ac:dyDescent="0.3">
      <c r="A20" s="17" t="s">
        <v>70</v>
      </c>
      <c r="B20" s="17" t="s">
        <v>743</v>
      </c>
      <c r="C20" s="18">
        <v>-12.4</v>
      </c>
      <c r="D20" s="18">
        <v>23.8</v>
      </c>
      <c r="E20" s="18">
        <v>15.3</v>
      </c>
      <c r="F20" s="18">
        <v>0</v>
      </c>
      <c r="G20" s="18">
        <v>0</v>
      </c>
      <c r="H20" s="18">
        <v>-6.3</v>
      </c>
      <c r="I20" s="18">
        <v>17.600000000000001</v>
      </c>
      <c r="J20" s="18"/>
      <c r="K20" s="18"/>
      <c r="L20" s="18">
        <v>-27.3</v>
      </c>
      <c r="M20" s="18">
        <v>-32.4</v>
      </c>
      <c r="N20" s="18">
        <v>-10.8</v>
      </c>
      <c r="O20" s="18">
        <v>30.5</v>
      </c>
      <c r="P20" s="18">
        <v>-9.4</v>
      </c>
      <c r="Q20" s="18">
        <v>5</v>
      </c>
      <c r="R20" s="18">
        <v>64.099999999999994</v>
      </c>
      <c r="S20" s="18">
        <v>0.1</v>
      </c>
      <c r="T20" s="18"/>
      <c r="U20" s="18"/>
      <c r="V20" s="18"/>
      <c r="W20" s="18"/>
      <c r="X20" s="18">
        <v>3.4</v>
      </c>
      <c r="Y20" s="18">
        <v>1</v>
      </c>
      <c r="Z20" s="18">
        <v>1.3</v>
      </c>
      <c r="AA20" s="18">
        <v>2.2999999999999998</v>
      </c>
      <c r="AB20" s="18">
        <v>-3.4</v>
      </c>
      <c r="AC20" s="18">
        <v>5.2</v>
      </c>
      <c r="AD20" s="18">
        <v>7.9</v>
      </c>
      <c r="AE20" s="18"/>
      <c r="AF20" s="18"/>
      <c r="AG20" s="18"/>
      <c r="AH20" s="18">
        <v>0</v>
      </c>
      <c r="AI20" s="18">
        <v>-5.6</v>
      </c>
      <c r="AJ20" s="18">
        <v>-7.2</v>
      </c>
      <c r="AK20" s="18"/>
      <c r="AL20" s="18">
        <v>0</v>
      </c>
      <c r="AM20" s="18">
        <v>0</v>
      </c>
      <c r="AN20" s="18">
        <v>-1.3</v>
      </c>
      <c r="AO20" s="18">
        <v>0</v>
      </c>
      <c r="AP20" s="18">
        <v>1</v>
      </c>
      <c r="AQ20" s="18">
        <v>7.9</v>
      </c>
      <c r="AR20" s="18">
        <v>8.9</v>
      </c>
      <c r="AS20" s="18">
        <v>-0.6</v>
      </c>
      <c r="AT20" s="18">
        <v>1.7</v>
      </c>
      <c r="AU20" s="18">
        <v>0.7</v>
      </c>
      <c r="AV20" s="18">
        <v>23.2</v>
      </c>
      <c r="AW20" s="18">
        <v>-12.4</v>
      </c>
      <c r="AX20" s="18">
        <v>-42.5</v>
      </c>
      <c r="AY20" s="18">
        <v>-1.9</v>
      </c>
      <c r="AZ20" s="18">
        <v>-1.3</v>
      </c>
      <c r="BA20" s="18">
        <v>0.6</v>
      </c>
      <c r="BB20" s="18">
        <v>-0.2</v>
      </c>
      <c r="BC20" s="18">
        <v>5.8</v>
      </c>
      <c r="BD20" s="18">
        <v>0.5</v>
      </c>
      <c r="BE20" s="18">
        <v>0</v>
      </c>
      <c r="BF20" s="18">
        <v>1</v>
      </c>
      <c r="BG20" s="18"/>
      <c r="BH20" s="18"/>
      <c r="BI20" s="18">
        <v>0</v>
      </c>
      <c r="BJ20" s="18"/>
      <c r="BK20" s="18"/>
      <c r="BL20" s="18">
        <v>2.7</v>
      </c>
      <c r="BM20" s="18"/>
      <c r="BN20" s="18"/>
      <c r="BO20" s="18"/>
      <c r="BP20" s="18">
        <v>1.5</v>
      </c>
      <c r="BQ20" s="18">
        <v>-10.199999999999999</v>
      </c>
      <c r="BR20" s="18">
        <v>-11.5</v>
      </c>
      <c r="BS20" s="18">
        <v>22.2</v>
      </c>
      <c r="BT20" s="18">
        <v>18.399999999999999</v>
      </c>
      <c r="BU20" s="18">
        <v>-8.3000000000000007</v>
      </c>
      <c r="BV20" s="18">
        <v>-0.9</v>
      </c>
      <c r="BW20" s="18"/>
      <c r="BX20" s="18"/>
      <c r="BY20" s="18"/>
      <c r="BZ20" s="18">
        <v>0</v>
      </c>
      <c r="CA20" s="18"/>
      <c r="CB20" s="18">
        <v>0</v>
      </c>
      <c r="CC20" s="18">
        <v>-0.6</v>
      </c>
      <c r="CD20" s="18">
        <v>0</v>
      </c>
      <c r="CE20" s="18">
        <v>9.6999999999999993</v>
      </c>
      <c r="CF20" s="18">
        <v>-0.6</v>
      </c>
      <c r="CG20" s="18">
        <v>4.4000000000000004</v>
      </c>
      <c r="CH20" s="18">
        <v>-0.1</v>
      </c>
      <c r="CI20" s="18">
        <v>0</v>
      </c>
      <c r="CJ20" s="18"/>
      <c r="CK20" s="18"/>
      <c r="CL20" s="18">
        <v>9.4</v>
      </c>
      <c r="CM20" s="18">
        <v>12</v>
      </c>
      <c r="CN20" s="18">
        <v>-28.4</v>
      </c>
      <c r="CO20" s="18">
        <v>0</v>
      </c>
      <c r="CP20" s="18"/>
      <c r="CQ20" s="18"/>
      <c r="CR20" s="18"/>
      <c r="CS20" s="18"/>
      <c r="CT20" s="18">
        <v>7.5</v>
      </c>
      <c r="CU20" s="18">
        <v>-0.6</v>
      </c>
      <c r="CV20" s="18"/>
      <c r="CW20" s="18">
        <v>-2</v>
      </c>
      <c r="CX20" s="18">
        <v>0</v>
      </c>
      <c r="CY20" s="18">
        <v>-5.0999999999999996</v>
      </c>
      <c r="CZ20" s="18"/>
      <c r="DA20" s="18">
        <v>0.4</v>
      </c>
      <c r="DB20" s="18"/>
      <c r="DC20" s="18">
        <v>-0.1</v>
      </c>
      <c r="DD20" s="18"/>
      <c r="DE20" s="18"/>
      <c r="DF20" s="18">
        <v>0.1</v>
      </c>
      <c r="DG20" s="18">
        <v>0.3</v>
      </c>
      <c r="DH20" s="18">
        <v>0.1</v>
      </c>
      <c r="DI20" s="18">
        <v>0.5</v>
      </c>
      <c r="DJ20" s="18">
        <v>0.1</v>
      </c>
      <c r="DK20" s="18">
        <v>0.6</v>
      </c>
      <c r="DL20" s="18"/>
      <c r="DM20" s="18">
        <v>0</v>
      </c>
      <c r="DN20" s="18">
        <v>0</v>
      </c>
      <c r="DO20" s="18">
        <v>-1.1000000000000001</v>
      </c>
      <c r="DP20" s="18">
        <v>3</v>
      </c>
      <c r="DQ20" s="18">
        <v>2.2000000000000002</v>
      </c>
      <c r="DR20" s="18">
        <v>0.4</v>
      </c>
      <c r="DS20" s="18">
        <v>0.7</v>
      </c>
      <c r="DT20" s="18">
        <v>1.3</v>
      </c>
      <c r="DU20" s="18">
        <v>0.2</v>
      </c>
      <c r="DV20" s="18"/>
      <c r="DW20" s="18">
        <v>0</v>
      </c>
      <c r="DX20" s="18"/>
      <c r="DY20" s="18"/>
      <c r="DZ20" s="18">
        <v>-1.3</v>
      </c>
      <c r="EA20" s="18">
        <v>0.1</v>
      </c>
      <c r="EB20" s="18">
        <v>0.4</v>
      </c>
      <c r="EC20" s="18">
        <v>0.3</v>
      </c>
      <c r="ED20" s="18">
        <v>0.4</v>
      </c>
      <c r="EE20" s="18">
        <v>0.8</v>
      </c>
      <c r="EF20" s="18">
        <v>4</v>
      </c>
      <c r="EG20" s="18">
        <v>0</v>
      </c>
      <c r="EH20" s="18">
        <v>-5.5</v>
      </c>
      <c r="EI20" s="18">
        <v>-7.2</v>
      </c>
      <c r="EJ20" s="18">
        <v>-0.9</v>
      </c>
      <c r="EK20" s="18">
        <v>-0.8</v>
      </c>
      <c r="EL20" s="18">
        <v>1.2</v>
      </c>
      <c r="EM20" s="18">
        <v>-0.2</v>
      </c>
      <c r="EN20" s="18">
        <v>1.2</v>
      </c>
      <c r="EO20" s="18">
        <v>0.1</v>
      </c>
      <c r="EP20" s="18">
        <v>0.1</v>
      </c>
      <c r="EQ20" s="18">
        <v>0.1</v>
      </c>
      <c r="ER20" s="18">
        <v>-4.9000000000000004</v>
      </c>
      <c r="ES20" s="18">
        <v>0</v>
      </c>
      <c r="ET20" s="18">
        <v>0</v>
      </c>
      <c r="EU20" s="18">
        <v>0</v>
      </c>
      <c r="EV20" s="18">
        <v>-0.2</v>
      </c>
      <c r="EW20" s="18">
        <v>-1</v>
      </c>
      <c r="EX20" s="18">
        <v>0.1</v>
      </c>
      <c r="EY20" s="18">
        <v>0</v>
      </c>
      <c r="EZ20" s="18">
        <v>0</v>
      </c>
      <c r="FA20" s="18">
        <v>0.4</v>
      </c>
      <c r="FB20" s="18">
        <v>1</v>
      </c>
      <c r="FC20" s="18">
        <v>2.2999999999999998</v>
      </c>
      <c r="FD20" s="18"/>
      <c r="FE20" s="18"/>
      <c r="FF20" s="18">
        <v>5</v>
      </c>
      <c r="FG20" s="18">
        <v>1.6</v>
      </c>
      <c r="FH20" s="18">
        <v>2.8</v>
      </c>
      <c r="FI20" s="18">
        <v>3.35</v>
      </c>
      <c r="FJ20" s="18">
        <v>85.25</v>
      </c>
      <c r="FK20" s="16"/>
      <c r="FL20" s="18"/>
      <c r="FM20" s="18"/>
      <c r="FN20" s="18"/>
      <c r="FO20" s="18">
        <v>1</v>
      </c>
      <c r="FP20" s="18">
        <v>0</v>
      </c>
      <c r="FQ20" s="18"/>
      <c r="FR20" s="18">
        <v>0.4</v>
      </c>
      <c r="FS20" s="18">
        <v>1.1000000000000001</v>
      </c>
      <c r="FT20" s="18">
        <v>2.5</v>
      </c>
    </row>
    <row r="21" spans="1:176" ht="24" customHeight="1" x14ac:dyDescent="0.3">
      <c r="A21" s="17" t="s">
        <v>70</v>
      </c>
      <c r="B21" s="17" t="s">
        <v>744</v>
      </c>
      <c r="C21" s="18">
        <v>-8.3000000000000007</v>
      </c>
      <c r="D21" s="18">
        <v>19.3</v>
      </c>
      <c r="E21" s="18">
        <v>13.5</v>
      </c>
      <c r="F21" s="18">
        <v>0</v>
      </c>
      <c r="G21" s="18">
        <v>0</v>
      </c>
      <c r="H21" s="18">
        <v>-4.8</v>
      </c>
      <c r="I21" s="18">
        <v>21.1</v>
      </c>
      <c r="J21" s="18"/>
      <c r="K21" s="18"/>
      <c r="L21" s="18">
        <v>-23.9</v>
      </c>
      <c r="M21" s="18">
        <v>-32.9</v>
      </c>
      <c r="N21" s="18">
        <v>-7.1</v>
      </c>
      <c r="O21" s="18">
        <v>34.9</v>
      </c>
      <c r="P21" s="18">
        <v>-8.9</v>
      </c>
      <c r="Q21" s="18">
        <v>6.2</v>
      </c>
      <c r="R21" s="18">
        <v>64.2</v>
      </c>
      <c r="S21" s="18">
        <v>-0.1</v>
      </c>
      <c r="T21" s="18"/>
      <c r="U21" s="18"/>
      <c r="V21" s="18"/>
      <c r="W21" s="18"/>
      <c r="X21" s="18">
        <v>3.2</v>
      </c>
      <c r="Y21" s="18">
        <v>0.9</v>
      </c>
      <c r="Z21" s="18">
        <v>1.1000000000000001</v>
      </c>
      <c r="AA21" s="18">
        <v>2.2999999999999998</v>
      </c>
      <c r="AB21" s="18">
        <v>-3.4</v>
      </c>
      <c r="AC21" s="18">
        <v>5.4</v>
      </c>
      <c r="AD21" s="18">
        <v>9</v>
      </c>
      <c r="AE21" s="18"/>
      <c r="AF21" s="18"/>
      <c r="AG21" s="18"/>
      <c r="AH21" s="18">
        <v>0</v>
      </c>
      <c r="AI21" s="18">
        <v>-5.5</v>
      </c>
      <c r="AJ21" s="18">
        <v>-6.8</v>
      </c>
      <c r="AK21" s="18"/>
      <c r="AL21" s="18">
        <v>0</v>
      </c>
      <c r="AM21" s="18">
        <v>0</v>
      </c>
      <c r="AN21" s="18">
        <v>-1.2</v>
      </c>
      <c r="AO21" s="18">
        <v>0</v>
      </c>
      <c r="AP21" s="18">
        <v>1.1000000000000001</v>
      </c>
      <c r="AQ21" s="18">
        <v>8.5</v>
      </c>
      <c r="AR21" s="18">
        <v>8.9</v>
      </c>
      <c r="AS21" s="18">
        <v>0.4</v>
      </c>
      <c r="AT21" s="18">
        <v>1.7</v>
      </c>
      <c r="AU21" s="18">
        <v>1.1000000000000001</v>
      </c>
      <c r="AV21" s="18">
        <v>26.1</v>
      </c>
      <c r="AW21" s="18">
        <v>-9.6999999999999993</v>
      </c>
      <c r="AX21" s="18">
        <v>-39.5</v>
      </c>
      <c r="AY21" s="18">
        <v>-2.2000000000000002</v>
      </c>
      <c r="AZ21" s="18">
        <v>-1.3</v>
      </c>
      <c r="BA21" s="18">
        <v>0.6</v>
      </c>
      <c r="BB21" s="18">
        <v>-2.2999999999999998</v>
      </c>
      <c r="BC21" s="18">
        <v>5.2</v>
      </c>
      <c r="BD21" s="18">
        <v>0.5</v>
      </c>
      <c r="BE21" s="18">
        <v>0</v>
      </c>
      <c r="BF21" s="18">
        <v>-3</v>
      </c>
      <c r="BG21" s="18"/>
      <c r="BH21" s="18"/>
      <c r="BI21" s="18">
        <v>0.7</v>
      </c>
      <c r="BJ21" s="18"/>
      <c r="BK21" s="18"/>
      <c r="BL21" s="18">
        <v>4.7</v>
      </c>
      <c r="BM21" s="18"/>
      <c r="BN21" s="18"/>
      <c r="BO21" s="18"/>
      <c r="BP21" s="18">
        <v>3.6</v>
      </c>
      <c r="BQ21" s="18">
        <v>-8.5</v>
      </c>
      <c r="BR21" s="18">
        <v>-9.6999999999999993</v>
      </c>
      <c r="BS21" s="18">
        <v>23.8</v>
      </c>
      <c r="BT21" s="18">
        <v>20.2</v>
      </c>
      <c r="BU21" s="18">
        <v>-7.3</v>
      </c>
      <c r="BV21" s="18">
        <v>-0.7</v>
      </c>
      <c r="BW21" s="18"/>
      <c r="BX21" s="18"/>
      <c r="BY21" s="18"/>
      <c r="BZ21" s="18">
        <v>0</v>
      </c>
      <c r="CA21" s="18"/>
      <c r="CB21" s="18">
        <v>0</v>
      </c>
      <c r="CC21" s="18">
        <v>-0.6</v>
      </c>
      <c r="CD21" s="18">
        <v>0.1</v>
      </c>
      <c r="CE21" s="18">
        <v>11.3</v>
      </c>
      <c r="CF21" s="18">
        <v>0.8</v>
      </c>
      <c r="CG21" s="18">
        <v>4.4000000000000004</v>
      </c>
      <c r="CH21" s="18">
        <v>-0.2</v>
      </c>
      <c r="CI21" s="18">
        <v>0</v>
      </c>
      <c r="CJ21" s="18"/>
      <c r="CK21" s="18"/>
      <c r="CL21" s="18">
        <v>11.8</v>
      </c>
      <c r="CM21" s="18">
        <v>13.9</v>
      </c>
      <c r="CN21" s="18">
        <v>-24.2</v>
      </c>
      <c r="CO21" s="18">
        <v>0</v>
      </c>
      <c r="CP21" s="18"/>
      <c r="CQ21" s="18"/>
      <c r="CR21" s="18"/>
      <c r="CS21" s="18"/>
      <c r="CT21" s="18">
        <v>9.6</v>
      </c>
      <c r="CU21" s="18">
        <v>0.6</v>
      </c>
      <c r="CV21" s="18"/>
      <c r="CW21" s="18">
        <v>-3.3</v>
      </c>
      <c r="CX21" s="18">
        <v>0</v>
      </c>
      <c r="CY21" s="18">
        <v>-5.2</v>
      </c>
      <c r="CZ21" s="18"/>
      <c r="DA21" s="18">
        <v>0.4</v>
      </c>
      <c r="DB21" s="18"/>
      <c r="DC21" s="18">
        <v>0</v>
      </c>
      <c r="DD21" s="18"/>
      <c r="DE21" s="18"/>
      <c r="DF21" s="18">
        <v>0</v>
      </c>
      <c r="DG21" s="18">
        <v>0.3</v>
      </c>
      <c r="DH21" s="18">
        <v>0.1</v>
      </c>
      <c r="DI21" s="18">
        <v>1.1000000000000001</v>
      </c>
      <c r="DJ21" s="18">
        <v>0</v>
      </c>
      <c r="DK21" s="18">
        <v>0.6</v>
      </c>
      <c r="DL21" s="18"/>
      <c r="DM21" s="18">
        <v>0</v>
      </c>
      <c r="DN21" s="18">
        <v>0</v>
      </c>
      <c r="DO21" s="18">
        <v>-1</v>
      </c>
      <c r="DP21" s="18">
        <v>3.6</v>
      </c>
      <c r="DQ21" s="18">
        <v>2.2000000000000002</v>
      </c>
      <c r="DR21" s="18">
        <v>0.4</v>
      </c>
      <c r="DS21" s="18">
        <v>0.7</v>
      </c>
      <c r="DT21" s="18">
        <v>1.3</v>
      </c>
      <c r="DU21" s="18">
        <v>0.2</v>
      </c>
      <c r="DV21" s="18"/>
      <c r="DW21" s="18">
        <v>0</v>
      </c>
      <c r="DX21" s="18"/>
      <c r="DY21" s="18"/>
      <c r="DZ21" s="18">
        <v>-1.3</v>
      </c>
      <c r="EA21" s="18">
        <v>0.1</v>
      </c>
      <c r="EB21" s="18">
        <v>0.4</v>
      </c>
      <c r="EC21" s="18">
        <v>0.3</v>
      </c>
      <c r="ED21" s="18">
        <v>0.5</v>
      </c>
      <c r="EE21" s="18">
        <v>0.8</v>
      </c>
      <c r="EF21" s="18">
        <v>4</v>
      </c>
      <c r="EG21" s="18">
        <v>0</v>
      </c>
      <c r="EH21" s="18">
        <v>-5.8</v>
      </c>
      <c r="EI21" s="18">
        <v>-7.4</v>
      </c>
      <c r="EJ21" s="18">
        <v>-1</v>
      </c>
      <c r="EK21" s="18">
        <v>-0.9</v>
      </c>
      <c r="EL21" s="18">
        <v>1.3</v>
      </c>
      <c r="EM21" s="18">
        <v>-0.2</v>
      </c>
      <c r="EN21" s="18">
        <v>1.2</v>
      </c>
      <c r="EO21" s="18">
        <v>0.1</v>
      </c>
      <c r="EP21" s="18">
        <v>0.1</v>
      </c>
      <c r="EQ21" s="18">
        <v>0.1</v>
      </c>
      <c r="ER21" s="18">
        <v>-4.7</v>
      </c>
      <c r="ES21" s="18">
        <v>0</v>
      </c>
      <c r="ET21" s="18">
        <v>0</v>
      </c>
      <c r="EU21" s="18">
        <v>0</v>
      </c>
      <c r="EV21" s="18">
        <v>-0.2</v>
      </c>
      <c r="EW21" s="18">
        <v>-0.5</v>
      </c>
      <c r="EX21" s="18">
        <v>0</v>
      </c>
      <c r="EY21" s="18">
        <v>0</v>
      </c>
      <c r="EZ21" s="18">
        <v>0</v>
      </c>
      <c r="FA21" s="18">
        <v>0.4</v>
      </c>
      <c r="FB21" s="18">
        <v>1.2</v>
      </c>
      <c r="FC21" s="18">
        <v>2.2999999999999998</v>
      </c>
      <c r="FD21" s="18"/>
      <c r="FE21" s="18"/>
      <c r="FF21" s="18">
        <v>5.2</v>
      </c>
      <c r="FG21" s="18">
        <v>2.6</v>
      </c>
      <c r="FH21" s="18">
        <v>3.1</v>
      </c>
      <c r="FI21" s="18">
        <v>3.28</v>
      </c>
      <c r="FJ21" s="18">
        <v>134.97999999999999</v>
      </c>
      <c r="FK21" s="16"/>
      <c r="FL21" s="18"/>
      <c r="FM21" s="18"/>
      <c r="FN21" s="18"/>
      <c r="FO21" s="18">
        <v>1</v>
      </c>
      <c r="FP21" s="18">
        <v>0</v>
      </c>
      <c r="FQ21" s="18"/>
      <c r="FR21" s="18">
        <v>0.7</v>
      </c>
      <c r="FS21" s="18">
        <v>1.2</v>
      </c>
      <c r="FT21" s="18">
        <v>2.9</v>
      </c>
    </row>
    <row r="22" spans="1:176" ht="24" customHeight="1" x14ac:dyDescent="0.3">
      <c r="A22" s="17" t="s">
        <v>70</v>
      </c>
      <c r="B22" s="17" t="s">
        <v>745</v>
      </c>
      <c r="C22" s="18">
        <v>0.6</v>
      </c>
      <c r="D22" s="18">
        <v>25.4</v>
      </c>
      <c r="E22" s="18">
        <v>15.1</v>
      </c>
      <c r="F22" s="18">
        <v>0</v>
      </c>
      <c r="G22" s="18">
        <v>0</v>
      </c>
      <c r="H22" s="18">
        <v>-5.2</v>
      </c>
      <c r="I22" s="18">
        <v>8.8000000000000007</v>
      </c>
      <c r="J22" s="18"/>
      <c r="K22" s="18"/>
      <c r="L22" s="18">
        <v>-21.7</v>
      </c>
      <c r="M22" s="18">
        <v>-31.3</v>
      </c>
      <c r="N22" s="18">
        <v>-6</v>
      </c>
      <c r="O22" s="18">
        <v>36.6</v>
      </c>
      <c r="P22" s="18">
        <v>-8.1</v>
      </c>
      <c r="Q22" s="18">
        <v>6.4</v>
      </c>
      <c r="R22" s="18">
        <v>65.099999999999994</v>
      </c>
      <c r="S22" s="18">
        <v>-0.1</v>
      </c>
      <c r="T22" s="18"/>
      <c r="U22" s="18"/>
      <c r="V22" s="18"/>
      <c r="W22" s="18"/>
      <c r="X22" s="18">
        <v>2.9</v>
      </c>
      <c r="Y22" s="18">
        <v>0.9</v>
      </c>
      <c r="Z22" s="18">
        <v>1.2</v>
      </c>
      <c r="AA22" s="18">
        <v>2.2999999999999998</v>
      </c>
      <c r="AB22" s="18">
        <v>-3.4</v>
      </c>
      <c r="AC22" s="18">
        <v>5.5</v>
      </c>
      <c r="AD22" s="18">
        <v>9.3000000000000007</v>
      </c>
      <c r="AE22" s="18"/>
      <c r="AF22" s="18"/>
      <c r="AG22" s="18"/>
      <c r="AH22" s="18">
        <v>0</v>
      </c>
      <c r="AI22" s="18">
        <v>-7.1</v>
      </c>
      <c r="AJ22" s="18">
        <v>-6.9</v>
      </c>
      <c r="AK22" s="18"/>
      <c r="AL22" s="18">
        <v>0</v>
      </c>
      <c r="AM22" s="18">
        <v>0</v>
      </c>
      <c r="AN22" s="18">
        <v>-1.2</v>
      </c>
      <c r="AO22" s="18">
        <v>0</v>
      </c>
      <c r="AP22" s="18">
        <v>1.1000000000000001</v>
      </c>
      <c r="AQ22" s="18">
        <v>8.1999999999999993</v>
      </c>
      <c r="AR22" s="18">
        <v>8.5</v>
      </c>
      <c r="AS22" s="18">
        <v>0.4</v>
      </c>
      <c r="AT22" s="18">
        <v>1.7</v>
      </c>
      <c r="AU22" s="18">
        <v>0.3</v>
      </c>
      <c r="AV22" s="18">
        <v>26</v>
      </c>
      <c r="AW22" s="18">
        <v>-10.6</v>
      </c>
      <c r="AX22" s="18">
        <v>-40.4</v>
      </c>
      <c r="AY22" s="18">
        <v>-2.6</v>
      </c>
      <c r="AZ22" s="18">
        <v>-1.3</v>
      </c>
      <c r="BA22" s="18">
        <v>0.4</v>
      </c>
      <c r="BB22" s="18">
        <v>-2.5</v>
      </c>
      <c r="BC22" s="18">
        <v>4.3</v>
      </c>
      <c r="BD22" s="18">
        <v>0.5</v>
      </c>
      <c r="BE22" s="18">
        <v>0</v>
      </c>
      <c r="BF22" s="18">
        <v>-2.5</v>
      </c>
      <c r="BG22" s="18"/>
      <c r="BH22" s="18"/>
      <c r="BI22" s="18">
        <v>0.4</v>
      </c>
      <c r="BJ22" s="18"/>
      <c r="BK22" s="18"/>
      <c r="BL22" s="18">
        <v>5.4</v>
      </c>
      <c r="BM22" s="18"/>
      <c r="BN22" s="18"/>
      <c r="BO22" s="18"/>
      <c r="BP22" s="18">
        <v>2.6</v>
      </c>
      <c r="BQ22" s="18">
        <v>-8.1</v>
      </c>
      <c r="BR22" s="18">
        <v>-9.3000000000000007</v>
      </c>
      <c r="BS22" s="18">
        <v>24</v>
      </c>
      <c r="BT22" s="18">
        <v>20.7</v>
      </c>
      <c r="BU22" s="18">
        <v>-7.5</v>
      </c>
      <c r="BV22" s="18">
        <v>-0.6</v>
      </c>
      <c r="BW22" s="18"/>
      <c r="BX22" s="18"/>
      <c r="BY22" s="18"/>
      <c r="BZ22" s="18">
        <v>0</v>
      </c>
      <c r="CA22" s="18"/>
      <c r="CB22" s="18">
        <v>0</v>
      </c>
      <c r="CC22" s="18">
        <v>-0.6</v>
      </c>
      <c r="CD22" s="18">
        <v>0</v>
      </c>
      <c r="CE22" s="18">
        <v>10.9</v>
      </c>
      <c r="CF22" s="18">
        <v>0.2</v>
      </c>
      <c r="CG22" s="18">
        <v>4.4000000000000004</v>
      </c>
      <c r="CH22" s="18">
        <v>-0.1</v>
      </c>
      <c r="CI22" s="18">
        <v>0</v>
      </c>
      <c r="CJ22" s="18"/>
      <c r="CK22" s="18"/>
      <c r="CL22" s="18">
        <v>11.7</v>
      </c>
      <c r="CM22" s="18">
        <v>14.1</v>
      </c>
      <c r="CN22" s="18">
        <v>-25</v>
      </c>
      <c r="CO22" s="18">
        <v>0</v>
      </c>
      <c r="CP22" s="18"/>
      <c r="CQ22" s="18"/>
      <c r="CR22" s="18"/>
      <c r="CS22" s="18"/>
      <c r="CT22" s="18">
        <v>9.4</v>
      </c>
      <c r="CU22" s="18">
        <v>0.5</v>
      </c>
      <c r="CV22" s="18"/>
      <c r="CW22" s="18">
        <v>-4.2</v>
      </c>
      <c r="CX22" s="18">
        <v>0</v>
      </c>
      <c r="CY22" s="18">
        <v>-5.8</v>
      </c>
      <c r="CZ22" s="18"/>
      <c r="DA22" s="18">
        <v>0.4</v>
      </c>
      <c r="DB22" s="18"/>
      <c r="DC22" s="18">
        <v>0</v>
      </c>
      <c r="DD22" s="18"/>
      <c r="DE22" s="18"/>
      <c r="DF22" s="18">
        <v>0.1</v>
      </c>
      <c r="DG22" s="18">
        <v>0.2</v>
      </c>
      <c r="DH22" s="18">
        <v>0.1</v>
      </c>
      <c r="DI22" s="18">
        <v>0.9</v>
      </c>
      <c r="DJ22" s="18">
        <v>0.1</v>
      </c>
      <c r="DK22" s="18">
        <v>0.6</v>
      </c>
      <c r="DL22" s="18"/>
      <c r="DM22" s="18">
        <v>0</v>
      </c>
      <c r="DN22" s="18">
        <v>0</v>
      </c>
      <c r="DO22" s="18">
        <v>-1.1000000000000001</v>
      </c>
      <c r="DP22" s="18">
        <v>3</v>
      </c>
      <c r="DQ22" s="18">
        <v>2.2000000000000002</v>
      </c>
      <c r="DR22" s="18">
        <v>0.4</v>
      </c>
      <c r="DS22" s="18">
        <v>0.7</v>
      </c>
      <c r="DT22" s="18">
        <v>1.3</v>
      </c>
      <c r="DU22" s="18">
        <v>0.6</v>
      </c>
      <c r="DV22" s="18"/>
      <c r="DW22" s="18">
        <v>0.1</v>
      </c>
      <c r="DX22" s="18"/>
      <c r="DY22" s="18"/>
      <c r="DZ22" s="18">
        <v>-1.3</v>
      </c>
      <c r="EA22" s="18">
        <v>0</v>
      </c>
      <c r="EB22" s="18">
        <v>0.4</v>
      </c>
      <c r="EC22" s="18">
        <v>0.4</v>
      </c>
      <c r="ED22" s="18">
        <v>0.5</v>
      </c>
      <c r="EE22" s="18">
        <v>0.8</v>
      </c>
      <c r="EF22" s="18">
        <v>4</v>
      </c>
      <c r="EG22" s="18">
        <v>0</v>
      </c>
      <c r="EH22" s="18">
        <v>-4.8</v>
      </c>
      <c r="EI22" s="18">
        <v>-5.8</v>
      </c>
      <c r="EJ22" s="18">
        <v>-0.8</v>
      </c>
      <c r="EK22" s="18">
        <v>-0.7</v>
      </c>
      <c r="EL22" s="18">
        <v>1.3</v>
      </c>
      <c r="EM22" s="18">
        <v>-0.2</v>
      </c>
      <c r="EN22" s="18">
        <v>1.1000000000000001</v>
      </c>
      <c r="EO22" s="18">
        <v>0.1</v>
      </c>
      <c r="EP22" s="18">
        <v>0.1</v>
      </c>
      <c r="EQ22" s="18">
        <v>0.1</v>
      </c>
      <c r="ER22" s="18">
        <v>-5.3</v>
      </c>
      <c r="ES22" s="18">
        <v>0</v>
      </c>
      <c r="ET22" s="18">
        <v>0</v>
      </c>
      <c r="EU22" s="18">
        <v>0</v>
      </c>
      <c r="EV22" s="18">
        <v>-0.2</v>
      </c>
      <c r="EW22" s="18">
        <v>-1.1000000000000001</v>
      </c>
      <c r="EX22" s="18">
        <v>0</v>
      </c>
      <c r="EY22" s="18">
        <v>0.1</v>
      </c>
      <c r="EZ22" s="18">
        <v>0</v>
      </c>
      <c r="FA22" s="18">
        <v>0.4</v>
      </c>
      <c r="FB22" s="18">
        <v>1.2</v>
      </c>
      <c r="FC22" s="18">
        <v>2.6</v>
      </c>
      <c r="FD22" s="18"/>
      <c r="FE22" s="18"/>
      <c r="FF22" s="18">
        <v>4.5999999999999996</v>
      </c>
      <c r="FG22" s="18">
        <v>2.2000000000000002</v>
      </c>
      <c r="FH22" s="18">
        <v>3.4</v>
      </c>
      <c r="FI22" s="18">
        <v>3.26</v>
      </c>
      <c r="FJ22" s="18">
        <v>139.66</v>
      </c>
      <c r="FK22" s="16"/>
      <c r="FL22" s="18"/>
      <c r="FM22" s="18"/>
      <c r="FN22" s="18"/>
      <c r="FO22" s="18">
        <v>1</v>
      </c>
      <c r="FP22" s="18">
        <v>0</v>
      </c>
      <c r="FQ22" s="18"/>
      <c r="FR22" s="18">
        <v>0.7</v>
      </c>
      <c r="FS22" s="18">
        <v>1</v>
      </c>
      <c r="FT22" s="18">
        <v>2.7</v>
      </c>
    </row>
    <row r="23" spans="1:176" ht="24" customHeight="1" x14ac:dyDescent="0.3">
      <c r="A23" s="17" t="s">
        <v>70</v>
      </c>
      <c r="B23" s="17" t="s">
        <v>746</v>
      </c>
      <c r="C23" s="18">
        <v>-0.4</v>
      </c>
      <c r="D23" s="18">
        <v>6.2</v>
      </c>
      <c r="E23" s="18">
        <v>11.8</v>
      </c>
      <c r="F23" s="18">
        <v>0</v>
      </c>
      <c r="G23" s="18">
        <v>0</v>
      </c>
      <c r="H23" s="18">
        <v>-4.8</v>
      </c>
      <c r="I23" s="18">
        <v>6.9</v>
      </c>
      <c r="J23" s="18"/>
      <c r="K23" s="18"/>
      <c r="L23" s="18">
        <v>-24.5</v>
      </c>
      <c r="M23" s="18">
        <v>-34.9</v>
      </c>
      <c r="N23" s="18">
        <v>-9.5</v>
      </c>
      <c r="O23" s="18">
        <v>32.1</v>
      </c>
      <c r="P23" s="18">
        <v>-9.1999999999999993</v>
      </c>
      <c r="Q23" s="18">
        <v>5.5</v>
      </c>
      <c r="R23" s="18">
        <v>49.1</v>
      </c>
      <c r="S23" s="18">
        <v>-0.1</v>
      </c>
      <c r="T23" s="18"/>
      <c r="U23" s="18"/>
      <c r="V23" s="18"/>
      <c r="W23" s="18"/>
      <c r="X23" s="18">
        <v>0.2</v>
      </c>
      <c r="Y23" s="18">
        <v>1.1000000000000001</v>
      </c>
      <c r="Z23" s="18">
        <v>1.3</v>
      </c>
      <c r="AA23" s="18">
        <v>2.2999999999999998</v>
      </c>
      <c r="AB23" s="18">
        <v>-3.4</v>
      </c>
      <c r="AC23" s="18">
        <v>5.7</v>
      </c>
      <c r="AD23" s="18">
        <v>9.1</v>
      </c>
      <c r="AE23" s="18"/>
      <c r="AF23" s="18"/>
      <c r="AG23" s="18"/>
      <c r="AH23" s="18">
        <v>0</v>
      </c>
      <c r="AI23" s="18">
        <v>-6.8</v>
      </c>
      <c r="AJ23" s="18">
        <v>-7.3</v>
      </c>
      <c r="AK23" s="18"/>
      <c r="AL23" s="18">
        <v>0</v>
      </c>
      <c r="AM23" s="18">
        <v>0</v>
      </c>
      <c r="AN23" s="18">
        <v>-1.3</v>
      </c>
      <c r="AO23" s="18">
        <v>0</v>
      </c>
      <c r="AP23" s="18">
        <v>0.7</v>
      </c>
      <c r="AQ23" s="18">
        <v>8.8000000000000007</v>
      </c>
      <c r="AR23" s="18">
        <v>9</v>
      </c>
      <c r="AS23" s="18">
        <v>-0.2</v>
      </c>
      <c r="AT23" s="18">
        <v>1.7</v>
      </c>
      <c r="AU23" s="18">
        <v>0.8</v>
      </c>
      <c r="AV23" s="18">
        <v>25.5</v>
      </c>
      <c r="AW23" s="18">
        <v>-12.4</v>
      </c>
      <c r="AX23" s="18">
        <v>-42</v>
      </c>
      <c r="AY23" s="18">
        <v>-2.6</v>
      </c>
      <c r="AZ23" s="18">
        <v>-1.3</v>
      </c>
      <c r="BA23" s="18">
        <v>0.4</v>
      </c>
      <c r="BB23" s="18">
        <v>-3.4</v>
      </c>
      <c r="BC23" s="18">
        <v>4.7</v>
      </c>
      <c r="BD23" s="18">
        <v>0.5</v>
      </c>
      <c r="BE23" s="18">
        <v>0</v>
      </c>
      <c r="BF23" s="18">
        <v>-3.1</v>
      </c>
      <c r="BG23" s="18"/>
      <c r="BH23" s="18"/>
      <c r="BI23" s="18">
        <v>0.4</v>
      </c>
      <c r="BJ23" s="18"/>
      <c r="BK23" s="18"/>
      <c r="BL23" s="18">
        <v>6.2</v>
      </c>
      <c r="BM23" s="18"/>
      <c r="BN23" s="18"/>
      <c r="BO23" s="18"/>
      <c r="BP23" s="18">
        <v>-0.3</v>
      </c>
      <c r="BQ23" s="18">
        <v>-9.5</v>
      </c>
      <c r="BR23" s="18">
        <v>-10.1</v>
      </c>
      <c r="BS23" s="18">
        <v>22.7</v>
      </c>
      <c r="BT23" s="18">
        <v>19.5</v>
      </c>
      <c r="BU23" s="18">
        <v>-8</v>
      </c>
      <c r="BV23" s="18">
        <v>-0.8</v>
      </c>
      <c r="BW23" s="18"/>
      <c r="BX23" s="18"/>
      <c r="BY23" s="18"/>
      <c r="BZ23" s="18">
        <v>0</v>
      </c>
      <c r="CA23" s="18"/>
      <c r="CB23" s="18">
        <v>0</v>
      </c>
      <c r="CC23" s="18">
        <v>-0.6</v>
      </c>
      <c r="CD23" s="18">
        <v>0.1</v>
      </c>
      <c r="CE23" s="18">
        <v>10.6</v>
      </c>
      <c r="CF23" s="18">
        <v>0.3</v>
      </c>
      <c r="CG23" s="18">
        <v>4.5</v>
      </c>
      <c r="CH23" s="18">
        <v>-0.2</v>
      </c>
      <c r="CI23" s="18">
        <v>0</v>
      </c>
      <c r="CJ23" s="18"/>
      <c r="CK23" s="18"/>
      <c r="CL23" s="18">
        <v>11.5</v>
      </c>
      <c r="CM23" s="18">
        <v>13.9</v>
      </c>
      <c r="CN23" s="18">
        <v>-25.5</v>
      </c>
      <c r="CO23" s="18">
        <v>0</v>
      </c>
      <c r="CP23" s="18"/>
      <c r="CQ23" s="18"/>
      <c r="CR23" s="18"/>
      <c r="CS23" s="18"/>
      <c r="CT23" s="18">
        <v>9.6999999999999993</v>
      </c>
      <c r="CU23" s="18">
        <v>0.6</v>
      </c>
      <c r="CV23" s="18"/>
      <c r="CW23" s="18">
        <v>-7</v>
      </c>
      <c r="CX23" s="18">
        <v>0.2</v>
      </c>
      <c r="CY23" s="18">
        <v>-5.8</v>
      </c>
      <c r="CZ23" s="18"/>
      <c r="DA23" s="18">
        <v>0.4</v>
      </c>
      <c r="DB23" s="18"/>
      <c r="DC23" s="18">
        <v>-0.1</v>
      </c>
      <c r="DD23" s="18"/>
      <c r="DE23" s="18"/>
      <c r="DF23" s="18">
        <v>0</v>
      </c>
      <c r="DG23" s="18">
        <v>0.5</v>
      </c>
      <c r="DH23" s="18">
        <v>0.1</v>
      </c>
      <c r="DI23" s="18">
        <v>0.4</v>
      </c>
      <c r="DJ23" s="18">
        <v>0.1</v>
      </c>
      <c r="DK23" s="18">
        <v>0.6</v>
      </c>
      <c r="DL23" s="18"/>
      <c r="DM23" s="18">
        <v>-0.3</v>
      </c>
      <c r="DN23" s="18">
        <v>-0.1</v>
      </c>
      <c r="DO23" s="18">
        <v>-1.3</v>
      </c>
      <c r="DP23" s="18">
        <v>2.6</v>
      </c>
      <c r="DQ23" s="18">
        <v>2.2000000000000002</v>
      </c>
      <c r="DR23" s="18">
        <v>0.4</v>
      </c>
      <c r="DS23" s="18">
        <v>0.7</v>
      </c>
      <c r="DT23" s="18">
        <v>1.3</v>
      </c>
      <c r="DU23" s="18">
        <v>0.3</v>
      </c>
      <c r="DV23" s="18"/>
      <c r="DW23" s="18">
        <v>0.3</v>
      </c>
      <c r="DX23" s="18"/>
      <c r="DY23" s="18"/>
      <c r="DZ23" s="18">
        <v>-1.4</v>
      </c>
      <c r="EA23" s="18">
        <v>0.2</v>
      </c>
      <c r="EB23" s="18">
        <v>0.4</v>
      </c>
      <c r="EC23" s="18">
        <v>0.3</v>
      </c>
      <c r="ED23" s="18">
        <v>0.6</v>
      </c>
      <c r="EE23" s="18">
        <v>0.8</v>
      </c>
      <c r="EF23" s="18">
        <v>4</v>
      </c>
      <c r="EG23" s="18">
        <v>0</v>
      </c>
      <c r="EH23" s="18">
        <v>-6.7</v>
      </c>
      <c r="EI23" s="18">
        <v>-8.4</v>
      </c>
      <c r="EJ23" s="18">
        <v>-1.1000000000000001</v>
      </c>
      <c r="EK23" s="18">
        <v>-1</v>
      </c>
      <c r="EL23" s="18">
        <v>1.4</v>
      </c>
      <c r="EM23" s="18">
        <v>-0.2</v>
      </c>
      <c r="EN23" s="18">
        <v>0.9</v>
      </c>
      <c r="EO23" s="18">
        <v>0.1</v>
      </c>
      <c r="EP23" s="18">
        <v>0.1</v>
      </c>
      <c r="EQ23" s="18">
        <v>0.1</v>
      </c>
      <c r="ER23" s="18">
        <v>-5.3</v>
      </c>
      <c r="ES23" s="18">
        <v>5</v>
      </c>
      <c r="ET23" s="18">
        <v>0</v>
      </c>
      <c r="EU23" s="18">
        <v>-16.899999999999999</v>
      </c>
      <c r="EV23" s="18">
        <v>-0.2</v>
      </c>
      <c r="EW23" s="18">
        <v>-1.8</v>
      </c>
      <c r="EX23" s="18">
        <v>0.2</v>
      </c>
      <c r="EY23" s="18">
        <v>3.8</v>
      </c>
      <c r="EZ23" s="18">
        <v>0</v>
      </c>
      <c r="FA23" s="18">
        <v>0.4</v>
      </c>
      <c r="FB23" s="18">
        <v>1.2</v>
      </c>
      <c r="FC23" s="18">
        <v>2.4</v>
      </c>
      <c r="FD23" s="18"/>
      <c r="FE23" s="18"/>
      <c r="FF23" s="18">
        <v>4.5</v>
      </c>
      <c r="FG23" s="18">
        <v>2.1</v>
      </c>
      <c r="FH23" s="18">
        <v>3.1</v>
      </c>
      <c r="FI23" s="18">
        <v>3.27</v>
      </c>
      <c r="FJ23" s="18">
        <v>48.57</v>
      </c>
      <c r="FK23" s="16"/>
      <c r="FL23" s="18"/>
      <c r="FM23" s="18"/>
      <c r="FN23" s="18"/>
      <c r="FO23" s="18">
        <v>1</v>
      </c>
      <c r="FP23" s="18">
        <v>0</v>
      </c>
      <c r="FQ23" s="18"/>
      <c r="FR23" s="18">
        <v>0.9</v>
      </c>
      <c r="FS23" s="18">
        <v>1.1000000000000001</v>
      </c>
      <c r="FT23" s="18">
        <v>3</v>
      </c>
    </row>
    <row r="24" spans="1:176" ht="24" customHeight="1" x14ac:dyDescent="0.3">
      <c r="A24" s="17" t="s">
        <v>70</v>
      </c>
      <c r="B24" s="17" t="s">
        <v>747</v>
      </c>
      <c r="C24" s="18">
        <v>0</v>
      </c>
      <c r="D24" s="18">
        <v>-8.6</v>
      </c>
      <c r="E24" s="18">
        <v>8.1</v>
      </c>
      <c r="F24" s="18">
        <v>0</v>
      </c>
      <c r="G24" s="18">
        <v>0</v>
      </c>
      <c r="H24" s="18">
        <v>-3</v>
      </c>
      <c r="I24" s="18">
        <v>17</v>
      </c>
      <c r="J24" s="18"/>
      <c r="K24" s="18"/>
      <c r="L24" s="18">
        <v>-22.9</v>
      </c>
      <c r="M24" s="18">
        <v>-33</v>
      </c>
      <c r="N24" s="18">
        <v>-7</v>
      </c>
      <c r="O24" s="18">
        <v>36.700000000000003</v>
      </c>
      <c r="P24" s="18">
        <v>-8.9</v>
      </c>
      <c r="Q24" s="18">
        <v>5.9</v>
      </c>
      <c r="R24" s="18">
        <v>20.100000000000001</v>
      </c>
      <c r="S24" s="18">
        <v>0</v>
      </c>
      <c r="T24" s="18"/>
      <c r="U24" s="18"/>
      <c r="V24" s="18"/>
      <c r="W24" s="18"/>
      <c r="X24" s="18">
        <v>-2.2999999999999998</v>
      </c>
      <c r="Y24" s="18">
        <v>0.2</v>
      </c>
      <c r="Z24" s="18">
        <v>0.7</v>
      </c>
      <c r="AA24" s="18">
        <v>2.2999999999999998</v>
      </c>
      <c r="AB24" s="18">
        <v>-3.4</v>
      </c>
      <c r="AC24" s="18">
        <v>5.9</v>
      </c>
      <c r="AD24" s="18">
        <v>7.6</v>
      </c>
      <c r="AE24" s="18"/>
      <c r="AF24" s="18"/>
      <c r="AG24" s="18"/>
      <c r="AH24" s="18">
        <v>0</v>
      </c>
      <c r="AI24" s="18">
        <v>-5.8</v>
      </c>
      <c r="AJ24" s="18">
        <v>-7.4</v>
      </c>
      <c r="AK24" s="18"/>
      <c r="AL24" s="18">
        <v>0</v>
      </c>
      <c r="AM24" s="18">
        <v>0</v>
      </c>
      <c r="AN24" s="18">
        <v>-1.3</v>
      </c>
      <c r="AO24" s="18">
        <v>0</v>
      </c>
      <c r="AP24" s="18">
        <v>1.3</v>
      </c>
      <c r="AQ24" s="18">
        <v>8.5</v>
      </c>
      <c r="AR24" s="18">
        <v>8.8000000000000007</v>
      </c>
      <c r="AS24" s="18">
        <v>-0.1</v>
      </c>
      <c r="AT24" s="18">
        <v>1.7</v>
      </c>
      <c r="AU24" s="18">
        <v>0.2</v>
      </c>
      <c r="AV24" s="18">
        <v>26.8</v>
      </c>
      <c r="AW24" s="18">
        <v>-10.5</v>
      </c>
      <c r="AX24" s="18">
        <v>-40.700000000000003</v>
      </c>
      <c r="AY24" s="18">
        <v>-2</v>
      </c>
      <c r="AZ24" s="18">
        <v>-1.3</v>
      </c>
      <c r="BA24" s="18">
        <v>0.6</v>
      </c>
      <c r="BB24" s="18">
        <v>-2.4</v>
      </c>
      <c r="BC24" s="18">
        <v>5.4</v>
      </c>
      <c r="BD24" s="18">
        <v>0.5</v>
      </c>
      <c r="BE24" s="18">
        <v>0</v>
      </c>
      <c r="BF24" s="18">
        <v>-2.1</v>
      </c>
      <c r="BG24" s="18"/>
      <c r="BH24" s="18"/>
      <c r="BI24" s="18">
        <v>0.4</v>
      </c>
      <c r="BJ24" s="18"/>
      <c r="BK24" s="18"/>
      <c r="BL24" s="18">
        <v>8.6999999999999993</v>
      </c>
      <c r="BM24" s="18"/>
      <c r="BN24" s="18"/>
      <c r="BO24" s="18"/>
      <c r="BP24" s="18">
        <v>0.2</v>
      </c>
      <c r="BQ24" s="18">
        <v>-8.8000000000000007</v>
      </c>
      <c r="BR24" s="18">
        <v>-10.3</v>
      </c>
      <c r="BS24" s="18">
        <v>23.4</v>
      </c>
      <c r="BT24" s="18">
        <v>19.8</v>
      </c>
      <c r="BU24" s="18">
        <v>-7.8</v>
      </c>
      <c r="BV24" s="18">
        <v>-0.7</v>
      </c>
      <c r="BW24" s="18"/>
      <c r="BX24" s="18"/>
      <c r="BY24" s="18"/>
      <c r="BZ24" s="18">
        <v>0</v>
      </c>
      <c r="CA24" s="18"/>
      <c r="CB24" s="18">
        <v>0</v>
      </c>
      <c r="CC24" s="18">
        <v>-0.6</v>
      </c>
      <c r="CD24" s="18">
        <v>0</v>
      </c>
      <c r="CE24" s="18">
        <v>10.8</v>
      </c>
      <c r="CF24" s="18">
        <v>0.1</v>
      </c>
      <c r="CG24" s="18">
        <v>4.5</v>
      </c>
      <c r="CH24" s="18">
        <v>-0.1</v>
      </c>
      <c r="CI24" s="18">
        <v>0</v>
      </c>
      <c r="CJ24" s="18"/>
      <c r="CK24" s="18"/>
      <c r="CL24" s="18">
        <v>12.9</v>
      </c>
      <c r="CM24" s="18">
        <v>15.7</v>
      </c>
      <c r="CN24" s="18">
        <v>-22.8</v>
      </c>
      <c r="CO24" s="18">
        <v>0</v>
      </c>
      <c r="CP24" s="18"/>
      <c r="CQ24" s="18"/>
      <c r="CR24" s="18"/>
      <c r="CS24" s="18"/>
      <c r="CT24" s="18">
        <v>7.4</v>
      </c>
      <c r="CU24" s="18">
        <v>-0.8</v>
      </c>
      <c r="CV24" s="18"/>
      <c r="CW24" s="18">
        <v>-7.4</v>
      </c>
      <c r="CX24" s="18">
        <v>0.5</v>
      </c>
      <c r="CY24" s="18">
        <v>-5.8</v>
      </c>
      <c r="CZ24" s="18"/>
      <c r="DA24" s="18">
        <v>0.4</v>
      </c>
      <c r="DB24" s="18"/>
      <c r="DC24" s="18">
        <v>0</v>
      </c>
      <c r="DD24" s="18"/>
      <c r="DE24" s="18"/>
      <c r="DF24" s="18">
        <v>0</v>
      </c>
      <c r="DG24" s="18">
        <v>0.6</v>
      </c>
      <c r="DH24" s="18">
        <v>0.2</v>
      </c>
      <c r="DI24" s="18">
        <v>0.4</v>
      </c>
      <c r="DJ24" s="18">
        <v>0.1</v>
      </c>
      <c r="DK24" s="18">
        <v>0.6</v>
      </c>
      <c r="DL24" s="18"/>
      <c r="DM24" s="18">
        <v>-0.6</v>
      </c>
      <c r="DN24" s="18">
        <v>-0.9</v>
      </c>
      <c r="DO24" s="18">
        <v>-2.2999999999999998</v>
      </c>
      <c r="DP24" s="18">
        <v>0.4</v>
      </c>
      <c r="DQ24" s="18">
        <v>2.2000000000000002</v>
      </c>
      <c r="DR24" s="18">
        <v>0.4</v>
      </c>
      <c r="DS24" s="18">
        <v>0.7</v>
      </c>
      <c r="DT24" s="18">
        <v>1.3</v>
      </c>
      <c r="DU24" s="18">
        <v>0.2</v>
      </c>
      <c r="DV24" s="18"/>
      <c r="DW24" s="18">
        <v>0.3</v>
      </c>
      <c r="DX24" s="18"/>
      <c r="DY24" s="18"/>
      <c r="DZ24" s="18">
        <v>-1.4</v>
      </c>
      <c r="EA24" s="18">
        <v>0.1</v>
      </c>
      <c r="EB24" s="18">
        <v>0.4</v>
      </c>
      <c r="EC24" s="18">
        <v>0.4</v>
      </c>
      <c r="ED24" s="18">
        <v>0.6</v>
      </c>
      <c r="EE24" s="18">
        <v>0.8</v>
      </c>
      <c r="EF24" s="18">
        <v>4</v>
      </c>
      <c r="EG24" s="18">
        <v>0.1</v>
      </c>
      <c r="EH24" s="18">
        <v>-7.9</v>
      </c>
      <c r="EI24" s="18">
        <v>-8.8000000000000007</v>
      </c>
      <c r="EJ24" s="18">
        <v>-1.3</v>
      </c>
      <c r="EK24" s="18">
        <v>-1.1000000000000001</v>
      </c>
      <c r="EL24" s="18">
        <v>1.4</v>
      </c>
      <c r="EM24" s="18">
        <v>-0.2</v>
      </c>
      <c r="EN24" s="18">
        <v>0.9</v>
      </c>
      <c r="EO24" s="18">
        <v>0.1</v>
      </c>
      <c r="EP24" s="18">
        <v>0.1</v>
      </c>
      <c r="EQ24" s="18">
        <v>0.1</v>
      </c>
      <c r="ER24" s="18">
        <v>-5.3</v>
      </c>
      <c r="ES24" s="18">
        <v>5.3</v>
      </c>
      <c r="ET24" s="18">
        <v>0</v>
      </c>
      <c r="EU24" s="18">
        <v>-41.2</v>
      </c>
      <c r="EV24" s="18">
        <v>-0.2</v>
      </c>
      <c r="EW24" s="18">
        <v>-5.7</v>
      </c>
      <c r="EX24" s="18">
        <v>0</v>
      </c>
      <c r="EY24" s="18">
        <v>22.4</v>
      </c>
      <c r="EZ24" s="18">
        <v>0</v>
      </c>
      <c r="FA24" s="18">
        <v>0.4</v>
      </c>
      <c r="FB24" s="18">
        <v>1.2</v>
      </c>
      <c r="FC24" s="18">
        <v>2.5</v>
      </c>
      <c r="FD24" s="18"/>
      <c r="FE24" s="18"/>
      <c r="FF24" s="18">
        <v>4.8</v>
      </c>
      <c r="FG24" s="18">
        <v>2.7</v>
      </c>
      <c r="FH24" s="18">
        <v>3.2</v>
      </c>
      <c r="FI24" s="18">
        <v>3.33</v>
      </c>
      <c r="FJ24" s="18">
        <v>20.63</v>
      </c>
      <c r="FK24" s="16"/>
      <c r="FL24" s="18"/>
      <c r="FM24" s="18"/>
      <c r="FN24" s="18"/>
      <c r="FO24" s="18">
        <v>0.9</v>
      </c>
      <c r="FP24" s="18">
        <v>0</v>
      </c>
      <c r="FQ24" s="18"/>
      <c r="FR24" s="18">
        <v>1.3</v>
      </c>
      <c r="FS24" s="18">
        <v>1.6</v>
      </c>
      <c r="FT24" s="18">
        <v>3.8</v>
      </c>
    </row>
    <row r="25" spans="1:176" ht="24" customHeight="1" x14ac:dyDescent="0.3">
      <c r="A25" s="17" t="s">
        <v>70</v>
      </c>
      <c r="B25" s="17" t="s">
        <v>748</v>
      </c>
      <c r="C25" s="18">
        <v>-0.6</v>
      </c>
      <c r="D25" s="18">
        <v>-12</v>
      </c>
      <c r="E25" s="18">
        <v>7.9</v>
      </c>
      <c r="F25" s="18">
        <v>0</v>
      </c>
      <c r="G25" s="18">
        <v>0</v>
      </c>
      <c r="H25" s="18">
        <v>-5.3</v>
      </c>
      <c r="I25" s="18">
        <v>-3.6</v>
      </c>
      <c r="J25" s="18"/>
      <c r="K25" s="18"/>
      <c r="L25" s="18">
        <v>-20.7</v>
      </c>
      <c r="M25" s="18">
        <v>-23.6</v>
      </c>
      <c r="N25" s="18">
        <v>2.6</v>
      </c>
      <c r="O25" s="18">
        <v>38.200000000000003</v>
      </c>
      <c r="P25" s="18">
        <v>-9.3000000000000007</v>
      </c>
      <c r="Q25" s="18">
        <v>5.2</v>
      </c>
      <c r="R25" s="18">
        <v>14.9</v>
      </c>
      <c r="S25" s="18">
        <v>0.2</v>
      </c>
      <c r="T25" s="18"/>
      <c r="U25" s="18"/>
      <c r="V25" s="18"/>
      <c r="W25" s="18"/>
      <c r="X25" s="18">
        <v>-4</v>
      </c>
      <c r="Y25" s="18">
        <v>-0.1</v>
      </c>
      <c r="Z25" s="18">
        <v>0.4</v>
      </c>
      <c r="AA25" s="18">
        <v>2.2999999999999998</v>
      </c>
      <c r="AB25" s="18">
        <v>-3.4</v>
      </c>
      <c r="AC25" s="18">
        <v>5.5</v>
      </c>
      <c r="AD25" s="18">
        <v>6.8</v>
      </c>
      <c r="AE25" s="18"/>
      <c r="AF25" s="18"/>
      <c r="AG25" s="18"/>
      <c r="AH25" s="18">
        <v>0</v>
      </c>
      <c r="AI25" s="18">
        <v>-5</v>
      </c>
      <c r="AJ25" s="18">
        <v>-4.5</v>
      </c>
      <c r="AK25" s="18"/>
      <c r="AL25" s="18">
        <v>0</v>
      </c>
      <c r="AM25" s="18">
        <v>0</v>
      </c>
      <c r="AN25" s="18">
        <v>-1.2</v>
      </c>
      <c r="AO25" s="18">
        <v>0</v>
      </c>
      <c r="AP25" s="18">
        <v>1.9</v>
      </c>
      <c r="AQ25" s="18">
        <v>7.3</v>
      </c>
      <c r="AR25" s="18">
        <v>8.6999999999999993</v>
      </c>
      <c r="AS25" s="18">
        <v>-0.4</v>
      </c>
      <c r="AT25" s="18">
        <v>1.7</v>
      </c>
      <c r="AU25" s="18">
        <v>1</v>
      </c>
      <c r="AV25" s="18">
        <v>22.5</v>
      </c>
      <c r="AW25" s="18">
        <v>-14.1</v>
      </c>
      <c r="AX25" s="18">
        <v>-43.8</v>
      </c>
      <c r="AY25" s="18">
        <v>0.1</v>
      </c>
      <c r="AZ25" s="18">
        <v>-1.3</v>
      </c>
      <c r="BA25" s="18">
        <v>0.8</v>
      </c>
      <c r="BB25" s="18">
        <v>-0.3</v>
      </c>
      <c r="BC25" s="18">
        <v>5.4</v>
      </c>
      <c r="BD25" s="18">
        <v>0.5</v>
      </c>
      <c r="BE25" s="18">
        <v>0</v>
      </c>
      <c r="BF25" s="18">
        <v>-0.9</v>
      </c>
      <c r="BG25" s="18"/>
      <c r="BH25" s="18"/>
      <c r="BI25" s="18">
        <v>1.1000000000000001</v>
      </c>
      <c r="BJ25" s="18"/>
      <c r="BK25" s="18"/>
      <c r="BL25" s="18">
        <v>5.3</v>
      </c>
      <c r="BM25" s="18"/>
      <c r="BN25" s="18"/>
      <c r="BO25" s="18"/>
      <c r="BP25" s="18">
        <v>0.1</v>
      </c>
      <c r="BQ25" s="18">
        <v>-9.8000000000000007</v>
      </c>
      <c r="BR25" s="18">
        <v>-10.8</v>
      </c>
      <c r="BS25" s="18">
        <v>22.9</v>
      </c>
      <c r="BT25" s="18">
        <v>19</v>
      </c>
      <c r="BU25" s="18">
        <v>-8.1</v>
      </c>
      <c r="BV25" s="18">
        <v>-0.8</v>
      </c>
      <c r="BW25" s="18"/>
      <c r="BX25" s="18"/>
      <c r="BY25" s="18"/>
      <c r="BZ25" s="18">
        <v>0</v>
      </c>
      <c r="CA25" s="18"/>
      <c r="CB25" s="18">
        <v>0</v>
      </c>
      <c r="CC25" s="18">
        <v>-0.6</v>
      </c>
      <c r="CD25" s="18">
        <v>0</v>
      </c>
      <c r="CE25" s="18">
        <v>10.4</v>
      </c>
      <c r="CF25" s="18">
        <v>-0.7</v>
      </c>
      <c r="CG25" s="18">
        <v>4.5</v>
      </c>
      <c r="CH25" s="18">
        <v>0</v>
      </c>
      <c r="CI25" s="18">
        <v>0</v>
      </c>
      <c r="CJ25" s="18"/>
      <c r="CK25" s="18"/>
      <c r="CL25" s="18">
        <v>14.9</v>
      </c>
      <c r="CM25" s="18">
        <v>17.399999999999999</v>
      </c>
      <c r="CN25" s="18">
        <v>-20.2</v>
      </c>
      <c r="CO25" s="18">
        <v>0</v>
      </c>
      <c r="CP25" s="18"/>
      <c r="CQ25" s="18"/>
      <c r="CR25" s="18"/>
      <c r="CS25" s="18"/>
      <c r="CT25" s="18">
        <v>8.6999999999999993</v>
      </c>
      <c r="CU25" s="18">
        <v>0</v>
      </c>
      <c r="CV25" s="18"/>
      <c r="CW25" s="18">
        <v>-7.4</v>
      </c>
      <c r="CX25" s="18">
        <v>3.3</v>
      </c>
      <c r="CY25" s="18">
        <v>-5.8</v>
      </c>
      <c r="CZ25" s="18"/>
      <c r="DA25" s="18">
        <v>0.4</v>
      </c>
      <c r="DB25" s="18"/>
      <c r="DC25" s="18">
        <v>-0.1</v>
      </c>
      <c r="DD25" s="18"/>
      <c r="DE25" s="18"/>
      <c r="DF25" s="18">
        <v>0</v>
      </c>
      <c r="DG25" s="18">
        <v>0.7</v>
      </c>
      <c r="DH25" s="18">
        <v>0.1</v>
      </c>
      <c r="DI25" s="18">
        <v>0.8</v>
      </c>
      <c r="DJ25" s="18">
        <v>0</v>
      </c>
      <c r="DK25" s="18">
        <v>0.5</v>
      </c>
      <c r="DL25" s="18"/>
      <c r="DM25" s="18">
        <v>-0.7</v>
      </c>
      <c r="DN25" s="18">
        <v>-1.3</v>
      </c>
      <c r="DO25" s="18">
        <v>-3</v>
      </c>
      <c r="DP25" s="18">
        <v>-1.4</v>
      </c>
      <c r="DQ25" s="18">
        <v>2.2000000000000002</v>
      </c>
      <c r="DR25" s="18">
        <v>0.4</v>
      </c>
      <c r="DS25" s="18">
        <v>0.7</v>
      </c>
      <c r="DT25" s="18">
        <v>1.3</v>
      </c>
      <c r="DU25" s="18">
        <v>-0.2</v>
      </c>
      <c r="DV25" s="18"/>
      <c r="DW25" s="18">
        <v>0.3</v>
      </c>
      <c r="DX25" s="18"/>
      <c r="DY25" s="18"/>
      <c r="DZ25" s="18">
        <v>-1.5</v>
      </c>
      <c r="EA25" s="18">
        <v>0.2</v>
      </c>
      <c r="EB25" s="18">
        <v>0.3</v>
      </c>
      <c r="EC25" s="18">
        <v>0.3</v>
      </c>
      <c r="ED25" s="18">
        <v>0.6</v>
      </c>
      <c r="EE25" s="18">
        <v>0.8</v>
      </c>
      <c r="EF25" s="18">
        <v>4</v>
      </c>
      <c r="EG25" s="18">
        <v>0.9</v>
      </c>
      <c r="EH25" s="18">
        <v>-6</v>
      </c>
      <c r="EI25" s="18">
        <v>-7.2</v>
      </c>
      <c r="EJ25" s="18">
        <v>-1.1000000000000001</v>
      </c>
      <c r="EK25" s="18">
        <v>-0.9</v>
      </c>
      <c r="EL25" s="18">
        <v>1.5</v>
      </c>
      <c r="EM25" s="18">
        <v>-0.2</v>
      </c>
      <c r="EN25" s="18">
        <v>1.6</v>
      </c>
      <c r="EO25" s="18">
        <v>0.1</v>
      </c>
      <c r="EP25" s="18">
        <v>0.1</v>
      </c>
      <c r="EQ25" s="18">
        <v>0.1</v>
      </c>
      <c r="ER25" s="18">
        <v>-5.3</v>
      </c>
      <c r="ES25" s="18">
        <v>5.7</v>
      </c>
      <c r="ET25" s="18">
        <v>0</v>
      </c>
      <c r="EU25" s="18">
        <v>-40.5</v>
      </c>
      <c r="EV25" s="18">
        <v>-0.2</v>
      </c>
      <c r="EW25" s="18">
        <v>0</v>
      </c>
      <c r="EX25" s="18">
        <v>0</v>
      </c>
      <c r="EY25" s="18">
        <v>14.4</v>
      </c>
      <c r="EZ25" s="18">
        <v>0</v>
      </c>
      <c r="FA25" s="18">
        <v>1.2</v>
      </c>
      <c r="FB25" s="18">
        <v>1.2</v>
      </c>
      <c r="FC25" s="18">
        <v>2.4</v>
      </c>
      <c r="FD25" s="18"/>
      <c r="FE25" s="18"/>
      <c r="FF25" s="18">
        <v>4.7</v>
      </c>
      <c r="FG25" s="18">
        <v>2.9</v>
      </c>
      <c r="FH25" s="18">
        <v>3.6</v>
      </c>
      <c r="FI25" s="18">
        <v>3.33</v>
      </c>
      <c r="FJ25" s="18">
        <v>10.93</v>
      </c>
      <c r="FK25" s="16"/>
      <c r="FL25" s="18"/>
      <c r="FM25" s="18"/>
      <c r="FN25" s="18"/>
      <c r="FO25" s="18">
        <v>1</v>
      </c>
      <c r="FP25" s="18">
        <v>0</v>
      </c>
      <c r="FQ25" s="18"/>
      <c r="FR25" s="18">
        <v>0.8</v>
      </c>
      <c r="FS25" s="18">
        <v>1.4</v>
      </c>
      <c r="FT25" s="18">
        <v>3.2</v>
      </c>
    </row>
    <row r="26" spans="1:176" ht="24" customHeight="1" x14ac:dyDescent="0.3">
      <c r="A26" s="19" t="s">
        <v>70</v>
      </c>
      <c r="B26" s="19" t="s">
        <v>749</v>
      </c>
      <c r="C26" s="20">
        <v>1.3</v>
      </c>
      <c r="D26" s="20">
        <v>5.4</v>
      </c>
      <c r="E26" s="20">
        <v>11.1</v>
      </c>
      <c r="F26" s="20">
        <v>0</v>
      </c>
      <c r="G26" s="20">
        <v>0</v>
      </c>
      <c r="H26" s="20">
        <v>-1.8</v>
      </c>
      <c r="I26" s="20">
        <v>16.2</v>
      </c>
      <c r="J26" s="20"/>
      <c r="K26" s="20"/>
      <c r="L26" s="20">
        <v>-12.1</v>
      </c>
      <c r="M26" s="20">
        <v>-19.2</v>
      </c>
      <c r="N26" s="20">
        <v>7.5</v>
      </c>
      <c r="O26" s="20">
        <v>49.2</v>
      </c>
      <c r="P26" s="20">
        <v>-5.4</v>
      </c>
      <c r="Q26" s="20">
        <v>8.6</v>
      </c>
      <c r="R26" s="20">
        <v>15.3</v>
      </c>
      <c r="S26" s="20">
        <v>0</v>
      </c>
      <c r="T26" s="20"/>
      <c r="U26" s="20"/>
      <c r="V26" s="20"/>
      <c r="W26" s="20"/>
      <c r="X26" s="20">
        <v>-0.4</v>
      </c>
      <c r="Y26" s="20">
        <v>0.2</v>
      </c>
      <c r="Z26" s="20">
        <v>0.4</v>
      </c>
      <c r="AA26" s="20">
        <v>2.2999999999999998</v>
      </c>
      <c r="AB26" s="20">
        <v>-3.4</v>
      </c>
      <c r="AC26" s="20">
        <v>5.0999999999999996</v>
      </c>
      <c r="AD26" s="20">
        <v>10.1</v>
      </c>
      <c r="AE26" s="20"/>
      <c r="AF26" s="20"/>
      <c r="AG26" s="20"/>
      <c r="AH26" s="20">
        <v>0</v>
      </c>
      <c r="AI26" s="20">
        <v>-2.6</v>
      </c>
      <c r="AJ26" s="20">
        <v>-3.6</v>
      </c>
      <c r="AK26" s="20"/>
      <c r="AL26" s="20">
        <v>0</v>
      </c>
      <c r="AM26" s="20">
        <v>0</v>
      </c>
      <c r="AN26" s="20">
        <v>-0.9</v>
      </c>
      <c r="AO26" s="20">
        <v>0</v>
      </c>
      <c r="AP26" s="20">
        <v>2.9</v>
      </c>
      <c r="AQ26" s="20">
        <v>10.8</v>
      </c>
      <c r="AR26" s="20">
        <v>8.9</v>
      </c>
      <c r="AS26" s="20">
        <v>0.5</v>
      </c>
      <c r="AT26" s="20">
        <v>1.7</v>
      </c>
      <c r="AU26" s="20">
        <v>0.9</v>
      </c>
      <c r="AV26" s="20">
        <v>31.6</v>
      </c>
      <c r="AW26" s="20">
        <v>-5.7</v>
      </c>
      <c r="AX26" s="20">
        <v>-35.6</v>
      </c>
      <c r="AY26" s="20">
        <v>0.6</v>
      </c>
      <c r="AZ26" s="20">
        <v>-1</v>
      </c>
      <c r="BA26" s="20">
        <v>0.9</v>
      </c>
      <c r="BB26" s="20">
        <v>0</v>
      </c>
      <c r="BC26" s="20">
        <v>7.2</v>
      </c>
      <c r="BD26" s="20">
        <v>0.5</v>
      </c>
      <c r="BE26" s="20">
        <v>0</v>
      </c>
      <c r="BF26" s="20">
        <v>0</v>
      </c>
      <c r="BG26" s="20"/>
      <c r="BH26" s="20"/>
      <c r="BI26" s="20">
        <v>4.7</v>
      </c>
      <c r="BJ26" s="20"/>
      <c r="BK26" s="20"/>
      <c r="BL26" s="20">
        <v>11.5</v>
      </c>
      <c r="BM26" s="20"/>
      <c r="BN26" s="20"/>
      <c r="BO26" s="20"/>
      <c r="BP26" s="20">
        <v>7</v>
      </c>
      <c r="BQ26" s="20">
        <v>-5.6</v>
      </c>
      <c r="BR26" s="20">
        <v>-6.9</v>
      </c>
      <c r="BS26" s="20">
        <v>26.9</v>
      </c>
      <c r="BT26" s="20">
        <v>23.3</v>
      </c>
      <c r="BU26" s="20">
        <v>-6.1</v>
      </c>
      <c r="BV26" s="20">
        <v>0</v>
      </c>
      <c r="BW26" s="20"/>
      <c r="BX26" s="20"/>
      <c r="BY26" s="20"/>
      <c r="BZ26" s="20">
        <v>0</v>
      </c>
      <c r="CA26" s="20"/>
      <c r="CB26" s="20">
        <v>0</v>
      </c>
      <c r="CC26" s="20">
        <v>-0.6</v>
      </c>
      <c r="CD26" s="20">
        <v>0</v>
      </c>
      <c r="CE26" s="20">
        <v>10.6</v>
      </c>
      <c r="CF26" s="20">
        <v>0.3</v>
      </c>
      <c r="CG26" s="20">
        <v>4.5999999999999996</v>
      </c>
      <c r="CH26" s="20">
        <v>0.2</v>
      </c>
      <c r="CI26" s="20">
        <v>0</v>
      </c>
      <c r="CJ26" s="20"/>
      <c r="CK26" s="20"/>
      <c r="CL26" s="20">
        <v>25.4</v>
      </c>
      <c r="CM26" s="20">
        <v>27.9</v>
      </c>
      <c r="CN26" s="20">
        <v>-4.3</v>
      </c>
      <c r="CO26" s="20">
        <v>0</v>
      </c>
      <c r="CP26" s="20"/>
      <c r="CQ26" s="20"/>
      <c r="CR26" s="20"/>
      <c r="CS26" s="20"/>
      <c r="CT26" s="20">
        <v>10.5</v>
      </c>
      <c r="CU26" s="20">
        <v>1.1000000000000001</v>
      </c>
      <c r="CV26" s="20"/>
      <c r="CW26" s="20">
        <v>-7.8</v>
      </c>
      <c r="CX26" s="20">
        <v>6.1</v>
      </c>
      <c r="CY26" s="20">
        <v>-5.8</v>
      </c>
      <c r="CZ26" s="20"/>
      <c r="DA26" s="20">
        <v>0.4</v>
      </c>
      <c r="DB26" s="20"/>
      <c r="DC26" s="20">
        <v>0</v>
      </c>
      <c r="DD26" s="20"/>
      <c r="DE26" s="20"/>
      <c r="DF26" s="20">
        <v>0.1</v>
      </c>
      <c r="DG26" s="20">
        <v>0.7</v>
      </c>
      <c r="DH26" s="20">
        <v>0.2</v>
      </c>
      <c r="DI26" s="20">
        <v>1.4</v>
      </c>
      <c r="DJ26" s="20">
        <v>0</v>
      </c>
      <c r="DK26" s="20">
        <v>0.5</v>
      </c>
      <c r="DL26" s="20"/>
      <c r="DM26" s="20">
        <v>-0.8</v>
      </c>
      <c r="DN26" s="20">
        <v>-1.6</v>
      </c>
      <c r="DO26" s="20">
        <v>-3.1</v>
      </c>
      <c r="DP26" s="20">
        <v>-1.9</v>
      </c>
      <c r="DQ26" s="20">
        <v>2.2000000000000002</v>
      </c>
      <c r="DR26" s="20">
        <v>0.4</v>
      </c>
      <c r="DS26" s="20">
        <v>0.7</v>
      </c>
      <c r="DT26" s="20">
        <v>1.3</v>
      </c>
      <c r="DU26" s="20">
        <v>-1.4</v>
      </c>
      <c r="DV26" s="20"/>
      <c r="DW26" s="20">
        <v>0.3</v>
      </c>
      <c r="DX26" s="20"/>
      <c r="DY26" s="20"/>
      <c r="DZ26" s="20">
        <v>-1.6</v>
      </c>
      <c r="EA26" s="20">
        <v>0.2</v>
      </c>
      <c r="EB26" s="20">
        <v>0.3</v>
      </c>
      <c r="EC26" s="20">
        <v>0.4</v>
      </c>
      <c r="ED26" s="20">
        <v>0.5</v>
      </c>
      <c r="EE26" s="20">
        <v>0.8</v>
      </c>
      <c r="EF26" s="20">
        <v>4</v>
      </c>
      <c r="EG26" s="20">
        <v>2.1</v>
      </c>
      <c r="EH26" s="20">
        <v>-4.3</v>
      </c>
      <c r="EI26" s="20">
        <v>-5.0999999999999996</v>
      </c>
      <c r="EJ26" s="20">
        <v>-0.7</v>
      </c>
      <c r="EK26" s="20">
        <v>-0.6</v>
      </c>
      <c r="EL26" s="20">
        <v>1.6</v>
      </c>
      <c r="EM26" s="20">
        <v>-0.2</v>
      </c>
      <c r="EN26" s="20">
        <v>1.7</v>
      </c>
      <c r="EO26" s="20">
        <v>0.1</v>
      </c>
      <c r="EP26" s="20">
        <v>0.1</v>
      </c>
      <c r="EQ26" s="20">
        <v>0.1</v>
      </c>
      <c r="ER26" s="20">
        <v>-5.3</v>
      </c>
      <c r="ES26" s="20">
        <v>2.6</v>
      </c>
      <c r="ET26" s="20">
        <v>0.1</v>
      </c>
      <c r="EU26" s="20">
        <v>-35.799999999999997</v>
      </c>
      <c r="EV26" s="20">
        <v>-0.2</v>
      </c>
      <c r="EW26" s="20">
        <v>0</v>
      </c>
      <c r="EX26" s="20">
        <v>0</v>
      </c>
      <c r="EY26" s="20">
        <v>9.9</v>
      </c>
      <c r="EZ26" s="20">
        <v>0</v>
      </c>
      <c r="FA26" s="20">
        <v>1.2</v>
      </c>
      <c r="FB26" s="20">
        <v>1</v>
      </c>
      <c r="FC26" s="20">
        <v>2.2000000000000002</v>
      </c>
      <c r="FD26" s="20"/>
      <c r="FE26" s="20"/>
      <c r="FF26" s="20">
        <v>5.7</v>
      </c>
      <c r="FG26" s="20">
        <v>2.8</v>
      </c>
      <c r="FH26" s="20">
        <v>3.4</v>
      </c>
      <c r="FI26" s="20">
        <v>3.26</v>
      </c>
      <c r="FJ26" s="20">
        <v>220.16</v>
      </c>
      <c r="FK26" s="16"/>
      <c r="FL26" s="20"/>
      <c r="FM26" s="20"/>
      <c r="FN26" s="20"/>
      <c r="FO26" s="20">
        <v>1</v>
      </c>
      <c r="FP26" s="20">
        <v>0</v>
      </c>
      <c r="FQ26" s="20"/>
      <c r="FR26" s="20">
        <v>1.8</v>
      </c>
      <c r="FS26" s="20">
        <v>1.7</v>
      </c>
      <c r="FT26" s="20">
        <v>4.5</v>
      </c>
    </row>
    <row r="27" spans="1:176" ht="24" customHeight="1" x14ac:dyDescent="0.3">
      <c r="A27" s="14" t="s">
        <v>70</v>
      </c>
      <c r="B27" s="14" t="s">
        <v>750</v>
      </c>
      <c r="C27" s="15">
        <v>2</v>
      </c>
      <c r="D27" s="15">
        <v>31.8</v>
      </c>
      <c r="E27" s="15">
        <v>13.7</v>
      </c>
      <c r="F27" s="15">
        <v>0</v>
      </c>
      <c r="G27" s="15">
        <v>0</v>
      </c>
      <c r="H27" s="15">
        <v>-1</v>
      </c>
      <c r="I27" s="15">
        <v>25.5</v>
      </c>
      <c r="J27" s="15"/>
      <c r="K27" s="15"/>
      <c r="L27" s="15">
        <v>-6.4</v>
      </c>
      <c r="M27" s="15">
        <v>-10.9</v>
      </c>
      <c r="N27" s="15">
        <v>14.6</v>
      </c>
      <c r="O27" s="15">
        <v>55.2</v>
      </c>
      <c r="P27" s="15">
        <v>0.6</v>
      </c>
      <c r="Q27" s="15">
        <v>11.9</v>
      </c>
      <c r="R27" s="15">
        <v>29.3</v>
      </c>
      <c r="S27" s="15">
        <v>0.1</v>
      </c>
      <c r="T27" s="15"/>
      <c r="U27" s="15"/>
      <c r="V27" s="15"/>
      <c r="W27" s="15"/>
      <c r="X27" s="15">
        <v>2.6</v>
      </c>
      <c r="Y27" s="15">
        <v>0.9</v>
      </c>
      <c r="Z27" s="15">
        <v>0.8</v>
      </c>
      <c r="AA27" s="15">
        <v>2.2000000000000002</v>
      </c>
      <c r="AB27" s="15">
        <v>-3.4</v>
      </c>
      <c r="AC27" s="15">
        <v>4.9000000000000004</v>
      </c>
      <c r="AD27" s="15">
        <v>12.8</v>
      </c>
      <c r="AE27" s="15"/>
      <c r="AF27" s="15"/>
      <c r="AG27" s="15"/>
      <c r="AH27" s="15">
        <v>0</v>
      </c>
      <c r="AI27" s="15">
        <v>-1.8</v>
      </c>
      <c r="AJ27" s="15">
        <v>2.1</v>
      </c>
      <c r="AK27" s="15"/>
      <c r="AL27" s="15">
        <v>0</v>
      </c>
      <c r="AM27" s="15">
        <v>0</v>
      </c>
      <c r="AN27" s="15">
        <v>-0.4</v>
      </c>
      <c r="AO27" s="15">
        <v>0</v>
      </c>
      <c r="AP27" s="15">
        <v>4.7</v>
      </c>
      <c r="AQ27" s="15">
        <v>13</v>
      </c>
      <c r="AR27" s="15">
        <v>8.4</v>
      </c>
      <c r="AS27" s="15">
        <v>0.6</v>
      </c>
      <c r="AT27" s="15">
        <v>1.7</v>
      </c>
      <c r="AU27" s="15">
        <v>0.7</v>
      </c>
      <c r="AV27" s="15">
        <v>43.8</v>
      </c>
      <c r="AW27" s="15">
        <v>5.6</v>
      </c>
      <c r="AX27" s="15">
        <v>-24.9</v>
      </c>
      <c r="AY27" s="15">
        <v>3.3</v>
      </c>
      <c r="AZ27" s="15">
        <v>-1</v>
      </c>
      <c r="BA27" s="15">
        <v>0.8</v>
      </c>
      <c r="BB27" s="15">
        <v>0.9</v>
      </c>
      <c r="BC27" s="15">
        <v>8.1999999999999993</v>
      </c>
      <c r="BD27" s="15">
        <v>0.5</v>
      </c>
      <c r="BE27" s="15">
        <v>0</v>
      </c>
      <c r="BF27" s="15">
        <v>-2.8</v>
      </c>
      <c r="BG27" s="15"/>
      <c r="BH27" s="15"/>
      <c r="BI27" s="15">
        <v>6.5</v>
      </c>
      <c r="BJ27" s="15"/>
      <c r="BK27" s="15"/>
      <c r="BL27" s="15">
        <v>2.8</v>
      </c>
      <c r="BM27" s="15"/>
      <c r="BN27" s="15"/>
      <c r="BO27" s="15"/>
      <c r="BP27" s="15">
        <v>7.7</v>
      </c>
      <c r="BQ27" s="15">
        <v>-0.4</v>
      </c>
      <c r="BR27" s="15">
        <v>-1.7</v>
      </c>
      <c r="BS27" s="15">
        <v>33.200000000000003</v>
      </c>
      <c r="BT27" s="15">
        <v>29.2</v>
      </c>
      <c r="BU27" s="15">
        <v>-3.8</v>
      </c>
      <c r="BV27" s="15">
        <v>1.1000000000000001</v>
      </c>
      <c r="BW27" s="15"/>
      <c r="BX27" s="15"/>
      <c r="BY27" s="15"/>
      <c r="BZ27" s="15">
        <v>0</v>
      </c>
      <c r="CA27" s="15"/>
      <c r="CB27" s="15">
        <v>0</v>
      </c>
      <c r="CC27" s="15">
        <v>-0.6</v>
      </c>
      <c r="CD27" s="15">
        <v>0</v>
      </c>
      <c r="CE27" s="15">
        <v>21</v>
      </c>
      <c r="CF27" s="15">
        <v>6.2</v>
      </c>
      <c r="CG27" s="15">
        <v>8.4</v>
      </c>
      <c r="CH27" s="15">
        <v>1.8</v>
      </c>
      <c r="CI27" s="15">
        <v>0</v>
      </c>
      <c r="CJ27" s="15"/>
      <c r="CK27" s="15"/>
      <c r="CL27" s="15">
        <v>32.1</v>
      </c>
      <c r="CM27" s="15">
        <v>34.9</v>
      </c>
      <c r="CN27" s="15">
        <v>5</v>
      </c>
      <c r="CO27" s="15">
        <v>0</v>
      </c>
      <c r="CP27" s="15"/>
      <c r="CQ27" s="15"/>
      <c r="CR27" s="15"/>
      <c r="CS27" s="15"/>
      <c r="CT27" s="15">
        <v>19</v>
      </c>
      <c r="CU27" s="15">
        <v>6.1</v>
      </c>
      <c r="CV27" s="15"/>
      <c r="CW27" s="15">
        <v>-8.5</v>
      </c>
      <c r="CX27" s="15">
        <v>6.5</v>
      </c>
      <c r="CY27" s="15">
        <v>-5.8</v>
      </c>
      <c r="CZ27" s="15"/>
      <c r="DA27" s="15">
        <v>0.4</v>
      </c>
      <c r="DB27" s="15"/>
      <c r="DC27" s="15">
        <v>0</v>
      </c>
      <c r="DD27" s="15"/>
      <c r="DE27" s="15"/>
      <c r="DF27" s="15">
        <v>0</v>
      </c>
      <c r="DG27" s="15">
        <v>0.9</v>
      </c>
      <c r="DH27" s="15">
        <v>0.2</v>
      </c>
      <c r="DI27" s="15">
        <v>2.1</v>
      </c>
      <c r="DJ27" s="15">
        <v>0</v>
      </c>
      <c r="DK27" s="15">
        <v>0.5</v>
      </c>
      <c r="DL27" s="15"/>
      <c r="DM27" s="15">
        <v>-0.8</v>
      </c>
      <c r="DN27" s="15">
        <v>-1.7</v>
      </c>
      <c r="DO27" s="15">
        <v>-2.4</v>
      </c>
      <c r="DP27" s="15">
        <v>-0.3</v>
      </c>
      <c r="DQ27" s="15">
        <v>2.2000000000000002</v>
      </c>
      <c r="DR27" s="15">
        <v>0.4</v>
      </c>
      <c r="DS27" s="15">
        <v>0.7</v>
      </c>
      <c r="DT27" s="15">
        <v>1.3</v>
      </c>
      <c r="DU27" s="15">
        <v>-2</v>
      </c>
      <c r="DV27" s="15"/>
      <c r="DW27" s="15">
        <v>0.3</v>
      </c>
      <c r="DX27" s="15"/>
      <c r="DY27" s="15"/>
      <c r="DZ27" s="15">
        <v>-1.6</v>
      </c>
      <c r="EA27" s="15">
        <v>0.1</v>
      </c>
      <c r="EB27" s="15">
        <v>0.3</v>
      </c>
      <c r="EC27" s="15">
        <v>0.4</v>
      </c>
      <c r="ED27" s="15">
        <v>0.6</v>
      </c>
      <c r="EE27" s="15">
        <v>0.8</v>
      </c>
      <c r="EF27" s="15">
        <v>4</v>
      </c>
      <c r="EG27" s="15">
        <v>2.5</v>
      </c>
      <c r="EH27" s="15">
        <v>-3.9</v>
      </c>
      <c r="EI27" s="15">
        <v>-5.2</v>
      </c>
      <c r="EJ27" s="15">
        <v>-0.7</v>
      </c>
      <c r="EK27" s="15">
        <v>-0.7</v>
      </c>
      <c r="EL27" s="15">
        <v>1.7</v>
      </c>
      <c r="EM27" s="15">
        <v>-0.2</v>
      </c>
      <c r="EN27" s="15">
        <v>2.1</v>
      </c>
      <c r="EO27" s="15">
        <v>0.1</v>
      </c>
      <c r="EP27" s="15">
        <v>0.1</v>
      </c>
      <c r="EQ27" s="15">
        <v>0.1</v>
      </c>
      <c r="ER27" s="15">
        <v>-5.3</v>
      </c>
      <c r="ES27" s="15">
        <v>2.7</v>
      </c>
      <c r="ET27" s="15">
        <v>0.6</v>
      </c>
      <c r="EU27" s="15">
        <v>-35.799999999999997</v>
      </c>
      <c r="EV27" s="15">
        <v>-0.2</v>
      </c>
      <c r="EW27" s="15">
        <v>0</v>
      </c>
      <c r="EX27" s="15">
        <v>0</v>
      </c>
      <c r="EY27" s="15">
        <v>22.2</v>
      </c>
      <c r="EZ27" s="15">
        <v>0.4</v>
      </c>
      <c r="FA27" s="15">
        <v>1.6</v>
      </c>
      <c r="FB27" s="15">
        <v>1.2</v>
      </c>
      <c r="FC27" s="15">
        <v>1.7</v>
      </c>
      <c r="FD27" s="15"/>
      <c r="FE27" s="15"/>
      <c r="FF27" s="15">
        <v>2</v>
      </c>
      <c r="FG27" s="15">
        <v>3.2</v>
      </c>
      <c r="FH27" s="15">
        <v>3.1</v>
      </c>
      <c r="FI27" s="15">
        <v>3.23</v>
      </c>
      <c r="FJ27" s="15">
        <v>454.23</v>
      </c>
      <c r="FK27" s="16"/>
      <c r="FL27" s="15"/>
      <c r="FM27" s="15"/>
      <c r="FN27" s="15"/>
      <c r="FO27" s="15">
        <v>1.1000000000000001</v>
      </c>
      <c r="FP27" s="15">
        <v>0</v>
      </c>
      <c r="FQ27" s="15"/>
      <c r="FR27" s="15">
        <v>0.7</v>
      </c>
      <c r="FS27" s="15">
        <v>1.5</v>
      </c>
      <c r="FT27" s="15">
        <v>3.3</v>
      </c>
    </row>
    <row r="28" spans="1:176" ht="24" customHeight="1" x14ac:dyDescent="0.3">
      <c r="A28" s="17" t="s">
        <v>70</v>
      </c>
      <c r="B28" s="17" t="s">
        <v>751</v>
      </c>
      <c r="C28" s="18">
        <v>3.2</v>
      </c>
      <c r="D28" s="18">
        <v>18.399999999999999</v>
      </c>
      <c r="E28" s="18">
        <v>11.5</v>
      </c>
      <c r="F28" s="18">
        <v>0</v>
      </c>
      <c r="G28" s="18">
        <v>0</v>
      </c>
      <c r="H28" s="18">
        <v>-0.6</v>
      </c>
      <c r="I28" s="18">
        <v>23.9</v>
      </c>
      <c r="J28" s="18"/>
      <c r="K28" s="18"/>
      <c r="L28" s="18">
        <v>20.9</v>
      </c>
      <c r="M28" s="18">
        <v>21.5</v>
      </c>
      <c r="N28" s="18">
        <v>10.1</v>
      </c>
      <c r="O28" s="18">
        <v>52.1</v>
      </c>
      <c r="P28" s="18">
        <v>-5.0999999999999996</v>
      </c>
      <c r="Q28" s="18">
        <v>-9.1999999999999993</v>
      </c>
      <c r="R28" s="18">
        <v>26.9</v>
      </c>
      <c r="S28" s="18">
        <v>0</v>
      </c>
      <c r="T28" s="18"/>
      <c r="U28" s="18"/>
      <c r="V28" s="18"/>
      <c r="W28" s="18"/>
      <c r="X28" s="18">
        <v>4.2</v>
      </c>
      <c r="Y28" s="18">
        <v>1.1000000000000001</v>
      </c>
      <c r="Z28" s="18">
        <v>0.9</v>
      </c>
      <c r="AA28" s="18">
        <v>2.2999999999999998</v>
      </c>
      <c r="AB28" s="18">
        <v>-3.3</v>
      </c>
      <c r="AC28" s="18">
        <v>5.8</v>
      </c>
      <c r="AD28" s="18">
        <v>12.9</v>
      </c>
      <c r="AE28" s="18"/>
      <c r="AF28" s="18"/>
      <c r="AG28" s="18"/>
      <c r="AH28" s="18">
        <v>0</v>
      </c>
      <c r="AI28" s="18">
        <v>0.2</v>
      </c>
      <c r="AJ28" s="18">
        <v>-6.2</v>
      </c>
      <c r="AK28" s="18"/>
      <c r="AL28" s="18">
        <v>0</v>
      </c>
      <c r="AM28" s="18">
        <v>0</v>
      </c>
      <c r="AN28" s="18">
        <v>-0.3</v>
      </c>
      <c r="AO28" s="18">
        <v>0</v>
      </c>
      <c r="AP28" s="18">
        <v>4.9000000000000004</v>
      </c>
      <c r="AQ28" s="18">
        <v>16.5</v>
      </c>
      <c r="AR28" s="18">
        <v>8.5</v>
      </c>
      <c r="AS28" s="18">
        <v>0.3</v>
      </c>
      <c r="AT28" s="18">
        <v>1.7</v>
      </c>
      <c r="AU28" s="18">
        <v>0.3</v>
      </c>
      <c r="AV28" s="18">
        <v>29.5</v>
      </c>
      <c r="AW28" s="18">
        <v>-5.3</v>
      </c>
      <c r="AX28" s="18">
        <v>-38</v>
      </c>
      <c r="AY28" s="18">
        <v>3.4</v>
      </c>
      <c r="AZ28" s="18">
        <v>-1.1000000000000001</v>
      </c>
      <c r="BA28" s="18">
        <v>0.8</v>
      </c>
      <c r="BB28" s="18">
        <v>1.8</v>
      </c>
      <c r="BC28" s="18">
        <v>6.3</v>
      </c>
      <c r="BD28" s="18">
        <v>0.5</v>
      </c>
      <c r="BE28" s="18">
        <v>0.2</v>
      </c>
      <c r="BF28" s="18">
        <v>-2.1</v>
      </c>
      <c r="BG28" s="18"/>
      <c r="BH28" s="18"/>
      <c r="BI28" s="18">
        <v>4</v>
      </c>
      <c r="BJ28" s="18"/>
      <c r="BK28" s="18"/>
      <c r="BL28" s="18">
        <v>12.8</v>
      </c>
      <c r="BM28" s="18"/>
      <c r="BN28" s="18"/>
      <c r="BO28" s="18"/>
      <c r="BP28" s="18">
        <v>5</v>
      </c>
      <c r="BQ28" s="18">
        <v>45.6</v>
      </c>
      <c r="BR28" s="18">
        <v>44.3</v>
      </c>
      <c r="BS28" s="18">
        <v>25.3</v>
      </c>
      <c r="BT28" s="18">
        <v>60.4</v>
      </c>
      <c r="BU28" s="18">
        <v>-17.5</v>
      </c>
      <c r="BV28" s="18">
        <v>-5.0999999999999996</v>
      </c>
      <c r="BW28" s="18"/>
      <c r="BX28" s="18"/>
      <c r="BY28" s="18"/>
      <c r="BZ28" s="18">
        <v>0</v>
      </c>
      <c r="CA28" s="18"/>
      <c r="CB28" s="18">
        <v>0</v>
      </c>
      <c r="CC28" s="18">
        <v>-0.6</v>
      </c>
      <c r="CD28" s="18">
        <v>8.1999999999999993</v>
      </c>
      <c r="CE28" s="18">
        <v>20.7</v>
      </c>
      <c r="CF28" s="18">
        <v>4.5999999999999996</v>
      </c>
      <c r="CG28" s="18">
        <v>8.4</v>
      </c>
      <c r="CH28" s="18">
        <v>2</v>
      </c>
      <c r="CI28" s="18">
        <v>0</v>
      </c>
      <c r="CJ28" s="18"/>
      <c r="CK28" s="18"/>
      <c r="CL28" s="18">
        <v>24.8</v>
      </c>
      <c r="CM28" s="18">
        <v>27.5</v>
      </c>
      <c r="CN28" s="18">
        <v>-5.3</v>
      </c>
      <c r="CO28" s="18">
        <v>-12</v>
      </c>
      <c r="CP28" s="18"/>
      <c r="CQ28" s="18"/>
      <c r="CR28" s="18"/>
      <c r="CS28" s="18"/>
      <c r="CT28" s="18">
        <v>14.5</v>
      </c>
      <c r="CU28" s="18">
        <v>3.5</v>
      </c>
      <c r="CV28" s="18"/>
      <c r="CW28" s="18">
        <v>-9.3000000000000007</v>
      </c>
      <c r="CX28" s="18">
        <v>6.6</v>
      </c>
      <c r="CY28" s="18">
        <v>-5.8</v>
      </c>
      <c r="CZ28" s="18"/>
      <c r="DA28" s="18">
        <v>0.4</v>
      </c>
      <c r="DB28" s="18"/>
      <c r="DC28" s="18">
        <v>0</v>
      </c>
      <c r="DD28" s="18"/>
      <c r="DE28" s="18"/>
      <c r="DF28" s="18">
        <v>0</v>
      </c>
      <c r="DG28" s="18">
        <v>0.9</v>
      </c>
      <c r="DH28" s="18">
        <v>0.1</v>
      </c>
      <c r="DI28" s="18">
        <v>1.5</v>
      </c>
      <c r="DJ28" s="18">
        <v>0.1</v>
      </c>
      <c r="DK28" s="18">
        <v>0.6</v>
      </c>
      <c r="DL28" s="18"/>
      <c r="DM28" s="18">
        <v>-0.8</v>
      </c>
      <c r="DN28" s="18">
        <v>-1.7</v>
      </c>
      <c r="DO28" s="18">
        <v>-2.9</v>
      </c>
      <c r="DP28" s="18">
        <v>-1.5</v>
      </c>
      <c r="DQ28" s="18">
        <v>2.2000000000000002</v>
      </c>
      <c r="DR28" s="18">
        <v>0.4</v>
      </c>
      <c r="DS28" s="18">
        <v>0.7</v>
      </c>
      <c r="DT28" s="18">
        <v>1.3</v>
      </c>
      <c r="DU28" s="18">
        <v>-3.3</v>
      </c>
      <c r="DV28" s="18"/>
      <c r="DW28" s="18">
        <v>0.3</v>
      </c>
      <c r="DX28" s="18"/>
      <c r="DY28" s="18"/>
      <c r="DZ28" s="18">
        <v>-1.6</v>
      </c>
      <c r="EA28" s="18">
        <v>0</v>
      </c>
      <c r="EB28" s="18">
        <v>0.3</v>
      </c>
      <c r="EC28" s="18">
        <v>0.3</v>
      </c>
      <c r="ED28" s="18">
        <v>0.4</v>
      </c>
      <c r="EE28" s="18">
        <v>0.5</v>
      </c>
      <c r="EF28" s="18">
        <v>0.8</v>
      </c>
      <c r="EG28" s="18">
        <v>2.5</v>
      </c>
      <c r="EH28" s="18">
        <v>-7.1</v>
      </c>
      <c r="EI28" s="18">
        <v>-9.4</v>
      </c>
      <c r="EJ28" s="18">
        <v>-1.2</v>
      </c>
      <c r="EK28" s="18">
        <v>-0.7</v>
      </c>
      <c r="EL28" s="18">
        <v>1.7</v>
      </c>
      <c r="EM28" s="18">
        <v>-0.2</v>
      </c>
      <c r="EN28" s="18">
        <v>2.1</v>
      </c>
      <c r="EO28" s="18">
        <v>0.1</v>
      </c>
      <c r="EP28" s="18">
        <v>0.1</v>
      </c>
      <c r="EQ28" s="18">
        <v>0.1</v>
      </c>
      <c r="ER28" s="18">
        <v>-5.3</v>
      </c>
      <c r="ES28" s="18">
        <v>2.5</v>
      </c>
      <c r="ET28" s="18">
        <v>0.9</v>
      </c>
      <c r="EU28" s="18">
        <v>-35.5</v>
      </c>
      <c r="EV28" s="18">
        <v>-0.2</v>
      </c>
      <c r="EW28" s="18">
        <v>0</v>
      </c>
      <c r="EX28" s="18">
        <v>0</v>
      </c>
      <c r="EY28" s="18">
        <v>21.8</v>
      </c>
      <c r="EZ28" s="18">
        <v>0.9</v>
      </c>
      <c r="FA28" s="18">
        <v>1.6</v>
      </c>
      <c r="FB28" s="18">
        <v>1</v>
      </c>
      <c r="FC28" s="18">
        <v>2.2999999999999998</v>
      </c>
      <c r="FD28" s="18"/>
      <c r="FE28" s="18"/>
      <c r="FF28" s="18">
        <v>0.3</v>
      </c>
      <c r="FG28" s="18">
        <v>1</v>
      </c>
      <c r="FH28" s="18">
        <v>2.2999999999999998</v>
      </c>
      <c r="FI28" s="18">
        <v>3.26</v>
      </c>
      <c r="FJ28" s="18">
        <v>465.86</v>
      </c>
      <c r="FK28" s="16"/>
      <c r="FL28" s="18"/>
      <c r="FM28" s="18"/>
      <c r="FN28" s="18"/>
      <c r="FO28" s="18">
        <v>1</v>
      </c>
      <c r="FP28" s="18">
        <v>0</v>
      </c>
      <c r="FQ28" s="18"/>
      <c r="FR28" s="18">
        <v>1.7</v>
      </c>
      <c r="FS28" s="18">
        <v>1.5</v>
      </c>
      <c r="FT28" s="18">
        <v>4.2</v>
      </c>
    </row>
    <row r="29" spans="1:176" ht="24" customHeight="1" x14ac:dyDescent="0.3">
      <c r="A29" s="17" t="s">
        <v>70</v>
      </c>
      <c r="B29" s="17" t="s">
        <v>752</v>
      </c>
      <c r="C29" s="18">
        <v>3.7</v>
      </c>
      <c r="D29" s="18">
        <v>32</v>
      </c>
      <c r="E29" s="18">
        <v>14.3</v>
      </c>
      <c r="F29" s="18">
        <v>0</v>
      </c>
      <c r="G29" s="18">
        <v>0</v>
      </c>
      <c r="H29" s="18">
        <v>-0.4</v>
      </c>
      <c r="I29" s="18">
        <v>28.8</v>
      </c>
      <c r="J29" s="18"/>
      <c r="K29" s="18"/>
      <c r="L29" s="18">
        <v>26.3</v>
      </c>
      <c r="M29" s="18">
        <v>27.1</v>
      </c>
      <c r="N29" s="18">
        <v>15.6</v>
      </c>
      <c r="O29" s="18">
        <v>55.6</v>
      </c>
      <c r="P29" s="18">
        <v>-3.7</v>
      </c>
      <c r="Q29" s="18">
        <v>-8.1999999999999993</v>
      </c>
      <c r="R29" s="18">
        <v>30</v>
      </c>
      <c r="S29" s="18">
        <v>0.1</v>
      </c>
      <c r="T29" s="18"/>
      <c r="U29" s="18"/>
      <c r="V29" s="18"/>
      <c r="W29" s="18"/>
      <c r="X29" s="18">
        <v>5.4</v>
      </c>
      <c r="Y29" s="18">
        <v>1.2</v>
      </c>
      <c r="Z29" s="18">
        <v>1.1000000000000001</v>
      </c>
      <c r="AA29" s="18">
        <v>2.2000000000000002</v>
      </c>
      <c r="AB29" s="18">
        <v>-3.3</v>
      </c>
      <c r="AC29" s="18">
        <v>8.4</v>
      </c>
      <c r="AD29" s="18">
        <v>14</v>
      </c>
      <c r="AE29" s="18"/>
      <c r="AF29" s="18"/>
      <c r="AG29" s="18"/>
      <c r="AH29" s="18">
        <v>0</v>
      </c>
      <c r="AI29" s="18">
        <v>2.5</v>
      </c>
      <c r="AJ29" s="18">
        <v>-10.8</v>
      </c>
      <c r="AK29" s="18"/>
      <c r="AL29" s="18">
        <v>0</v>
      </c>
      <c r="AM29" s="18">
        <v>0</v>
      </c>
      <c r="AN29" s="18">
        <v>0</v>
      </c>
      <c r="AO29" s="18">
        <v>0</v>
      </c>
      <c r="AP29" s="18">
        <v>5.0999999999999996</v>
      </c>
      <c r="AQ29" s="18">
        <v>16.399999999999999</v>
      </c>
      <c r="AR29" s="18">
        <v>8.6999999999999993</v>
      </c>
      <c r="AS29" s="18">
        <v>0.8</v>
      </c>
      <c r="AT29" s="18">
        <v>1.7</v>
      </c>
      <c r="AU29" s="18">
        <v>1.3</v>
      </c>
      <c r="AV29" s="18">
        <v>31.3</v>
      </c>
      <c r="AW29" s="18">
        <v>-2.7</v>
      </c>
      <c r="AX29" s="18">
        <v>-35.4</v>
      </c>
      <c r="AY29" s="18">
        <v>5.2</v>
      </c>
      <c r="AZ29" s="18">
        <v>-1.1000000000000001</v>
      </c>
      <c r="BA29" s="18">
        <v>0.8</v>
      </c>
      <c r="BB29" s="18">
        <v>2.5</v>
      </c>
      <c r="BC29" s="18">
        <v>5.9</v>
      </c>
      <c r="BD29" s="18">
        <v>0.5</v>
      </c>
      <c r="BE29" s="18">
        <v>0.2</v>
      </c>
      <c r="BF29" s="18">
        <v>-0.9</v>
      </c>
      <c r="BG29" s="18"/>
      <c r="BH29" s="18"/>
      <c r="BI29" s="18">
        <v>7.9</v>
      </c>
      <c r="BJ29" s="18"/>
      <c r="BK29" s="18"/>
      <c r="BL29" s="18">
        <v>6.8</v>
      </c>
      <c r="BM29" s="18"/>
      <c r="BN29" s="18"/>
      <c r="BO29" s="18"/>
      <c r="BP29" s="18">
        <v>5.6</v>
      </c>
      <c r="BQ29" s="18">
        <v>47</v>
      </c>
      <c r="BR29" s="18">
        <v>45.6</v>
      </c>
      <c r="BS29" s="18">
        <v>27</v>
      </c>
      <c r="BT29" s="18">
        <v>61.9</v>
      </c>
      <c r="BU29" s="18">
        <v>-17.2</v>
      </c>
      <c r="BV29" s="18">
        <v>-4.8</v>
      </c>
      <c r="BW29" s="18"/>
      <c r="BX29" s="18"/>
      <c r="BY29" s="18"/>
      <c r="BZ29" s="18">
        <v>0</v>
      </c>
      <c r="CA29" s="18"/>
      <c r="CB29" s="18">
        <v>0</v>
      </c>
      <c r="CC29" s="18">
        <v>-0.6</v>
      </c>
      <c r="CD29" s="18">
        <v>33.4</v>
      </c>
      <c r="CE29" s="18">
        <v>20.3</v>
      </c>
      <c r="CF29" s="18">
        <v>4.5</v>
      </c>
      <c r="CG29" s="18">
        <v>8.4</v>
      </c>
      <c r="CH29" s="18">
        <v>2</v>
      </c>
      <c r="CI29" s="18">
        <v>-13.7</v>
      </c>
      <c r="CJ29" s="18"/>
      <c r="CK29" s="18"/>
      <c r="CL29" s="18">
        <v>28.4</v>
      </c>
      <c r="CM29" s="18">
        <v>31</v>
      </c>
      <c r="CN29" s="18">
        <v>-0.2</v>
      </c>
      <c r="CO29" s="18">
        <v>-6.5</v>
      </c>
      <c r="CP29" s="18"/>
      <c r="CQ29" s="18"/>
      <c r="CR29" s="18"/>
      <c r="CS29" s="18"/>
      <c r="CT29" s="18">
        <v>12.6</v>
      </c>
      <c r="CU29" s="18">
        <v>2.2999999999999998</v>
      </c>
      <c r="CV29" s="18"/>
      <c r="CW29" s="18">
        <v>-8.4</v>
      </c>
      <c r="CX29" s="18">
        <v>7.5</v>
      </c>
      <c r="CY29" s="18">
        <v>-5.8</v>
      </c>
      <c r="CZ29" s="18"/>
      <c r="DA29" s="18">
        <v>0.4</v>
      </c>
      <c r="DB29" s="18"/>
      <c r="DC29" s="18">
        <v>0</v>
      </c>
      <c r="DD29" s="18"/>
      <c r="DE29" s="18"/>
      <c r="DF29" s="18">
        <v>0.1</v>
      </c>
      <c r="DG29" s="18">
        <v>0.9</v>
      </c>
      <c r="DH29" s="18">
        <v>0.1</v>
      </c>
      <c r="DI29" s="18">
        <v>1.4</v>
      </c>
      <c r="DJ29" s="18">
        <v>0.1</v>
      </c>
      <c r="DK29" s="18">
        <v>0.5</v>
      </c>
      <c r="DL29" s="18"/>
      <c r="DM29" s="18">
        <v>-0.7</v>
      </c>
      <c r="DN29" s="18">
        <v>-1.6</v>
      </c>
      <c r="DO29" s="18">
        <v>-2.2999999999999998</v>
      </c>
      <c r="DP29" s="18">
        <v>0.1</v>
      </c>
      <c r="DQ29" s="18">
        <v>2.2000000000000002</v>
      </c>
      <c r="DR29" s="18">
        <v>0.4</v>
      </c>
      <c r="DS29" s="18">
        <v>0.7</v>
      </c>
      <c r="DT29" s="18">
        <v>1.3</v>
      </c>
      <c r="DU29" s="18">
        <v>-3.2</v>
      </c>
      <c r="DV29" s="18"/>
      <c r="DW29" s="18">
        <v>0.3</v>
      </c>
      <c r="DX29" s="18"/>
      <c r="DY29" s="18"/>
      <c r="DZ29" s="18">
        <v>-1.6</v>
      </c>
      <c r="EA29" s="18">
        <v>0.1</v>
      </c>
      <c r="EB29" s="18">
        <v>0.3</v>
      </c>
      <c r="EC29" s="18">
        <v>0.4</v>
      </c>
      <c r="ED29" s="18">
        <v>0.4</v>
      </c>
      <c r="EE29" s="18">
        <v>1.7</v>
      </c>
      <c r="EF29" s="18">
        <v>0.1</v>
      </c>
      <c r="EG29" s="18">
        <v>2.5</v>
      </c>
      <c r="EH29" s="18">
        <v>-2.6</v>
      </c>
      <c r="EI29" s="18">
        <v>-3.5</v>
      </c>
      <c r="EJ29" s="18">
        <v>-0.4</v>
      </c>
      <c r="EK29" s="18">
        <v>-0.2</v>
      </c>
      <c r="EL29" s="18">
        <v>1.9</v>
      </c>
      <c r="EM29" s="18">
        <v>-0.2</v>
      </c>
      <c r="EN29" s="18">
        <v>2.1</v>
      </c>
      <c r="EO29" s="18">
        <v>0.1</v>
      </c>
      <c r="EP29" s="18">
        <v>0.1</v>
      </c>
      <c r="EQ29" s="18">
        <v>0.1</v>
      </c>
      <c r="ER29" s="18">
        <v>-5.3</v>
      </c>
      <c r="ES29" s="18">
        <v>2.7</v>
      </c>
      <c r="ET29" s="18">
        <v>1.4</v>
      </c>
      <c r="EU29" s="18">
        <v>-35.4</v>
      </c>
      <c r="EV29" s="18">
        <v>-0.2</v>
      </c>
      <c r="EW29" s="18">
        <v>0</v>
      </c>
      <c r="EX29" s="18">
        <v>0</v>
      </c>
      <c r="EY29" s="18">
        <v>31.1</v>
      </c>
      <c r="EZ29" s="18">
        <v>1.4</v>
      </c>
      <c r="FA29" s="18">
        <v>1.6</v>
      </c>
      <c r="FB29" s="18">
        <v>0.8</v>
      </c>
      <c r="FC29" s="18">
        <v>2.4</v>
      </c>
      <c r="FD29" s="18"/>
      <c r="FE29" s="18"/>
      <c r="FF29" s="18">
        <v>2</v>
      </c>
      <c r="FG29" s="18">
        <v>2.2999999999999998</v>
      </c>
      <c r="FH29" s="18">
        <v>2.2999999999999998</v>
      </c>
      <c r="FI29" s="18">
        <v>3.13</v>
      </c>
      <c r="FJ29" s="18">
        <v>589.42999999999995</v>
      </c>
      <c r="FK29" s="16"/>
      <c r="FL29" s="18"/>
      <c r="FM29" s="18"/>
      <c r="FN29" s="18"/>
      <c r="FO29" s="18">
        <v>1.1000000000000001</v>
      </c>
      <c r="FP29" s="18">
        <v>0</v>
      </c>
      <c r="FQ29" s="18"/>
      <c r="FR29" s="18">
        <v>1.1000000000000001</v>
      </c>
      <c r="FS29" s="18">
        <v>1.5</v>
      </c>
      <c r="FT29" s="18">
        <v>3.7</v>
      </c>
    </row>
    <row r="30" spans="1:176" ht="24" customHeight="1" x14ac:dyDescent="0.3">
      <c r="A30" s="17" t="s">
        <v>70</v>
      </c>
      <c r="B30" s="17" t="s">
        <v>753</v>
      </c>
      <c r="C30" s="18">
        <v>-5.8</v>
      </c>
      <c r="D30" s="18">
        <v>29.1</v>
      </c>
      <c r="E30" s="18">
        <v>13.7</v>
      </c>
      <c r="F30" s="18">
        <v>0</v>
      </c>
      <c r="G30" s="18">
        <v>0</v>
      </c>
      <c r="H30" s="18">
        <v>1</v>
      </c>
      <c r="I30" s="18">
        <v>20.5</v>
      </c>
      <c r="J30" s="18"/>
      <c r="K30" s="18"/>
      <c r="L30" s="18">
        <v>26.1</v>
      </c>
      <c r="M30" s="18">
        <v>34.5</v>
      </c>
      <c r="N30" s="18">
        <v>23.3</v>
      </c>
      <c r="O30" s="18">
        <v>47.9</v>
      </c>
      <c r="P30" s="18">
        <v>-5.5</v>
      </c>
      <c r="Q30" s="18">
        <v>-9.9</v>
      </c>
      <c r="R30" s="18">
        <v>25.1</v>
      </c>
      <c r="S30" s="18">
        <v>0.4</v>
      </c>
      <c r="T30" s="18"/>
      <c r="U30" s="18"/>
      <c r="V30" s="18"/>
      <c r="W30" s="18"/>
      <c r="X30" s="18">
        <v>4.7</v>
      </c>
      <c r="Y30" s="18">
        <v>1.2</v>
      </c>
      <c r="Z30" s="18">
        <v>1</v>
      </c>
      <c r="AA30" s="18">
        <v>2.2000000000000002</v>
      </c>
      <c r="AB30" s="18">
        <v>-3.3</v>
      </c>
      <c r="AC30" s="18">
        <v>8.6</v>
      </c>
      <c r="AD30" s="18">
        <v>13.9</v>
      </c>
      <c r="AE30" s="18"/>
      <c r="AF30" s="18"/>
      <c r="AG30" s="18"/>
      <c r="AH30" s="18">
        <v>0</v>
      </c>
      <c r="AI30" s="18">
        <v>2.2999999999999998</v>
      </c>
      <c r="AJ30" s="18">
        <v>-10</v>
      </c>
      <c r="AK30" s="18"/>
      <c r="AL30" s="18">
        <v>0</v>
      </c>
      <c r="AM30" s="18">
        <v>0</v>
      </c>
      <c r="AN30" s="18">
        <v>0</v>
      </c>
      <c r="AO30" s="18">
        <v>0</v>
      </c>
      <c r="AP30" s="18">
        <v>5.3</v>
      </c>
      <c r="AQ30" s="18">
        <v>13.7</v>
      </c>
      <c r="AR30" s="18">
        <v>6.4</v>
      </c>
      <c r="AS30" s="18">
        <v>0.3</v>
      </c>
      <c r="AT30" s="18">
        <v>1.7</v>
      </c>
      <c r="AU30" s="18">
        <v>0.2</v>
      </c>
      <c r="AV30" s="18">
        <v>27.5</v>
      </c>
      <c r="AW30" s="18">
        <v>-6.2</v>
      </c>
      <c r="AX30" s="18">
        <v>-38.799999999999997</v>
      </c>
      <c r="AY30" s="18">
        <v>5.7</v>
      </c>
      <c r="AZ30" s="18">
        <v>-1.3</v>
      </c>
      <c r="BA30" s="18">
        <v>0.8</v>
      </c>
      <c r="BB30" s="18">
        <v>3.2</v>
      </c>
      <c r="BC30" s="18">
        <v>6.7</v>
      </c>
      <c r="BD30" s="18">
        <v>0.5</v>
      </c>
      <c r="BE30" s="18">
        <v>0.2</v>
      </c>
      <c r="BF30" s="18">
        <v>4.5999999999999996</v>
      </c>
      <c r="BG30" s="18"/>
      <c r="BH30" s="18"/>
      <c r="BI30" s="18">
        <v>7.2</v>
      </c>
      <c r="BJ30" s="18"/>
      <c r="BK30" s="18"/>
      <c r="BL30" s="18">
        <v>7.6</v>
      </c>
      <c r="BM30" s="18"/>
      <c r="BN30" s="18"/>
      <c r="BO30" s="18"/>
      <c r="BP30" s="18">
        <v>3.8</v>
      </c>
      <c r="BQ30" s="18">
        <v>47.5</v>
      </c>
      <c r="BR30" s="18">
        <v>42.8</v>
      </c>
      <c r="BS30" s="18">
        <v>25.4</v>
      </c>
      <c r="BT30" s="18">
        <v>59.2</v>
      </c>
      <c r="BU30" s="18">
        <v>-17.3</v>
      </c>
      <c r="BV30" s="18">
        <v>-5.0999999999999996</v>
      </c>
      <c r="BW30" s="18"/>
      <c r="BX30" s="18"/>
      <c r="BY30" s="18"/>
      <c r="BZ30" s="18">
        <v>0</v>
      </c>
      <c r="CA30" s="18"/>
      <c r="CB30" s="18">
        <v>0</v>
      </c>
      <c r="CC30" s="18">
        <v>-0.6</v>
      </c>
      <c r="CD30" s="18">
        <v>36</v>
      </c>
      <c r="CE30" s="18">
        <v>20.6</v>
      </c>
      <c r="CF30" s="18">
        <v>4.7</v>
      </c>
      <c r="CG30" s="18">
        <v>8.3000000000000007</v>
      </c>
      <c r="CH30" s="18">
        <v>1.9</v>
      </c>
      <c r="CI30" s="18">
        <v>-15.3</v>
      </c>
      <c r="CJ30" s="18"/>
      <c r="CK30" s="18"/>
      <c r="CL30" s="18">
        <v>26.4</v>
      </c>
      <c r="CM30" s="18">
        <v>29.1</v>
      </c>
      <c r="CN30" s="18">
        <v>-4</v>
      </c>
      <c r="CO30" s="18">
        <v>0.8</v>
      </c>
      <c r="CP30" s="18"/>
      <c r="CQ30" s="18"/>
      <c r="CR30" s="18"/>
      <c r="CS30" s="18"/>
      <c r="CT30" s="18">
        <v>15.2</v>
      </c>
      <c r="CU30" s="18">
        <v>3.8</v>
      </c>
      <c r="CV30" s="18"/>
      <c r="CW30" s="18">
        <v>-7.9</v>
      </c>
      <c r="CX30" s="18">
        <v>7.7</v>
      </c>
      <c r="CY30" s="18">
        <v>-5.8</v>
      </c>
      <c r="CZ30" s="18"/>
      <c r="DA30" s="18">
        <v>0.4</v>
      </c>
      <c r="DB30" s="18"/>
      <c r="DC30" s="18">
        <v>0</v>
      </c>
      <c r="DD30" s="18"/>
      <c r="DE30" s="18"/>
      <c r="DF30" s="18">
        <v>0.1</v>
      </c>
      <c r="DG30" s="18">
        <v>0.9</v>
      </c>
      <c r="DH30" s="18">
        <v>0.1</v>
      </c>
      <c r="DI30" s="18">
        <v>1.4</v>
      </c>
      <c r="DJ30" s="18">
        <v>0</v>
      </c>
      <c r="DK30" s="18">
        <v>0.5</v>
      </c>
      <c r="DL30" s="18"/>
      <c r="DM30" s="18">
        <v>-0.7</v>
      </c>
      <c r="DN30" s="18">
        <v>-1.6</v>
      </c>
      <c r="DO30" s="18">
        <v>-2.5</v>
      </c>
      <c r="DP30" s="18">
        <v>-0.6</v>
      </c>
      <c r="DQ30" s="18">
        <v>2.2000000000000002</v>
      </c>
      <c r="DR30" s="18">
        <v>0.4</v>
      </c>
      <c r="DS30" s="18">
        <v>0.7</v>
      </c>
      <c r="DT30" s="18">
        <v>1.3</v>
      </c>
      <c r="DU30" s="18">
        <v>-3.3</v>
      </c>
      <c r="DV30" s="18"/>
      <c r="DW30" s="18">
        <v>0.4</v>
      </c>
      <c r="DX30" s="18"/>
      <c r="DY30" s="18"/>
      <c r="DZ30" s="18">
        <v>-1.6</v>
      </c>
      <c r="EA30" s="18">
        <v>0.1</v>
      </c>
      <c r="EB30" s="18">
        <v>0.3</v>
      </c>
      <c r="EC30" s="18">
        <v>0.4</v>
      </c>
      <c r="ED30" s="18">
        <v>0.5</v>
      </c>
      <c r="EE30" s="18">
        <v>0.9</v>
      </c>
      <c r="EF30" s="18">
        <v>0.3</v>
      </c>
      <c r="EG30" s="18">
        <v>2.6</v>
      </c>
      <c r="EH30" s="18">
        <v>-2.2000000000000002</v>
      </c>
      <c r="EI30" s="18">
        <v>-3.4</v>
      </c>
      <c r="EJ30" s="18">
        <v>-0.3</v>
      </c>
      <c r="EK30" s="18">
        <v>-0.4</v>
      </c>
      <c r="EL30" s="18">
        <v>1.9</v>
      </c>
      <c r="EM30" s="18">
        <v>-0.2</v>
      </c>
      <c r="EN30" s="18">
        <v>2.1</v>
      </c>
      <c r="EO30" s="18">
        <v>0.1</v>
      </c>
      <c r="EP30" s="18">
        <v>0.1</v>
      </c>
      <c r="EQ30" s="18">
        <v>0.1</v>
      </c>
      <c r="ER30" s="18">
        <v>-5.3</v>
      </c>
      <c r="ES30" s="18">
        <v>2.8</v>
      </c>
      <c r="ET30" s="18">
        <v>1.8</v>
      </c>
      <c r="EU30" s="18">
        <v>-35.1</v>
      </c>
      <c r="EV30" s="18">
        <v>-0.2</v>
      </c>
      <c r="EW30" s="18">
        <v>0</v>
      </c>
      <c r="EX30" s="18">
        <v>0</v>
      </c>
      <c r="EY30" s="18">
        <v>32.9</v>
      </c>
      <c r="EZ30" s="18">
        <v>2</v>
      </c>
      <c r="FA30" s="18">
        <v>1.6</v>
      </c>
      <c r="FB30" s="18">
        <v>1</v>
      </c>
      <c r="FC30" s="18">
        <v>2.5</v>
      </c>
      <c r="FD30" s="18"/>
      <c r="FE30" s="18"/>
      <c r="FF30" s="18">
        <v>3.6</v>
      </c>
      <c r="FG30" s="18">
        <v>1.3</v>
      </c>
      <c r="FH30" s="18">
        <v>2.5</v>
      </c>
      <c r="FI30" s="18">
        <v>3.04</v>
      </c>
      <c r="FJ30" s="18">
        <v>558.94000000000005</v>
      </c>
      <c r="FK30" s="16"/>
      <c r="FL30" s="18"/>
      <c r="FM30" s="18"/>
      <c r="FN30" s="18"/>
      <c r="FO30" s="18">
        <v>1.1000000000000001</v>
      </c>
      <c r="FP30" s="18">
        <v>0</v>
      </c>
      <c r="FQ30" s="18"/>
      <c r="FR30" s="18">
        <v>1.2</v>
      </c>
      <c r="FS30" s="18">
        <v>1.5</v>
      </c>
      <c r="FT30" s="18">
        <v>3.8</v>
      </c>
    </row>
    <row r="31" spans="1:176" ht="24" customHeight="1" x14ac:dyDescent="0.3">
      <c r="A31" s="17" t="s">
        <v>70</v>
      </c>
      <c r="B31" s="17" t="s">
        <v>754</v>
      </c>
      <c r="C31" s="18">
        <v>-5.6</v>
      </c>
      <c r="D31" s="18">
        <v>28.1</v>
      </c>
      <c r="E31" s="18">
        <v>13.3</v>
      </c>
      <c r="F31" s="18">
        <v>0</v>
      </c>
      <c r="G31" s="18">
        <v>0</v>
      </c>
      <c r="H31" s="18">
        <v>-1.8</v>
      </c>
      <c r="I31" s="18">
        <v>22.5</v>
      </c>
      <c r="J31" s="18"/>
      <c r="K31" s="18"/>
      <c r="L31" s="18">
        <v>26.8</v>
      </c>
      <c r="M31" s="18">
        <v>28.8</v>
      </c>
      <c r="N31" s="18">
        <v>17.899999999999999</v>
      </c>
      <c r="O31" s="18">
        <v>53.5</v>
      </c>
      <c r="P31" s="18">
        <v>-2.6</v>
      </c>
      <c r="Q31" s="18">
        <v>-7.3</v>
      </c>
      <c r="R31" s="18">
        <v>25.9</v>
      </c>
      <c r="S31" s="18">
        <v>0.2</v>
      </c>
      <c r="T31" s="18"/>
      <c r="U31" s="18"/>
      <c r="V31" s="18"/>
      <c r="W31" s="18"/>
      <c r="X31" s="18">
        <v>3.6</v>
      </c>
      <c r="Y31" s="18">
        <v>0.9</v>
      </c>
      <c r="Z31" s="18">
        <v>0.9</v>
      </c>
      <c r="AA31" s="18">
        <v>2.2000000000000002</v>
      </c>
      <c r="AB31" s="18">
        <v>-3.3</v>
      </c>
      <c r="AC31" s="18">
        <v>8.3000000000000007</v>
      </c>
      <c r="AD31" s="18">
        <v>13.1</v>
      </c>
      <c r="AE31" s="18"/>
      <c r="AF31" s="18"/>
      <c r="AG31" s="18"/>
      <c r="AH31" s="18">
        <v>0</v>
      </c>
      <c r="AI31" s="18">
        <v>2</v>
      </c>
      <c r="AJ31" s="18">
        <v>-7.4</v>
      </c>
      <c r="AK31" s="18"/>
      <c r="AL31" s="18">
        <v>0</v>
      </c>
      <c r="AM31" s="18">
        <v>0</v>
      </c>
      <c r="AN31" s="18">
        <v>0</v>
      </c>
      <c r="AO31" s="18">
        <v>0</v>
      </c>
      <c r="AP31" s="18">
        <v>4.9000000000000004</v>
      </c>
      <c r="AQ31" s="18">
        <v>12.3</v>
      </c>
      <c r="AR31" s="18">
        <v>6.5</v>
      </c>
      <c r="AS31" s="18">
        <v>0.7</v>
      </c>
      <c r="AT31" s="18">
        <v>1.7</v>
      </c>
      <c r="AU31" s="18">
        <v>1</v>
      </c>
      <c r="AV31" s="18">
        <v>32.9</v>
      </c>
      <c r="AW31" s="18">
        <v>5.0999999999999996</v>
      </c>
      <c r="AX31" s="18">
        <v>-34.4</v>
      </c>
      <c r="AY31" s="18">
        <v>6.5</v>
      </c>
      <c r="AZ31" s="18">
        <v>-1.3</v>
      </c>
      <c r="BA31" s="18">
        <v>1</v>
      </c>
      <c r="BB31" s="18">
        <v>2.6</v>
      </c>
      <c r="BC31" s="18">
        <v>7.1</v>
      </c>
      <c r="BD31" s="18">
        <v>0.5</v>
      </c>
      <c r="BE31" s="18">
        <v>0</v>
      </c>
      <c r="BF31" s="18">
        <v>2.4</v>
      </c>
      <c r="BG31" s="18"/>
      <c r="BH31" s="18"/>
      <c r="BI31" s="18">
        <v>7.9</v>
      </c>
      <c r="BJ31" s="18"/>
      <c r="BK31" s="18"/>
      <c r="BL31" s="18">
        <v>6.4</v>
      </c>
      <c r="BM31" s="18"/>
      <c r="BN31" s="18"/>
      <c r="BO31" s="18"/>
      <c r="BP31" s="18">
        <v>7.7</v>
      </c>
      <c r="BQ31" s="18">
        <v>48</v>
      </c>
      <c r="BR31" s="18">
        <v>47.2</v>
      </c>
      <c r="BS31" s="18">
        <v>28.7</v>
      </c>
      <c r="BT31" s="18">
        <v>62.6</v>
      </c>
      <c r="BU31" s="18">
        <v>-16.100000000000001</v>
      </c>
      <c r="BV31" s="18">
        <v>-4.5</v>
      </c>
      <c r="BW31" s="18"/>
      <c r="BX31" s="18"/>
      <c r="BY31" s="18"/>
      <c r="BZ31" s="18">
        <v>0</v>
      </c>
      <c r="CA31" s="18"/>
      <c r="CB31" s="18">
        <v>0.1</v>
      </c>
      <c r="CC31" s="18">
        <v>-0.6</v>
      </c>
      <c r="CD31" s="18">
        <v>35.6</v>
      </c>
      <c r="CE31" s="18">
        <v>20.3</v>
      </c>
      <c r="CF31" s="18">
        <v>4.2</v>
      </c>
      <c r="CG31" s="18">
        <v>8.4</v>
      </c>
      <c r="CH31" s="18">
        <v>2</v>
      </c>
      <c r="CI31" s="18">
        <v>-11.6</v>
      </c>
      <c r="CJ31" s="18"/>
      <c r="CK31" s="18"/>
      <c r="CL31" s="18">
        <v>31.7</v>
      </c>
      <c r="CM31" s="18">
        <v>34.4</v>
      </c>
      <c r="CN31" s="18">
        <v>4.3</v>
      </c>
      <c r="CO31" s="18">
        <v>-0.6</v>
      </c>
      <c r="CP31" s="18"/>
      <c r="CQ31" s="18"/>
      <c r="CR31" s="18"/>
      <c r="CS31" s="18"/>
      <c r="CT31" s="18">
        <v>17.2</v>
      </c>
      <c r="CU31" s="18">
        <v>5.0999999999999996</v>
      </c>
      <c r="CV31" s="18"/>
      <c r="CW31" s="18">
        <v>-7.5</v>
      </c>
      <c r="CX31" s="18">
        <v>8</v>
      </c>
      <c r="CY31" s="18">
        <v>-5.8</v>
      </c>
      <c r="CZ31" s="18"/>
      <c r="DA31" s="18">
        <v>0.4</v>
      </c>
      <c r="DB31" s="18"/>
      <c r="DC31" s="18">
        <v>-0.1</v>
      </c>
      <c r="DD31" s="18"/>
      <c r="DE31" s="18"/>
      <c r="DF31" s="18">
        <v>0.1</v>
      </c>
      <c r="DG31" s="18">
        <v>0.9</v>
      </c>
      <c r="DH31" s="18">
        <v>0.1</v>
      </c>
      <c r="DI31" s="18">
        <v>1.1000000000000001</v>
      </c>
      <c r="DJ31" s="18">
        <v>0.1</v>
      </c>
      <c r="DK31" s="18">
        <v>0.5</v>
      </c>
      <c r="DL31" s="18"/>
      <c r="DM31" s="18">
        <v>-0.7</v>
      </c>
      <c r="DN31" s="18">
        <v>-1.6</v>
      </c>
      <c r="DO31" s="18">
        <v>-2.2999999999999998</v>
      </c>
      <c r="DP31" s="18">
        <v>-0.2</v>
      </c>
      <c r="DQ31" s="18">
        <v>2.2000000000000002</v>
      </c>
      <c r="DR31" s="18">
        <v>0.4</v>
      </c>
      <c r="DS31" s="18">
        <v>0.7</v>
      </c>
      <c r="DT31" s="18">
        <v>1.2</v>
      </c>
      <c r="DU31" s="18">
        <v>-3.3</v>
      </c>
      <c r="DV31" s="18"/>
      <c r="DW31" s="18">
        <v>0.4</v>
      </c>
      <c r="DX31" s="18"/>
      <c r="DY31" s="18"/>
      <c r="DZ31" s="18">
        <v>-1.6</v>
      </c>
      <c r="EA31" s="18">
        <v>0.1</v>
      </c>
      <c r="EB31" s="18">
        <v>0.3</v>
      </c>
      <c r="EC31" s="18">
        <v>0.3</v>
      </c>
      <c r="ED31" s="18">
        <v>0.6</v>
      </c>
      <c r="EE31" s="18">
        <v>0.2</v>
      </c>
      <c r="EF31" s="18">
        <v>0.1</v>
      </c>
      <c r="EG31" s="18">
        <v>2.5</v>
      </c>
      <c r="EH31" s="18">
        <v>-5.8</v>
      </c>
      <c r="EI31" s="18">
        <v>-7.5</v>
      </c>
      <c r="EJ31" s="18">
        <v>-1</v>
      </c>
      <c r="EK31" s="18">
        <v>-1</v>
      </c>
      <c r="EL31" s="18">
        <v>1.9</v>
      </c>
      <c r="EM31" s="18">
        <v>-0.2</v>
      </c>
      <c r="EN31" s="18">
        <v>2.1</v>
      </c>
      <c r="EO31" s="18">
        <v>0.1</v>
      </c>
      <c r="EP31" s="18">
        <v>0.1</v>
      </c>
      <c r="EQ31" s="18">
        <v>0.1</v>
      </c>
      <c r="ER31" s="18">
        <v>-5.3</v>
      </c>
      <c r="ES31" s="18">
        <v>2.6</v>
      </c>
      <c r="ET31" s="18">
        <v>2.2000000000000002</v>
      </c>
      <c r="EU31" s="18">
        <v>-34.1</v>
      </c>
      <c r="EV31" s="18">
        <v>-0.2</v>
      </c>
      <c r="EW31" s="18">
        <v>0</v>
      </c>
      <c r="EX31" s="18">
        <v>0</v>
      </c>
      <c r="EY31" s="18">
        <v>22.6</v>
      </c>
      <c r="EZ31" s="18">
        <v>2.4</v>
      </c>
      <c r="FA31" s="18">
        <v>1.6</v>
      </c>
      <c r="FB31" s="18">
        <v>1.2</v>
      </c>
      <c r="FC31" s="18">
        <v>2.6</v>
      </c>
      <c r="FD31" s="18"/>
      <c r="FE31" s="18"/>
      <c r="FF31" s="18">
        <v>3.1</v>
      </c>
      <c r="FG31" s="18">
        <v>1.8</v>
      </c>
      <c r="FH31" s="18">
        <v>2.8</v>
      </c>
      <c r="FI31" s="18">
        <v>2.63</v>
      </c>
      <c r="FJ31" s="18">
        <v>599.73</v>
      </c>
      <c r="FK31" s="16"/>
      <c r="FL31" s="18"/>
      <c r="FM31" s="18"/>
      <c r="FN31" s="18"/>
      <c r="FO31" s="18">
        <v>0.9</v>
      </c>
      <c r="FP31" s="18">
        <v>0</v>
      </c>
      <c r="FQ31" s="18"/>
      <c r="FR31" s="18">
        <v>1.1000000000000001</v>
      </c>
      <c r="FS31" s="18">
        <v>1.4</v>
      </c>
      <c r="FT31" s="18">
        <v>3.4</v>
      </c>
    </row>
    <row r="32" spans="1:176" ht="24" customHeight="1" x14ac:dyDescent="0.3">
      <c r="A32" s="17" t="s">
        <v>70</v>
      </c>
      <c r="B32" s="17" t="s">
        <v>755</v>
      </c>
      <c r="C32" s="18">
        <v>-4.9000000000000004</v>
      </c>
      <c r="D32" s="18">
        <v>38.4</v>
      </c>
      <c r="E32" s="18">
        <v>14.9</v>
      </c>
      <c r="F32" s="18">
        <v>1.3</v>
      </c>
      <c r="G32" s="18">
        <v>1.4</v>
      </c>
      <c r="H32" s="18">
        <v>-1.3</v>
      </c>
      <c r="I32" s="18">
        <v>23.1</v>
      </c>
      <c r="J32" s="18"/>
      <c r="K32" s="18"/>
      <c r="L32" s="18">
        <v>32.700000000000003</v>
      </c>
      <c r="M32" s="18">
        <v>33.5</v>
      </c>
      <c r="N32" s="18">
        <v>22.1</v>
      </c>
      <c r="O32" s="18">
        <v>66.599999999999994</v>
      </c>
      <c r="P32" s="18">
        <v>-1.3</v>
      </c>
      <c r="Q32" s="18">
        <v>-5.8</v>
      </c>
      <c r="R32" s="18">
        <v>30.6</v>
      </c>
      <c r="S32" s="18">
        <v>0.1</v>
      </c>
      <c r="T32" s="18"/>
      <c r="U32" s="18"/>
      <c r="V32" s="18"/>
      <c r="W32" s="18"/>
      <c r="X32" s="18">
        <v>6.3</v>
      </c>
      <c r="Y32" s="18">
        <v>1.1000000000000001</v>
      </c>
      <c r="Z32" s="18">
        <v>1.1000000000000001</v>
      </c>
      <c r="AA32" s="18">
        <v>2.2000000000000002</v>
      </c>
      <c r="AB32" s="18">
        <v>-3.3</v>
      </c>
      <c r="AC32" s="18">
        <v>8.3000000000000007</v>
      </c>
      <c r="AD32" s="18">
        <v>14.5</v>
      </c>
      <c r="AE32" s="18"/>
      <c r="AF32" s="18"/>
      <c r="AG32" s="18"/>
      <c r="AH32" s="18">
        <v>0</v>
      </c>
      <c r="AI32" s="18">
        <v>2.6</v>
      </c>
      <c r="AJ32" s="18">
        <v>0.2</v>
      </c>
      <c r="AK32" s="18"/>
      <c r="AL32" s="18">
        <v>0</v>
      </c>
      <c r="AM32" s="18">
        <v>0</v>
      </c>
      <c r="AN32" s="18">
        <v>0</v>
      </c>
      <c r="AO32" s="18">
        <v>0</v>
      </c>
      <c r="AP32" s="18">
        <v>3.9</v>
      </c>
      <c r="AQ32" s="18">
        <v>13.6</v>
      </c>
      <c r="AR32" s="18">
        <v>6.7</v>
      </c>
      <c r="AS32" s="18">
        <v>0</v>
      </c>
      <c r="AT32" s="18">
        <v>1.7</v>
      </c>
      <c r="AU32" s="18">
        <v>0.6</v>
      </c>
      <c r="AV32" s="18">
        <v>36.700000000000003</v>
      </c>
      <c r="AW32" s="18">
        <v>9.4</v>
      </c>
      <c r="AX32" s="18">
        <v>-30.7</v>
      </c>
      <c r="AY32" s="18">
        <v>6.8</v>
      </c>
      <c r="AZ32" s="18">
        <v>-1.3</v>
      </c>
      <c r="BA32" s="18">
        <v>0.6</v>
      </c>
      <c r="BB32" s="18">
        <v>0.6</v>
      </c>
      <c r="BC32" s="18">
        <v>6</v>
      </c>
      <c r="BD32" s="18">
        <v>0.5</v>
      </c>
      <c r="BE32" s="18">
        <v>0.1</v>
      </c>
      <c r="BF32" s="18">
        <v>-0.7</v>
      </c>
      <c r="BG32" s="18"/>
      <c r="BH32" s="18"/>
      <c r="BI32" s="18">
        <v>10.1</v>
      </c>
      <c r="BJ32" s="18"/>
      <c r="BK32" s="18"/>
      <c r="BL32" s="18">
        <v>4.5999999999999996</v>
      </c>
      <c r="BM32" s="18"/>
      <c r="BN32" s="18"/>
      <c r="BO32" s="18"/>
      <c r="BP32" s="18">
        <v>6.8</v>
      </c>
      <c r="BQ32" s="18">
        <v>50.2</v>
      </c>
      <c r="BR32" s="18">
        <v>48.6</v>
      </c>
      <c r="BS32" s="18">
        <v>30.9</v>
      </c>
      <c r="BT32" s="18">
        <v>65.400000000000006</v>
      </c>
      <c r="BU32" s="18">
        <v>-15.4</v>
      </c>
      <c r="BV32" s="18">
        <v>-4.0999999999999996</v>
      </c>
      <c r="BW32" s="18"/>
      <c r="BX32" s="18"/>
      <c r="BY32" s="18"/>
      <c r="BZ32" s="18">
        <v>0</v>
      </c>
      <c r="CA32" s="18"/>
      <c r="CB32" s="18">
        <v>0.1</v>
      </c>
      <c r="CC32" s="18">
        <v>-0.6</v>
      </c>
      <c r="CD32" s="18">
        <v>35.6</v>
      </c>
      <c r="CE32" s="18">
        <v>20</v>
      </c>
      <c r="CF32" s="18">
        <v>9.8000000000000007</v>
      </c>
      <c r="CG32" s="18">
        <v>11.7</v>
      </c>
      <c r="CH32" s="18">
        <v>2</v>
      </c>
      <c r="CI32" s="18">
        <v>-8.3000000000000007</v>
      </c>
      <c r="CJ32" s="18"/>
      <c r="CK32" s="18"/>
      <c r="CL32" s="18">
        <v>34.700000000000003</v>
      </c>
      <c r="CM32" s="18">
        <v>37.1</v>
      </c>
      <c r="CN32" s="18">
        <v>10.3</v>
      </c>
      <c r="CO32" s="18">
        <v>2.1</v>
      </c>
      <c r="CP32" s="18"/>
      <c r="CQ32" s="18"/>
      <c r="CR32" s="18"/>
      <c r="CS32" s="18"/>
      <c r="CT32" s="18">
        <v>18.7</v>
      </c>
      <c r="CU32" s="18">
        <v>6</v>
      </c>
      <c r="CV32" s="18"/>
      <c r="CW32" s="18">
        <v>-7.2</v>
      </c>
      <c r="CX32" s="18">
        <v>7.4</v>
      </c>
      <c r="CY32" s="18">
        <v>-5.8</v>
      </c>
      <c r="CZ32" s="18"/>
      <c r="DA32" s="18">
        <v>0.4</v>
      </c>
      <c r="DB32" s="18"/>
      <c r="DC32" s="18">
        <v>-0.1</v>
      </c>
      <c r="DD32" s="18"/>
      <c r="DE32" s="18"/>
      <c r="DF32" s="18">
        <v>0.1</v>
      </c>
      <c r="DG32" s="18">
        <v>0.9</v>
      </c>
      <c r="DH32" s="18">
        <v>0.1</v>
      </c>
      <c r="DI32" s="18">
        <v>1.5</v>
      </c>
      <c r="DJ32" s="18">
        <v>0</v>
      </c>
      <c r="DK32" s="18">
        <v>0.5</v>
      </c>
      <c r="DL32" s="18"/>
      <c r="DM32" s="18">
        <v>-0.7</v>
      </c>
      <c r="DN32" s="18">
        <v>-1.6</v>
      </c>
      <c r="DO32" s="18">
        <v>-1.8</v>
      </c>
      <c r="DP32" s="18">
        <v>2.1</v>
      </c>
      <c r="DQ32" s="18">
        <v>2.2000000000000002</v>
      </c>
      <c r="DR32" s="18">
        <v>0.4</v>
      </c>
      <c r="DS32" s="18">
        <v>0.7</v>
      </c>
      <c r="DT32" s="18">
        <v>1.2</v>
      </c>
      <c r="DU32" s="18">
        <v>-3.3</v>
      </c>
      <c r="DV32" s="18"/>
      <c r="DW32" s="18">
        <v>0.3</v>
      </c>
      <c r="DX32" s="18"/>
      <c r="DY32" s="18"/>
      <c r="DZ32" s="18">
        <v>-1.5</v>
      </c>
      <c r="EA32" s="18">
        <v>0</v>
      </c>
      <c r="EB32" s="18">
        <v>0.3</v>
      </c>
      <c r="EC32" s="18">
        <v>0.5</v>
      </c>
      <c r="ED32" s="18">
        <v>0.6</v>
      </c>
      <c r="EE32" s="18">
        <v>1.7</v>
      </c>
      <c r="EF32" s="18">
        <v>0.6</v>
      </c>
      <c r="EG32" s="18">
        <v>2.4</v>
      </c>
      <c r="EH32" s="18">
        <v>-2.8</v>
      </c>
      <c r="EI32" s="18">
        <v>-4</v>
      </c>
      <c r="EJ32" s="18">
        <v>-0.5</v>
      </c>
      <c r="EK32" s="18">
        <v>-0.5</v>
      </c>
      <c r="EL32" s="18">
        <v>1.9</v>
      </c>
      <c r="EM32" s="18">
        <v>-0.2</v>
      </c>
      <c r="EN32" s="18">
        <v>2.1</v>
      </c>
      <c r="EO32" s="18">
        <v>0.1</v>
      </c>
      <c r="EP32" s="18">
        <v>0.1</v>
      </c>
      <c r="EQ32" s="18">
        <v>0.1</v>
      </c>
      <c r="ER32" s="18">
        <v>-5.3</v>
      </c>
      <c r="ES32" s="18">
        <v>2.5</v>
      </c>
      <c r="ET32" s="18">
        <v>2.5</v>
      </c>
      <c r="EU32" s="18">
        <v>-33.5</v>
      </c>
      <c r="EV32" s="18">
        <v>-0.2</v>
      </c>
      <c r="EW32" s="18">
        <v>0</v>
      </c>
      <c r="EX32" s="18">
        <v>0</v>
      </c>
      <c r="EY32" s="18">
        <v>28</v>
      </c>
      <c r="EZ32" s="18">
        <v>2.7</v>
      </c>
      <c r="FA32" s="18">
        <v>1.6</v>
      </c>
      <c r="FB32" s="18">
        <v>1.4</v>
      </c>
      <c r="FC32" s="18">
        <v>2.5</v>
      </c>
      <c r="FD32" s="18"/>
      <c r="FE32" s="18"/>
      <c r="FF32" s="18">
        <v>4.2</v>
      </c>
      <c r="FG32" s="18">
        <v>1.4</v>
      </c>
      <c r="FH32" s="18">
        <v>3.1</v>
      </c>
      <c r="FI32" s="18">
        <v>2.69</v>
      </c>
      <c r="FJ32" s="18">
        <v>726.99</v>
      </c>
      <c r="FK32" s="16"/>
      <c r="FL32" s="18"/>
      <c r="FM32" s="18"/>
      <c r="FN32" s="18"/>
      <c r="FO32" s="18">
        <v>1</v>
      </c>
      <c r="FP32" s="18">
        <v>0</v>
      </c>
      <c r="FQ32" s="18"/>
      <c r="FR32" s="18">
        <v>1.1000000000000001</v>
      </c>
      <c r="FS32" s="18">
        <v>1.6</v>
      </c>
      <c r="FT32" s="18">
        <v>3.7</v>
      </c>
    </row>
    <row r="33" spans="1:176" ht="24" customHeight="1" x14ac:dyDescent="0.3">
      <c r="A33" s="17" t="s">
        <v>70</v>
      </c>
      <c r="B33" s="17" t="s">
        <v>756</v>
      </c>
      <c r="C33" s="18">
        <v>-4.3</v>
      </c>
      <c r="D33" s="18">
        <v>34.200000000000003</v>
      </c>
      <c r="E33" s="18">
        <v>14.5</v>
      </c>
      <c r="F33" s="18">
        <v>1.5</v>
      </c>
      <c r="G33" s="18">
        <v>1.5</v>
      </c>
      <c r="H33" s="18">
        <v>-2.9</v>
      </c>
      <c r="I33" s="18">
        <v>14.7</v>
      </c>
      <c r="J33" s="18"/>
      <c r="K33" s="18"/>
      <c r="L33" s="18">
        <v>31.1</v>
      </c>
      <c r="M33" s="18">
        <v>34.700000000000003</v>
      </c>
      <c r="N33" s="18">
        <v>23.4</v>
      </c>
      <c r="O33" s="18">
        <v>63.7</v>
      </c>
      <c r="P33" s="18">
        <v>-2.4</v>
      </c>
      <c r="Q33" s="18">
        <v>-7.1</v>
      </c>
      <c r="R33" s="18">
        <v>29.5</v>
      </c>
      <c r="S33" s="18">
        <v>0.1</v>
      </c>
      <c r="T33" s="18"/>
      <c r="U33" s="18"/>
      <c r="V33" s="18"/>
      <c r="W33" s="18"/>
      <c r="X33" s="18">
        <v>6.1</v>
      </c>
      <c r="Y33" s="18">
        <v>1.1000000000000001</v>
      </c>
      <c r="Z33" s="18">
        <v>1.1000000000000001</v>
      </c>
      <c r="AA33" s="18">
        <v>2.4</v>
      </c>
      <c r="AB33" s="18">
        <v>-3.3</v>
      </c>
      <c r="AC33" s="18">
        <v>8.3000000000000007</v>
      </c>
      <c r="AD33" s="18">
        <v>15.1</v>
      </c>
      <c r="AE33" s="18"/>
      <c r="AF33" s="18"/>
      <c r="AG33" s="18"/>
      <c r="AH33" s="18">
        <v>0</v>
      </c>
      <c r="AI33" s="18">
        <v>3.2</v>
      </c>
      <c r="AJ33" s="18">
        <v>-4</v>
      </c>
      <c r="AK33" s="18"/>
      <c r="AL33" s="18">
        <v>-10.6</v>
      </c>
      <c r="AM33" s="18">
        <v>0</v>
      </c>
      <c r="AN33" s="18">
        <v>0</v>
      </c>
      <c r="AO33" s="18">
        <v>0</v>
      </c>
      <c r="AP33" s="18">
        <v>3.7</v>
      </c>
      <c r="AQ33" s="18">
        <v>13.3</v>
      </c>
      <c r="AR33" s="18">
        <v>6.4</v>
      </c>
      <c r="AS33" s="18">
        <v>0.5</v>
      </c>
      <c r="AT33" s="18">
        <v>1.7</v>
      </c>
      <c r="AU33" s="18">
        <v>0.2</v>
      </c>
      <c r="AV33" s="18">
        <v>32.9</v>
      </c>
      <c r="AW33" s="18">
        <v>5.4</v>
      </c>
      <c r="AX33" s="18">
        <v>-38.9</v>
      </c>
      <c r="AY33" s="18">
        <v>6</v>
      </c>
      <c r="AZ33" s="18">
        <v>-1.3</v>
      </c>
      <c r="BA33" s="18">
        <v>0.5</v>
      </c>
      <c r="BB33" s="18">
        <v>2.1</v>
      </c>
      <c r="BC33" s="18">
        <v>5.5</v>
      </c>
      <c r="BD33" s="18">
        <v>0.5</v>
      </c>
      <c r="BE33" s="18">
        <v>0.3</v>
      </c>
      <c r="BF33" s="18">
        <v>-0.5</v>
      </c>
      <c r="BG33" s="18"/>
      <c r="BH33" s="18"/>
      <c r="BI33" s="18">
        <v>7.9</v>
      </c>
      <c r="BJ33" s="18"/>
      <c r="BK33" s="18"/>
      <c r="BL33" s="18">
        <v>1.2</v>
      </c>
      <c r="BM33" s="18"/>
      <c r="BN33" s="18"/>
      <c r="BO33" s="18"/>
      <c r="BP33" s="18">
        <v>4.4000000000000004</v>
      </c>
      <c r="BQ33" s="18">
        <v>48.8</v>
      </c>
      <c r="BR33" s="18">
        <v>47.5</v>
      </c>
      <c r="BS33" s="18">
        <v>28.9</v>
      </c>
      <c r="BT33" s="18">
        <v>63.8</v>
      </c>
      <c r="BU33" s="18">
        <v>-16.3</v>
      </c>
      <c r="BV33" s="18">
        <v>-4.4000000000000004</v>
      </c>
      <c r="BW33" s="18"/>
      <c r="BX33" s="18"/>
      <c r="BY33" s="18"/>
      <c r="BZ33" s="18">
        <v>0</v>
      </c>
      <c r="CA33" s="18"/>
      <c r="CB33" s="18">
        <v>0</v>
      </c>
      <c r="CC33" s="18">
        <v>-0.6</v>
      </c>
      <c r="CD33" s="18">
        <v>36.4</v>
      </c>
      <c r="CE33" s="18">
        <v>20.399999999999999</v>
      </c>
      <c r="CF33" s="18">
        <v>9.6</v>
      </c>
      <c r="CG33" s="18">
        <v>11.7</v>
      </c>
      <c r="CH33" s="18">
        <v>1.8</v>
      </c>
      <c r="CI33" s="18">
        <v>-9.9</v>
      </c>
      <c r="CJ33" s="18"/>
      <c r="CK33" s="18"/>
      <c r="CL33" s="18">
        <v>32.299999999999997</v>
      </c>
      <c r="CM33" s="18">
        <v>35</v>
      </c>
      <c r="CN33" s="18">
        <v>5.8</v>
      </c>
      <c r="CO33" s="18">
        <v>0.8</v>
      </c>
      <c r="CP33" s="18"/>
      <c r="CQ33" s="18"/>
      <c r="CR33" s="18"/>
      <c r="CS33" s="18"/>
      <c r="CT33" s="18">
        <v>15.7</v>
      </c>
      <c r="CU33" s="18">
        <v>4.2</v>
      </c>
      <c r="CV33" s="18"/>
      <c r="CW33" s="18">
        <v>-7.4</v>
      </c>
      <c r="CX33" s="18">
        <v>7.6</v>
      </c>
      <c r="CY33" s="18">
        <v>-5.8</v>
      </c>
      <c r="CZ33" s="18"/>
      <c r="DA33" s="18">
        <v>0.4</v>
      </c>
      <c r="DB33" s="18"/>
      <c r="DC33" s="18">
        <v>0.1</v>
      </c>
      <c r="DD33" s="18"/>
      <c r="DE33" s="18"/>
      <c r="DF33" s="18">
        <v>0.1</v>
      </c>
      <c r="DG33" s="18">
        <v>0.9</v>
      </c>
      <c r="DH33" s="18">
        <v>0.1</v>
      </c>
      <c r="DI33" s="18">
        <v>1.5</v>
      </c>
      <c r="DJ33" s="18">
        <v>0.1</v>
      </c>
      <c r="DK33" s="18">
        <v>0.6</v>
      </c>
      <c r="DL33" s="18"/>
      <c r="DM33" s="18">
        <v>-0.7</v>
      </c>
      <c r="DN33" s="18">
        <v>-1.6</v>
      </c>
      <c r="DO33" s="18">
        <v>-2</v>
      </c>
      <c r="DP33" s="18">
        <v>1.2</v>
      </c>
      <c r="DQ33" s="18">
        <v>2.2000000000000002</v>
      </c>
      <c r="DR33" s="18">
        <v>0.4</v>
      </c>
      <c r="DS33" s="18">
        <v>0.7</v>
      </c>
      <c r="DT33" s="18">
        <v>1.2</v>
      </c>
      <c r="DU33" s="18">
        <v>-3.3</v>
      </c>
      <c r="DV33" s="18"/>
      <c r="DW33" s="18">
        <v>0.4</v>
      </c>
      <c r="DX33" s="18"/>
      <c r="DY33" s="18"/>
      <c r="DZ33" s="18">
        <v>-1.7</v>
      </c>
      <c r="EA33" s="18">
        <v>0</v>
      </c>
      <c r="EB33" s="18">
        <v>0.3</v>
      </c>
      <c r="EC33" s="18">
        <v>0.5</v>
      </c>
      <c r="ED33" s="18">
        <v>0.5</v>
      </c>
      <c r="EE33" s="18">
        <v>3.2</v>
      </c>
      <c r="EF33" s="18">
        <v>1.9</v>
      </c>
      <c r="EG33" s="18">
        <v>2.5</v>
      </c>
      <c r="EH33" s="18">
        <v>-2.8</v>
      </c>
      <c r="EI33" s="18">
        <v>-3.6</v>
      </c>
      <c r="EJ33" s="18">
        <v>-0.4</v>
      </c>
      <c r="EK33" s="18">
        <v>-0.5</v>
      </c>
      <c r="EL33" s="18">
        <v>1.8</v>
      </c>
      <c r="EM33" s="18">
        <v>-0.2</v>
      </c>
      <c r="EN33" s="18">
        <v>1.9</v>
      </c>
      <c r="EO33" s="18">
        <v>0.1</v>
      </c>
      <c r="EP33" s="18">
        <v>0.1</v>
      </c>
      <c r="EQ33" s="18">
        <v>0.1</v>
      </c>
      <c r="ER33" s="18">
        <v>-5.3</v>
      </c>
      <c r="ES33" s="18">
        <v>2.8</v>
      </c>
      <c r="ET33" s="18">
        <v>2.6</v>
      </c>
      <c r="EU33" s="18">
        <v>-32.799999999999997</v>
      </c>
      <c r="EV33" s="18">
        <v>-0.2</v>
      </c>
      <c r="EW33" s="18">
        <v>0</v>
      </c>
      <c r="EX33" s="18">
        <v>0</v>
      </c>
      <c r="EY33" s="18">
        <v>28.6</v>
      </c>
      <c r="EZ33" s="18">
        <v>2.8</v>
      </c>
      <c r="FA33" s="18">
        <v>1.6</v>
      </c>
      <c r="FB33" s="18">
        <v>1.2</v>
      </c>
      <c r="FC33" s="18">
        <v>2.5</v>
      </c>
      <c r="FD33" s="18"/>
      <c r="FE33" s="18"/>
      <c r="FF33" s="18">
        <v>1.4</v>
      </c>
      <c r="FG33" s="18">
        <v>0.1</v>
      </c>
      <c r="FH33" s="18">
        <v>3.3</v>
      </c>
      <c r="FI33" s="18">
        <v>2.8</v>
      </c>
      <c r="FJ33" s="18">
        <v>646.70000000000005</v>
      </c>
      <c r="FK33" s="16"/>
      <c r="FL33" s="18"/>
      <c r="FM33" s="18"/>
      <c r="FN33" s="18"/>
      <c r="FO33" s="18">
        <v>1</v>
      </c>
      <c r="FP33" s="18">
        <v>0</v>
      </c>
      <c r="FQ33" s="18"/>
      <c r="FR33" s="18">
        <v>0.6</v>
      </c>
      <c r="FS33" s="18">
        <v>1.5</v>
      </c>
      <c r="FT33" s="18">
        <v>3.1</v>
      </c>
    </row>
    <row r="34" spans="1:176" ht="24" customHeight="1" x14ac:dyDescent="0.3">
      <c r="A34" s="19" t="s">
        <v>70</v>
      </c>
      <c r="B34" s="19" t="s">
        <v>757</v>
      </c>
      <c r="C34" s="20">
        <v>-6.3</v>
      </c>
      <c r="D34" s="20">
        <v>19.3</v>
      </c>
      <c r="E34" s="20">
        <v>11.7</v>
      </c>
      <c r="F34" s="20">
        <v>1.5</v>
      </c>
      <c r="G34" s="20">
        <v>1.5</v>
      </c>
      <c r="H34" s="20">
        <v>-3</v>
      </c>
      <c r="I34" s="20">
        <v>9.1</v>
      </c>
      <c r="J34" s="20"/>
      <c r="K34" s="20"/>
      <c r="L34" s="20">
        <v>25.8</v>
      </c>
      <c r="M34" s="20">
        <v>27.7</v>
      </c>
      <c r="N34" s="20">
        <v>16.399999999999999</v>
      </c>
      <c r="O34" s="20">
        <v>57.7</v>
      </c>
      <c r="P34" s="20">
        <v>-4.4000000000000004</v>
      </c>
      <c r="Q34" s="20">
        <v>-8.6</v>
      </c>
      <c r="R34" s="20">
        <v>27.1</v>
      </c>
      <c r="S34" s="20">
        <v>0.1</v>
      </c>
      <c r="T34" s="20"/>
      <c r="U34" s="20"/>
      <c r="V34" s="20"/>
      <c r="W34" s="20"/>
      <c r="X34" s="20">
        <v>3.9</v>
      </c>
      <c r="Y34" s="20">
        <v>1.3</v>
      </c>
      <c r="Z34" s="20">
        <v>1.2</v>
      </c>
      <c r="AA34" s="20">
        <v>2.2000000000000002</v>
      </c>
      <c r="AB34" s="20">
        <v>-3.3</v>
      </c>
      <c r="AC34" s="20">
        <v>8.5</v>
      </c>
      <c r="AD34" s="20">
        <v>13.1</v>
      </c>
      <c r="AE34" s="20"/>
      <c r="AF34" s="20"/>
      <c r="AG34" s="20"/>
      <c r="AH34" s="20">
        <v>0</v>
      </c>
      <c r="AI34" s="20">
        <v>1.7</v>
      </c>
      <c r="AJ34" s="20">
        <v>-6.2</v>
      </c>
      <c r="AK34" s="20"/>
      <c r="AL34" s="20">
        <v>-11.5</v>
      </c>
      <c r="AM34" s="20">
        <v>0</v>
      </c>
      <c r="AN34" s="20">
        <v>0</v>
      </c>
      <c r="AO34" s="20">
        <v>0</v>
      </c>
      <c r="AP34" s="20">
        <v>4.2</v>
      </c>
      <c r="AQ34" s="20">
        <v>13.1</v>
      </c>
      <c r="AR34" s="20">
        <v>6.7</v>
      </c>
      <c r="AS34" s="20">
        <v>0.8</v>
      </c>
      <c r="AT34" s="20">
        <v>1.7</v>
      </c>
      <c r="AU34" s="20">
        <v>0.2</v>
      </c>
      <c r="AV34" s="20">
        <v>30.7</v>
      </c>
      <c r="AW34" s="20">
        <v>3.2</v>
      </c>
      <c r="AX34" s="20">
        <v>-41.3</v>
      </c>
      <c r="AY34" s="20">
        <v>4.0999999999999996</v>
      </c>
      <c r="AZ34" s="20">
        <v>-1.3</v>
      </c>
      <c r="BA34" s="20">
        <v>0.5</v>
      </c>
      <c r="BB34" s="20">
        <v>1.1000000000000001</v>
      </c>
      <c r="BC34" s="20">
        <v>5.0999999999999996</v>
      </c>
      <c r="BD34" s="20">
        <v>0.5</v>
      </c>
      <c r="BE34" s="20">
        <v>0.2</v>
      </c>
      <c r="BF34" s="20">
        <v>-0.9</v>
      </c>
      <c r="BG34" s="20"/>
      <c r="BH34" s="20"/>
      <c r="BI34" s="20">
        <v>7.2</v>
      </c>
      <c r="BJ34" s="20"/>
      <c r="BK34" s="20"/>
      <c r="BL34" s="20">
        <v>1.2</v>
      </c>
      <c r="BM34" s="20"/>
      <c r="BN34" s="20"/>
      <c r="BO34" s="20"/>
      <c r="BP34" s="20">
        <v>1.9</v>
      </c>
      <c r="BQ34" s="20">
        <v>46.7</v>
      </c>
      <c r="BR34" s="20">
        <v>45.7</v>
      </c>
      <c r="BS34" s="20">
        <v>26.7</v>
      </c>
      <c r="BT34" s="20">
        <v>61.6</v>
      </c>
      <c r="BU34" s="20">
        <v>-16.899999999999999</v>
      </c>
      <c r="BV34" s="20">
        <v>-4.8</v>
      </c>
      <c r="BW34" s="20"/>
      <c r="BX34" s="20"/>
      <c r="BY34" s="20"/>
      <c r="BZ34" s="20">
        <v>0</v>
      </c>
      <c r="CA34" s="20"/>
      <c r="CB34" s="20">
        <v>0</v>
      </c>
      <c r="CC34" s="20">
        <v>-0.6</v>
      </c>
      <c r="CD34" s="20">
        <v>35.1</v>
      </c>
      <c r="CE34" s="20">
        <v>20.5</v>
      </c>
      <c r="CF34" s="20">
        <v>9.6</v>
      </c>
      <c r="CG34" s="20">
        <v>11.7</v>
      </c>
      <c r="CH34" s="20">
        <v>2</v>
      </c>
      <c r="CI34" s="20">
        <v>-11.3</v>
      </c>
      <c r="CJ34" s="20"/>
      <c r="CK34" s="20"/>
      <c r="CL34" s="20">
        <v>30.1</v>
      </c>
      <c r="CM34" s="20">
        <v>32.799999999999997</v>
      </c>
      <c r="CN34" s="20">
        <v>2.2000000000000002</v>
      </c>
      <c r="CO34" s="20">
        <v>-4.4000000000000004</v>
      </c>
      <c r="CP34" s="20"/>
      <c r="CQ34" s="20"/>
      <c r="CR34" s="20"/>
      <c r="CS34" s="20"/>
      <c r="CT34" s="20">
        <v>15.3</v>
      </c>
      <c r="CU34" s="20">
        <v>4</v>
      </c>
      <c r="CV34" s="20"/>
      <c r="CW34" s="20">
        <v>-8.3000000000000007</v>
      </c>
      <c r="CX34" s="20">
        <v>8</v>
      </c>
      <c r="CY34" s="20">
        <v>-5.8</v>
      </c>
      <c r="CZ34" s="20"/>
      <c r="DA34" s="20">
        <v>0.4</v>
      </c>
      <c r="DB34" s="20"/>
      <c r="DC34" s="20">
        <v>0</v>
      </c>
      <c r="DD34" s="20"/>
      <c r="DE34" s="20"/>
      <c r="DF34" s="20">
        <v>0</v>
      </c>
      <c r="DG34" s="20">
        <v>0.9</v>
      </c>
      <c r="DH34" s="20">
        <v>0.1</v>
      </c>
      <c r="DI34" s="20">
        <v>1.4</v>
      </c>
      <c r="DJ34" s="20">
        <v>0.1</v>
      </c>
      <c r="DK34" s="20">
        <v>0.5</v>
      </c>
      <c r="DL34" s="20"/>
      <c r="DM34" s="20">
        <v>-0.7</v>
      </c>
      <c r="DN34" s="20">
        <v>-1.7</v>
      </c>
      <c r="DO34" s="20">
        <v>-2.5</v>
      </c>
      <c r="DP34" s="20">
        <v>-0.6</v>
      </c>
      <c r="DQ34" s="20">
        <v>2.1</v>
      </c>
      <c r="DR34" s="20">
        <v>0.3</v>
      </c>
      <c r="DS34" s="20">
        <v>0.7</v>
      </c>
      <c r="DT34" s="20">
        <v>1.2</v>
      </c>
      <c r="DU34" s="20">
        <v>-3.2</v>
      </c>
      <c r="DV34" s="20"/>
      <c r="DW34" s="20">
        <v>0.4</v>
      </c>
      <c r="DX34" s="20"/>
      <c r="DY34" s="20"/>
      <c r="DZ34" s="20">
        <v>-1.7</v>
      </c>
      <c r="EA34" s="20">
        <v>0</v>
      </c>
      <c r="EB34" s="20">
        <v>0.3</v>
      </c>
      <c r="EC34" s="20">
        <v>0.5</v>
      </c>
      <c r="ED34" s="20">
        <v>0.4</v>
      </c>
      <c r="EE34" s="20">
        <v>5</v>
      </c>
      <c r="EF34" s="20">
        <v>1.6</v>
      </c>
      <c r="EG34" s="20">
        <v>2.4</v>
      </c>
      <c r="EH34" s="20">
        <v>-5.6</v>
      </c>
      <c r="EI34" s="20">
        <v>-7.2</v>
      </c>
      <c r="EJ34" s="20">
        <v>-1</v>
      </c>
      <c r="EK34" s="20">
        <v>-1</v>
      </c>
      <c r="EL34" s="20">
        <v>1.7</v>
      </c>
      <c r="EM34" s="20">
        <v>-0.2</v>
      </c>
      <c r="EN34" s="20">
        <v>1.8</v>
      </c>
      <c r="EO34" s="20">
        <v>0.1</v>
      </c>
      <c r="EP34" s="20">
        <v>0.1</v>
      </c>
      <c r="EQ34" s="20">
        <v>0.1</v>
      </c>
      <c r="ER34" s="20">
        <v>-5.3</v>
      </c>
      <c r="ES34" s="20">
        <v>2.6</v>
      </c>
      <c r="ET34" s="20">
        <v>2.7</v>
      </c>
      <c r="EU34" s="20">
        <v>-32.1</v>
      </c>
      <c r="EV34" s="20">
        <v>-0.2</v>
      </c>
      <c r="EW34" s="20">
        <v>0</v>
      </c>
      <c r="EX34" s="20">
        <v>0</v>
      </c>
      <c r="EY34" s="20">
        <v>27.3</v>
      </c>
      <c r="EZ34" s="20">
        <v>2.9</v>
      </c>
      <c r="FA34" s="20">
        <v>1.6</v>
      </c>
      <c r="FB34" s="20">
        <v>1</v>
      </c>
      <c r="FC34" s="20">
        <v>2.4</v>
      </c>
      <c r="FD34" s="20"/>
      <c r="FE34" s="20"/>
      <c r="FF34" s="20">
        <v>0.8</v>
      </c>
      <c r="FG34" s="20">
        <v>0.2</v>
      </c>
      <c r="FH34" s="20">
        <v>2.5</v>
      </c>
      <c r="FI34" s="20">
        <v>2.84</v>
      </c>
      <c r="FJ34" s="20">
        <v>531.24</v>
      </c>
      <c r="FK34" s="16"/>
      <c r="FL34" s="20"/>
      <c r="FM34" s="20"/>
      <c r="FN34" s="20"/>
      <c r="FO34" s="20">
        <v>1</v>
      </c>
      <c r="FP34" s="20">
        <v>0</v>
      </c>
      <c r="FQ34" s="20"/>
      <c r="FR34" s="20">
        <v>0.6</v>
      </c>
      <c r="FS34" s="20">
        <v>1.5</v>
      </c>
      <c r="FT34" s="20">
        <v>3.1</v>
      </c>
    </row>
    <row r="35" spans="1:176" ht="24" customHeight="1" x14ac:dyDescent="0.3">
      <c r="A35" s="14" t="s">
        <v>70</v>
      </c>
      <c r="B35" s="14" t="s">
        <v>758</v>
      </c>
      <c r="C35" s="15">
        <v>-2.6</v>
      </c>
      <c r="D35" s="15">
        <v>172.9</v>
      </c>
      <c r="E35" s="15">
        <v>43.7</v>
      </c>
      <c r="F35" s="15">
        <v>1.6</v>
      </c>
      <c r="G35" s="15">
        <v>1.7</v>
      </c>
      <c r="H35" s="15">
        <v>-4</v>
      </c>
      <c r="I35" s="15">
        <v>6.1</v>
      </c>
      <c r="J35" s="15"/>
      <c r="K35" s="15"/>
      <c r="L35" s="15">
        <v>25.9</v>
      </c>
      <c r="M35" s="15">
        <v>35.200000000000003</v>
      </c>
      <c r="N35" s="15">
        <v>25.9</v>
      </c>
      <c r="O35" s="15">
        <v>56.7</v>
      </c>
      <c r="P35" s="15">
        <v>-4.4000000000000004</v>
      </c>
      <c r="Q35" s="15">
        <v>-9.3000000000000007</v>
      </c>
      <c r="R35" s="15">
        <v>26.2</v>
      </c>
      <c r="S35" s="15">
        <v>0.3</v>
      </c>
      <c r="T35" s="15"/>
      <c r="U35" s="15"/>
      <c r="V35" s="15"/>
      <c r="W35" s="15"/>
      <c r="X35" s="15">
        <v>3.1</v>
      </c>
      <c r="Y35" s="15">
        <v>1.1000000000000001</v>
      </c>
      <c r="Z35" s="15">
        <v>1.1000000000000001</v>
      </c>
      <c r="AA35" s="15">
        <v>2.2999999999999998</v>
      </c>
      <c r="AB35" s="15">
        <v>-3.3</v>
      </c>
      <c r="AC35" s="15">
        <v>8.5</v>
      </c>
      <c r="AD35" s="15">
        <v>10.5</v>
      </c>
      <c r="AE35" s="15"/>
      <c r="AF35" s="15"/>
      <c r="AG35" s="15"/>
      <c r="AH35" s="15">
        <v>0</v>
      </c>
      <c r="AI35" s="15">
        <v>3.3</v>
      </c>
      <c r="AJ35" s="15">
        <v>-9.1999999999999993</v>
      </c>
      <c r="AK35" s="15"/>
      <c r="AL35" s="15">
        <v>-14</v>
      </c>
      <c r="AM35" s="15">
        <v>0</v>
      </c>
      <c r="AN35" s="15">
        <v>0</v>
      </c>
      <c r="AO35" s="15">
        <v>0</v>
      </c>
      <c r="AP35" s="15">
        <v>3.5</v>
      </c>
      <c r="AQ35" s="15">
        <v>11.7</v>
      </c>
      <c r="AR35" s="15">
        <v>6.5</v>
      </c>
      <c r="AS35" s="15">
        <v>0.4</v>
      </c>
      <c r="AT35" s="15">
        <v>1.7</v>
      </c>
      <c r="AU35" s="15">
        <v>1</v>
      </c>
      <c r="AV35" s="15">
        <v>28.9</v>
      </c>
      <c r="AW35" s="15">
        <v>1.7</v>
      </c>
      <c r="AX35" s="15">
        <v>-42.9</v>
      </c>
      <c r="AY35" s="15">
        <v>7.4</v>
      </c>
      <c r="AZ35" s="15">
        <v>-1.6</v>
      </c>
      <c r="BA35" s="15">
        <v>0.4</v>
      </c>
      <c r="BB35" s="15">
        <v>2.1</v>
      </c>
      <c r="BC35" s="15">
        <v>5.6</v>
      </c>
      <c r="BD35" s="15">
        <v>0.5</v>
      </c>
      <c r="BE35" s="15">
        <v>0.2</v>
      </c>
      <c r="BF35" s="15">
        <v>2.4</v>
      </c>
      <c r="BG35" s="15"/>
      <c r="BH35" s="15"/>
      <c r="BI35" s="15">
        <v>7.2</v>
      </c>
      <c r="BJ35" s="15"/>
      <c r="BK35" s="15"/>
      <c r="BL35" s="15">
        <v>0</v>
      </c>
      <c r="BM35" s="15"/>
      <c r="BN35" s="15"/>
      <c r="BO35" s="15"/>
      <c r="BP35" s="15">
        <v>-1.1000000000000001</v>
      </c>
      <c r="BQ35" s="15">
        <v>44.9</v>
      </c>
      <c r="BR35" s="15">
        <v>43.7</v>
      </c>
      <c r="BS35" s="15">
        <v>25.8</v>
      </c>
      <c r="BT35" s="15">
        <v>59.7</v>
      </c>
      <c r="BU35" s="15">
        <v>-17.7</v>
      </c>
      <c r="BV35" s="15">
        <v>-5.0999999999999996</v>
      </c>
      <c r="BW35" s="15"/>
      <c r="BX35" s="15"/>
      <c r="BY35" s="15"/>
      <c r="BZ35" s="15">
        <v>0</v>
      </c>
      <c r="CA35" s="15"/>
      <c r="CB35" s="15">
        <v>0</v>
      </c>
      <c r="CC35" s="15">
        <v>-0.6</v>
      </c>
      <c r="CD35" s="15">
        <v>37</v>
      </c>
      <c r="CE35" s="15">
        <v>19</v>
      </c>
      <c r="CF35" s="15">
        <v>8.6999999999999993</v>
      </c>
      <c r="CG35" s="15">
        <v>11.8</v>
      </c>
      <c r="CH35" s="15">
        <v>2</v>
      </c>
      <c r="CI35" s="15">
        <v>-10.4</v>
      </c>
      <c r="CJ35" s="15"/>
      <c r="CK35" s="15"/>
      <c r="CL35" s="15">
        <v>29.6</v>
      </c>
      <c r="CM35" s="15">
        <v>32.5</v>
      </c>
      <c r="CN35" s="15">
        <v>1.4</v>
      </c>
      <c r="CO35" s="15">
        <v>2.6</v>
      </c>
      <c r="CP35" s="15"/>
      <c r="CQ35" s="15"/>
      <c r="CR35" s="15"/>
      <c r="CS35" s="15"/>
      <c r="CT35" s="15">
        <v>14.4</v>
      </c>
      <c r="CU35" s="15">
        <v>3.4</v>
      </c>
      <c r="CV35" s="15"/>
      <c r="CW35" s="15">
        <v>-10.199999999999999</v>
      </c>
      <c r="CX35" s="15">
        <v>7.7</v>
      </c>
      <c r="CY35" s="15">
        <v>-5.8</v>
      </c>
      <c r="CZ35" s="15"/>
      <c r="DA35" s="15">
        <v>0.4</v>
      </c>
      <c r="DB35" s="15"/>
      <c r="DC35" s="15">
        <v>0</v>
      </c>
      <c r="DD35" s="15"/>
      <c r="DE35" s="15"/>
      <c r="DF35" s="15">
        <v>0.1</v>
      </c>
      <c r="DG35" s="15">
        <v>0.9</v>
      </c>
      <c r="DH35" s="15">
        <v>0.1</v>
      </c>
      <c r="DI35" s="15">
        <v>1.4</v>
      </c>
      <c r="DJ35" s="15">
        <v>0.1</v>
      </c>
      <c r="DK35" s="15">
        <v>0.6</v>
      </c>
      <c r="DL35" s="15"/>
      <c r="DM35" s="15">
        <v>-0.7</v>
      </c>
      <c r="DN35" s="15">
        <v>-1.7</v>
      </c>
      <c r="DO35" s="15">
        <v>-2.7</v>
      </c>
      <c r="DP35" s="15">
        <v>-1.5</v>
      </c>
      <c r="DQ35" s="15">
        <v>2.1</v>
      </c>
      <c r="DR35" s="15">
        <v>0.3</v>
      </c>
      <c r="DS35" s="15">
        <v>0.7</v>
      </c>
      <c r="DT35" s="15">
        <v>1.2</v>
      </c>
      <c r="DU35" s="15">
        <v>-3.2</v>
      </c>
      <c r="DV35" s="15"/>
      <c r="DW35" s="15">
        <v>0.4</v>
      </c>
      <c r="DX35" s="15"/>
      <c r="DY35" s="15"/>
      <c r="DZ35" s="15">
        <v>-1.6</v>
      </c>
      <c r="EA35" s="15">
        <v>0</v>
      </c>
      <c r="EB35" s="15">
        <v>0.3</v>
      </c>
      <c r="EC35" s="15">
        <v>0.5</v>
      </c>
      <c r="ED35" s="15">
        <v>0.3</v>
      </c>
      <c r="EE35" s="15">
        <v>4.5999999999999996</v>
      </c>
      <c r="EF35" s="15">
        <v>2.1</v>
      </c>
      <c r="EG35" s="15">
        <v>2.6</v>
      </c>
      <c r="EH35" s="15">
        <v>-3.1</v>
      </c>
      <c r="EI35" s="15">
        <v>-4.7</v>
      </c>
      <c r="EJ35" s="15">
        <v>-0.5</v>
      </c>
      <c r="EK35" s="15">
        <v>-0.6</v>
      </c>
      <c r="EL35" s="15">
        <v>1.7</v>
      </c>
      <c r="EM35" s="15">
        <v>-0.1</v>
      </c>
      <c r="EN35" s="15">
        <v>1.8</v>
      </c>
      <c r="EO35" s="15">
        <v>0.1</v>
      </c>
      <c r="EP35" s="15">
        <v>0.1</v>
      </c>
      <c r="EQ35" s="15">
        <v>0.1</v>
      </c>
      <c r="ER35" s="15">
        <v>-5.3</v>
      </c>
      <c r="ES35" s="15">
        <v>2.8</v>
      </c>
      <c r="ET35" s="15">
        <v>2.7</v>
      </c>
      <c r="EU35" s="15">
        <v>-31.6</v>
      </c>
      <c r="EV35" s="15">
        <v>-0.2</v>
      </c>
      <c r="EW35" s="15">
        <v>0</v>
      </c>
      <c r="EX35" s="15">
        <v>0</v>
      </c>
      <c r="EY35" s="15">
        <v>28.1</v>
      </c>
      <c r="EZ35" s="15">
        <v>2.9</v>
      </c>
      <c r="FA35" s="15">
        <v>1.6</v>
      </c>
      <c r="FB35" s="15">
        <v>0.8</v>
      </c>
      <c r="FC35" s="15">
        <v>2.1</v>
      </c>
      <c r="FD35" s="15"/>
      <c r="FE35" s="15"/>
      <c r="FF35" s="15">
        <v>4.0999999999999996</v>
      </c>
      <c r="FG35" s="15">
        <v>0.9</v>
      </c>
      <c r="FH35" s="15">
        <v>2.4</v>
      </c>
      <c r="FI35" s="15">
        <v>2.72</v>
      </c>
      <c r="FJ35" s="15">
        <v>725.42</v>
      </c>
      <c r="FK35" s="16"/>
      <c r="FL35" s="15"/>
      <c r="FM35" s="15"/>
      <c r="FN35" s="15"/>
      <c r="FO35" s="15">
        <v>1</v>
      </c>
      <c r="FP35" s="15">
        <v>0.19900000000000001</v>
      </c>
      <c r="FQ35" s="15"/>
      <c r="FR35" s="15">
        <v>0.5</v>
      </c>
      <c r="FS35" s="15">
        <v>1.5</v>
      </c>
      <c r="FT35" s="15">
        <v>3.1989999999999998</v>
      </c>
    </row>
    <row r="36" spans="1:176" ht="24" customHeight="1" x14ac:dyDescent="0.3">
      <c r="A36" s="17" t="s">
        <v>70</v>
      </c>
      <c r="B36" s="17" t="s">
        <v>759</v>
      </c>
      <c r="C36" s="18">
        <v>-3.2</v>
      </c>
      <c r="D36" s="18">
        <v>164.5</v>
      </c>
      <c r="E36" s="18">
        <v>42.3</v>
      </c>
      <c r="F36" s="18">
        <v>1.6</v>
      </c>
      <c r="G36" s="18">
        <v>1.7</v>
      </c>
      <c r="H36" s="18">
        <v>-3.8</v>
      </c>
      <c r="I36" s="18">
        <v>9.1999999999999993</v>
      </c>
      <c r="J36" s="18"/>
      <c r="K36" s="18"/>
      <c r="L36" s="18">
        <v>23.5</v>
      </c>
      <c r="M36" s="18">
        <v>28.7</v>
      </c>
      <c r="N36" s="18">
        <v>17.600000000000001</v>
      </c>
      <c r="O36" s="18">
        <v>54.9</v>
      </c>
      <c r="P36" s="18">
        <v>-5.7</v>
      </c>
      <c r="Q36" s="18">
        <v>-10.1</v>
      </c>
      <c r="R36" s="18">
        <v>24.9</v>
      </c>
      <c r="S36" s="18">
        <v>0.1</v>
      </c>
      <c r="T36" s="18"/>
      <c r="U36" s="18"/>
      <c r="V36" s="18"/>
      <c r="W36" s="18"/>
      <c r="X36" s="18">
        <v>1.2</v>
      </c>
      <c r="Y36" s="18">
        <v>0.9</v>
      </c>
      <c r="Z36" s="18">
        <v>0.8</v>
      </c>
      <c r="AA36" s="18">
        <v>2.2000000000000002</v>
      </c>
      <c r="AB36" s="18">
        <v>-3.4</v>
      </c>
      <c r="AC36" s="18">
        <v>8.5</v>
      </c>
      <c r="AD36" s="18">
        <v>0.1</v>
      </c>
      <c r="AE36" s="18"/>
      <c r="AF36" s="18"/>
      <c r="AG36" s="18"/>
      <c r="AH36" s="18">
        <v>0</v>
      </c>
      <c r="AI36" s="18">
        <v>-0.4</v>
      </c>
      <c r="AJ36" s="18">
        <v>-9.5</v>
      </c>
      <c r="AK36" s="18"/>
      <c r="AL36" s="18">
        <v>0</v>
      </c>
      <c r="AM36" s="18">
        <v>-0.2</v>
      </c>
      <c r="AN36" s="18">
        <v>0</v>
      </c>
      <c r="AO36" s="18">
        <v>0</v>
      </c>
      <c r="AP36" s="18">
        <v>3.1</v>
      </c>
      <c r="AQ36" s="18">
        <v>13.3</v>
      </c>
      <c r="AR36" s="18">
        <v>6.1</v>
      </c>
      <c r="AS36" s="18">
        <v>-1.3</v>
      </c>
      <c r="AT36" s="18">
        <v>1.7</v>
      </c>
      <c r="AU36" s="18">
        <v>1.1000000000000001</v>
      </c>
      <c r="AV36" s="18">
        <v>28.2</v>
      </c>
      <c r="AW36" s="18">
        <v>0.6</v>
      </c>
      <c r="AX36" s="18">
        <v>-43.9</v>
      </c>
      <c r="AY36" s="18">
        <v>4.0999999999999996</v>
      </c>
      <c r="AZ36" s="18">
        <v>-1.7</v>
      </c>
      <c r="BA36" s="18">
        <v>0.4</v>
      </c>
      <c r="BB36" s="18">
        <v>1.6</v>
      </c>
      <c r="BC36" s="18">
        <v>4.5999999999999996</v>
      </c>
      <c r="BD36" s="18">
        <v>0.5</v>
      </c>
      <c r="BE36" s="18">
        <v>0.2</v>
      </c>
      <c r="BF36" s="18">
        <v>1.2</v>
      </c>
      <c r="BG36" s="18"/>
      <c r="BH36" s="18"/>
      <c r="BI36" s="18">
        <v>5.8</v>
      </c>
      <c r="BJ36" s="18"/>
      <c r="BK36" s="18"/>
      <c r="BL36" s="18">
        <v>4.7</v>
      </c>
      <c r="BM36" s="18"/>
      <c r="BN36" s="18"/>
      <c r="BO36" s="18"/>
      <c r="BP36" s="18">
        <v>-0.7</v>
      </c>
      <c r="BQ36" s="18">
        <v>44.7</v>
      </c>
      <c r="BR36" s="18">
        <v>43.4</v>
      </c>
      <c r="BS36" s="18">
        <v>24.7</v>
      </c>
      <c r="BT36" s="18">
        <v>59.5</v>
      </c>
      <c r="BU36" s="18">
        <v>-17.899999999999999</v>
      </c>
      <c r="BV36" s="18">
        <v>-5.0999999999999996</v>
      </c>
      <c r="BW36" s="18"/>
      <c r="BX36" s="18"/>
      <c r="BY36" s="18"/>
      <c r="BZ36" s="18">
        <v>0</v>
      </c>
      <c r="CA36" s="18"/>
      <c r="CB36" s="18">
        <v>0</v>
      </c>
      <c r="CC36" s="18">
        <v>-0.6</v>
      </c>
      <c r="CD36" s="18">
        <v>35.700000000000003</v>
      </c>
      <c r="CE36" s="18">
        <v>20.6</v>
      </c>
      <c r="CF36" s="18">
        <v>9.9</v>
      </c>
      <c r="CG36" s="18">
        <v>11.8</v>
      </c>
      <c r="CH36" s="18">
        <v>2</v>
      </c>
      <c r="CI36" s="18">
        <v>-12</v>
      </c>
      <c r="CJ36" s="18"/>
      <c r="CK36" s="18"/>
      <c r="CL36" s="18">
        <v>27.2</v>
      </c>
      <c r="CM36" s="18">
        <v>29.7</v>
      </c>
      <c r="CN36" s="18">
        <v>-1.9</v>
      </c>
      <c r="CO36" s="18">
        <v>-5.5</v>
      </c>
      <c r="CP36" s="18"/>
      <c r="CQ36" s="18"/>
      <c r="CR36" s="18"/>
      <c r="CS36" s="18"/>
      <c r="CT36" s="18">
        <v>13.7</v>
      </c>
      <c r="CU36" s="18">
        <v>3</v>
      </c>
      <c r="CV36" s="18"/>
      <c r="CW36" s="18">
        <v>-10.7</v>
      </c>
      <c r="CX36" s="18">
        <v>3.8</v>
      </c>
      <c r="CY36" s="18">
        <v>-5.8</v>
      </c>
      <c r="CZ36" s="18"/>
      <c r="DA36" s="18">
        <v>0.4</v>
      </c>
      <c r="DB36" s="18"/>
      <c r="DC36" s="18">
        <v>0</v>
      </c>
      <c r="DD36" s="18"/>
      <c r="DE36" s="18"/>
      <c r="DF36" s="18">
        <v>0.1</v>
      </c>
      <c r="DG36" s="18">
        <v>0.9</v>
      </c>
      <c r="DH36" s="18">
        <v>0.1</v>
      </c>
      <c r="DI36" s="18">
        <v>1.2</v>
      </c>
      <c r="DJ36" s="18">
        <v>0</v>
      </c>
      <c r="DK36" s="18">
        <v>0.6</v>
      </c>
      <c r="DL36" s="18"/>
      <c r="DM36" s="18">
        <v>-0.7</v>
      </c>
      <c r="DN36" s="18">
        <v>-1.7</v>
      </c>
      <c r="DO36" s="18">
        <v>-2.9</v>
      </c>
      <c r="DP36" s="18">
        <v>-1.8</v>
      </c>
      <c r="DQ36" s="18">
        <v>2.1</v>
      </c>
      <c r="DR36" s="18">
        <v>0.3</v>
      </c>
      <c r="DS36" s="18">
        <v>0.7</v>
      </c>
      <c r="DT36" s="18">
        <v>1.2</v>
      </c>
      <c r="DU36" s="18">
        <v>-3.3</v>
      </c>
      <c r="DV36" s="18"/>
      <c r="DW36" s="18">
        <v>0.4</v>
      </c>
      <c r="DX36" s="18"/>
      <c r="DY36" s="18"/>
      <c r="DZ36" s="18">
        <v>-1.6</v>
      </c>
      <c r="EA36" s="18">
        <v>0</v>
      </c>
      <c r="EB36" s="18">
        <v>0.3</v>
      </c>
      <c r="EC36" s="18">
        <v>0.5</v>
      </c>
      <c r="ED36" s="18">
        <v>0.3</v>
      </c>
      <c r="EE36" s="18">
        <v>3.1</v>
      </c>
      <c r="EF36" s="18">
        <v>5.6</v>
      </c>
      <c r="EG36" s="18">
        <v>2.5</v>
      </c>
      <c r="EH36" s="18">
        <v>-5</v>
      </c>
      <c r="EI36" s="18">
        <v>-6.2</v>
      </c>
      <c r="EJ36" s="18">
        <v>-0.8</v>
      </c>
      <c r="EK36" s="18">
        <v>-0.8</v>
      </c>
      <c r="EL36" s="18">
        <v>1.7</v>
      </c>
      <c r="EM36" s="18">
        <v>-0.2</v>
      </c>
      <c r="EN36" s="18">
        <v>1.6</v>
      </c>
      <c r="EO36" s="18">
        <v>0.1</v>
      </c>
      <c r="EP36" s="18">
        <v>0.1</v>
      </c>
      <c r="EQ36" s="18">
        <v>0.1</v>
      </c>
      <c r="ER36" s="18">
        <v>-5.3</v>
      </c>
      <c r="ES36" s="18">
        <v>2.7</v>
      </c>
      <c r="ET36" s="18">
        <v>2.5</v>
      </c>
      <c r="EU36" s="18">
        <v>-31.5</v>
      </c>
      <c r="EV36" s="18">
        <v>-0.2</v>
      </c>
      <c r="EW36" s="18">
        <v>0</v>
      </c>
      <c r="EX36" s="18">
        <v>0</v>
      </c>
      <c r="EY36" s="18">
        <v>21.2</v>
      </c>
      <c r="EZ36" s="18">
        <v>2.7</v>
      </c>
      <c r="FA36" s="18">
        <v>1.6</v>
      </c>
      <c r="FB36" s="18">
        <v>0.8</v>
      </c>
      <c r="FC36" s="18">
        <v>2.1</v>
      </c>
      <c r="FD36" s="18"/>
      <c r="FE36" s="18"/>
      <c r="FF36" s="18">
        <v>3.1</v>
      </c>
      <c r="FG36" s="18">
        <v>1.3</v>
      </c>
      <c r="FH36" s="18">
        <v>3.3</v>
      </c>
      <c r="FI36" s="18">
        <v>2.74</v>
      </c>
      <c r="FJ36" s="18">
        <v>652.14</v>
      </c>
      <c r="FK36" s="16"/>
      <c r="FL36" s="18"/>
      <c r="FM36" s="18"/>
      <c r="FN36" s="18"/>
      <c r="FO36" s="18">
        <v>1</v>
      </c>
      <c r="FP36" s="18">
        <v>-0.58599999999999997</v>
      </c>
      <c r="FQ36" s="18"/>
      <c r="FR36" s="18">
        <v>0.7</v>
      </c>
      <c r="FS36" s="18">
        <v>1.5</v>
      </c>
      <c r="FT36" s="18">
        <v>2.6139999999999999</v>
      </c>
    </row>
    <row r="37" spans="1:176" ht="24" customHeight="1" x14ac:dyDescent="0.3">
      <c r="A37" s="17" t="s">
        <v>70</v>
      </c>
      <c r="B37" s="17" t="s">
        <v>760</v>
      </c>
      <c r="C37" s="18">
        <v>-2</v>
      </c>
      <c r="D37" s="18">
        <v>151.1</v>
      </c>
      <c r="E37" s="18">
        <v>40.4</v>
      </c>
      <c r="F37" s="18">
        <v>1.6</v>
      </c>
      <c r="G37" s="18">
        <v>1.9</v>
      </c>
      <c r="H37" s="18">
        <v>-4.5</v>
      </c>
      <c r="I37" s="18">
        <v>16.7</v>
      </c>
      <c r="J37" s="18"/>
      <c r="K37" s="18"/>
      <c r="L37" s="18">
        <v>22.9</v>
      </c>
      <c r="M37" s="18">
        <v>23.2</v>
      </c>
      <c r="N37" s="18">
        <v>12.5</v>
      </c>
      <c r="O37" s="18">
        <v>54.4</v>
      </c>
      <c r="P37" s="18">
        <v>-6.2</v>
      </c>
      <c r="Q37" s="18">
        <v>-9.6</v>
      </c>
      <c r="R37" s="18">
        <v>0</v>
      </c>
      <c r="S37" s="18">
        <v>0</v>
      </c>
      <c r="T37" s="18"/>
      <c r="U37" s="18"/>
      <c r="V37" s="18"/>
      <c r="W37" s="18"/>
      <c r="X37" s="18">
        <v>0.6</v>
      </c>
      <c r="Y37" s="18">
        <v>0.6</v>
      </c>
      <c r="Z37" s="18">
        <v>0.6</v>
      </c>
      <c r="AA37" s="18">
        <v>2.2999999999999998</v>
      </c>
      <c r="AB37" s="18">
        <v>-3.4</v>
      </c>
      <c r="AC37" s="18">
        <v>8.5</v>
      </c>
      <c r="AD37" s="18">
        <v>0.8</v>
      </c>
      <c r="AE37" s="18"/>
      <c r="AF37" s="18"/>
      <c r="AG37" s="18"/>
      <c r="AH37" s="18">
        <v>0</v>
      </c>
      <c r="AI37" s="18">
        <v>-0.2</v>
      </c>
      <c r="AJ37" s="18">
        <v>-1.6</v>
      </c>
      <c r="AK37" s="18"/>
      <c r="AL37" s="18">
        <v>0</v>
      </c>
      <c r="AM37" s="18">
        <v>-0.2</v>
      </c>
      <c r="AN37" s="18">
        <v>0</v>
      </c>
      <c r="AO37" s="18">
        <v>0</v>
      </c>
      <c r="AP37" s="18">
        <v>3.1</v>
      </c>
      <c r="AQ37" s="18">
        <v>13.4</v>
      </c>
      <c r="AR37" s="18">
        <v>6.6</v>
      </c>
      <c r="AS37" s="18">
        <v>-1.1000000000000001</v>
      </c>
      <c r="AT37" s="18">
        <v>1.7</v>
      </c>
      <c r="AU37" s="18">
        <v>1.2</v>
      </c>
      <c r="AV37" s="18">
        <v>29.6</v>
      </c>
      <c r="AW37" s="18">
        <v>1.2</v>
      </c>
      <c r="AX37" s="18">
        <v>-43.4</v>
      </c>
      <c r="AY37" s="18">
        <v>3.6</v>
      </c>
      <c r="AZ37" s="18">
        <v>-1.6</v>
      </c>
      <c r="BA37" s="18">
        <v>0.5</v>
      </c>
      <c r="BB37" s="18">
        <v>0.9</v>
      </c>
      <c r="BC37" s="18">
        <v>4.7</v>
      </c>
      <c r="BD37" s="18">
        <v>0.5</v>
      </c>
      <c r="BE37" s="18">
        <v>0.1</v>
      </c>
      <c r="BF37" s="18">
        <v>-1.2</v>
      </c>
      <c r="BG37" s="18"/>
      <c r="BH37" s="18"/>
      <c r="BI37" s="18">
        <v>5.8</v>
      </c>
      <c r="BJ37" s="18"/>
      <c r="BK37" s="18"/>
      <c r="BL37" s="18">
        <v>2.9</v>
      </c>
      <c r="BM37" s="18"/>
      <c r="BN37" s="18"/>
      <c r="BO37" s="18"/>
      <c r="BP37" s="18">
        <v>1.4</v>
      </c>
      <c r="BQ37" s="18">
        <v>44.9</v>
      </c>
      <c r="BR37" s="18">
        <v>44</v>
      </c>
      <c r="BS37" s="18">
        <v>24.9</v>
      </c>
      <c r="BT37" s="18">
        <v>60.1</v>
      </c>
      <c r="BU37" s="18">
        <v>-17.899999999999999</v>
      </c>
      <c r="BV37" s="18">
        <v>-5.2</v>
      </c>
      <c r="BW37" s="18"/>
      <c r="BX37" s="18"/>
      <c r="BY37" s="18"/>
      <c r="BZ37" s="18">
        <v>0</v>
      </c>
      <c r="CA37" s="18"/>
      <c r="CB37" s="18">
        <v>0</v>
      </c>
      <c r="CC37" s="18">
        <v>-0.6</v>
      </c>
      <c r="CD37" s="18">
        <v>36.200000000000003</v>
      </c>
      <c r="CE37" s="18">
        <v>20.399999999999999</v>
      </c>
      <c r="CF37" s="18">
        <v>10.1</v>
      </c>
      <c r="CG37" s="18">
        <v>11.7</v>
      </c>
      <c r="CH37" s="18">
        <v>2.1</v>
      </c>
      <c r="CI37" s="18">
        <v>-12.1</v>
      </c>
      <c r="CJ37" s="18"/>
      <c r="CK37" s="18"/>
      <c r="CL37" s="18">
        <v>26.3</v>
      </c>
      <c r="CM37" s="18">
        <v>28.9</v>
      </c>
      <c r="CN37" s="18">
        <v>-2.6</v>
      </c>
      <c r="CO37" s="18">
        <v>-9.6999999999999993</v>
      </c>
      <c r="CP37" s="18"/>
      <c r="CQ37" s="18"/>
      <c r="CR37" s="18"/>
      <c r="CS37" s="18"/>
      <c r="CT37" s="18">
        <v>11.7</v>
      </c>
      <c r="CU37" s="18">
        <v>1.9</v>
      </c>
      <c r="CV37" s="18"/>
      <c r="CW37" s="18">
        <v>-11.2</v>
      </c>
      <c r="CX37" s="18">
        <v>4.4000000000000004</v>
      </c>
      <c r="CY37" s="18">
        <v>-5.8</v>
      </c>
      <c r="CZ37" s="18"/>
      <c r="DA37" s="18">
        <v>0.4</v>
      </c>
      <c r="DB37" s="18"/>
      <c r="DC37" s="18">
        <v>-0.1</v>
      </c>
      <c r="DD37" s="18"/>
      <c r="DE37" s="18"/>
      <c r="DF37" s="18">
        <v>0.1</v>
      </c>
      <c r="DG37" s="18">
        <v>0.9</v>
      </c>
      <c r="DH37" s="18">
        <v>0.1</v>
      </c>
      <c r="DI37" s="18">
        <v>1</v>
      </c>
      <c r="DJ37" s="18">
        <v>0.1</v>
      </c>
      <c r="DK37" s="18">
        <v>0.5</v>
      </c>
      <c r="DL37" s="18"/>
      <c r="DM37" s="18">
        <v>-0.7</v>
      </c>
      <c r="DN37" s="18">
        <v>-1.7</v>
      </c>
      <c r="DO37" s="18">
        <v>-2.8</v>
      </c>
      <c r="DP37" s="18">
        <v>-1.8</v>
      </c>
      <c r="DQ37" s="18">
        <v>2.1</v>
      </c>
      <c r="DR37" s="18">
        <v>0.3</v>
      </c>
      <c r="DS37" s="18">
        <v>0.7</v>
      </c>
      <c r="DT37" s="18">
        <v>1.2</v>
      </c>
      <c r="DU37" s="18">
        <v>-3.3</v>
      </c>
      <c r="DV37" s="18"/>
      <c r="DW37" s="18">
        <v>0.4</v>
      </c>
      <c r="DX37" s="18"/>
      <c r="DY37" s="18"/>
      <c r="DZ37" s="18">
        <v>-1.4</v>
      </c>
      <c r="EA37" s="18">
        <v>0</v>
      </c>
      <c r="EB37" s="18">
        <v>0.3</v>
      </c>
      <c r="EC37" s="18">
        <v>0.5</v>
      </c>
      <c r="ED37" s="18">
        <v>0.3</v>
      </c>
      <c r="EE37" s="18">
        <v>2.1</v>
      </c>
      <c r="EF37" s="18">
        <v>10.5</v>
      </c>
      <c r="EG37" s="18">
        <v>2.5</v>
      </c>
      <c r="EH37" s="18">
        <v>-7.3</v>
      </c>
      <c r="EI37" s="18">
        <v>-8.9</v>
      </c>
      <c r="EJ37" s="18">
        <v>-1.3</v>
      </c>
      <c r="EK37" s="18">
        <v>-1.2</v>
      </c>
      <c r="EL37" s="18">
        <v>1.6</v>
      </c>
      <c r="EM37" s="18">
        <v>-0.1</v>
      </c>
      <c r="EN37" s="18">
        <v>1.6</v>
      </c>
      <c r="EO37" s="18">
        <v>0.1</v>
      </c>
      <c r="EP37" s="18">
        <v>0.1</v>
      </c>
      <c r="EQ37" s="18">
        <v>0.1</v>
      </c>
      <c r="ER37" s="18">
        <v>-5.3</v>
      </c>
      <c r="ES37" s="18">
        <v>2.5</v>
      </c>
      <c r="ET37" s="18">
        <v>2.2000000000000002</v>
      </c>
      <c r="EU37" s="18">
        <v>-31.2</v>
      </c>
      <c r="EV37" s="18">
        <v>-0.2</v>
      </c>
      <c r="EW37" s="18">
        <v>0</v>
      </c>
      <c r="EX37" s="18">
        <v>0</v>
      </c>
      <c r="EY37" s="18">
        <v>14.5</v>
      </c>
      <c r="EZ37" s="18">
        <v>2.4</v>
      </c>
      <c r="FA37" s="18">
        <v>1.6</v>
      </c>
      <c r="FB37" s="18">
        <v>0.8</v>
      </c>
      <c r="FC37" s="18">
        <v>2.2000000000000002</v>
      </c>
      <c r="FD37" s="18"/>
      <c r="FE37" s="18"/>
      <c r="FF37" s="18">
        <v>2.1</v>
      </c>
      <c r="FG37" s="18">
        <v>0.4</v>
      </c>
      <c r="FH37" s="18">
        <v>3.1</v>
      </c>
      <c r="FI37" s="18">
        <v>2.78</v>
      </c>
      <c r="FJ37" s="18">
        <v>597.58000000000004</v>
      </c>
      <c r="FK37" s="16"/>
      <c r="FL37" s="18"/>
      <c r="FM37" s="18"/>
      <c r="FN37" s="18"/>
      <c r="FO37" s="18">
        <v>1</v>
      </c>
      <c r="FP37" s="18">
        <v>-0.69699999999999995</v>
      </c>
      <c r="FQ37" s="18"/>
      <c r="FR37" s="18">
        <v>0.7</v>
      </c>
      <c r="FS37" s="18">
        <v>1.6</v>
      </c>
      <c r="FT37" s="18">
        <v>2.6030000000000002</v>
      </c>
    </row>
    <row r="38" spans="1:176" ht="24" customHeight="1" x14ac:dyDescent="0.3">
      <c r="A38" s="17" t="s">
        <v>70</v>
      </c>
      <c r="B38" s="17" t="s">
        <v>761</v>
      </c>
      <c r="C38" s="18">
        <v>-2.7</v>
      </c>
      <c r="D38" s="18">
        <v>170.3</v>
      </c>
      <c r="E38" s="18">
        <v>45</v>
      </c>
      <c r="F38" s="18">
        <v>1.8</v>
      </c>
      <c r="G38" s="18">
        <v>1.7</v>
      </c>
      <c r="H38" s="18">
        <v>-4</v>
      </c>
      <c r="I38" s="18">
        <v>15</v>
      </c>
      <c r="J38" s="18"/>
      <c r="K38" s="18"/>
      <c r="L38" s="18">
        <v>20.5</v>
      </c>
      <c r="M38" s="18">
        <v>22.4</v>
      </c>
      <c r="N38" s="18">
        <v>11.1</v>
      </c>
      <c r="O38" s="18">
        <v>50.1</v>
      </c>
      <c r="P38" s="18">
        <v>-7.8</v>
      </c>
      <c r="Q38" s="18">
        <v>-10.6</v>
      </c>
      <c r="R38" s="18">
        <v>0</v>
      </c>
      <c r="S38" s="18">
        <v>0.1</v>
      </c>
      <c r="T38" s="18"/>
      <c r="U38" s="18"/>
      <c r="V38" s="18"/>
      <c r="W38" s="18"/>
      <c r="X38" s="18">
        <v>0.2</v>
      </c>
      <c r="Y38" s="18">
        <v>1</v>
      </c>
      <c r="Z38" s="18">
        <v>0.9</v>
      </c>
      <c r="AA38" s="18">
        <v>2.2999999999999998</v>
      </c>
      <c r="AB38" s="18">
        <v>-3.4</v>
      </c>
      <c r="AC38" s="18">
        <v>8.8000000000000007</v>
      </c>
      <c r="AD38" s="18">
        <v>0.4</v>
      </c>
      <c r="AE38" s="18"/>
      <c r="AF38" s="18"/>
      <c r="AG38" s="18"/>
      <c r="AH38" s="18">
        <v>0</v>
      </c>
      <c r="AI38" s="18">
        <v>-0.2</v>
      </c>
      <c r="AJ38" s="18">
        <v>-11.7</v>
      </c>
      <c r="AK38" s="18"/>
      <c r="AL38" s="18">
        <v>0</v>
      </c>
      <c r="AM38" s="18">
        <v>-0.2</v>
      </c>
      <c r="AN38" s="18">
        <v>0</v>
      </c>
      <c r="AO38" s="18">
        <v>0</v>
      </c>
      <c r="AP38" s="18">
        <v>3.2</v>
      </c>
      <c r="AQ38" s="18">
        <v>13.4</v>
      </c>
      <c r="AR38" s="18">
        <v>6.1</v>
      </c>
      <c r="AS38" s="18">
        <v>-1.2</v>
      </c>
      <c r="AT38" s="18">
        <v>1.7</v>
      </c>
      <c r="AU38" s="18">
        <v>1</v>
      </c>
      <c r="AV38" s="18">
        <v>26.4</v>
      </c>
      <c r="AW38" s="18">
        <v>4.3</v>
      </c>
      <c r="AX38" s="18">
        <v>-42.3</v>
      </c>
      <c r="AY38" s="18">
        <v>4</v>
      </c>
      <c r="AZ38" s="18">
        <v>-1.6</v>
      </c>
      <c r="BA38" s="18">
        <v>0.5</v>
      </c>
      <c r="BB38" s="18">
        <v>0.6</v>
      </c>
      <c r="BC38" s="18">
        <v>5.9</v>
      </c>
      <c r="BD38" s="18">
        <v>0.5</v>
      </c>
      <c r="BE38" s="18">
        <v>0.2</v>
      </c>
      <c r="BF38" s="18">
        <v>-1.3</v>
      </c>
      <c r="BG38" s="18"/>
      <c r="BH38" s="18"/>
      <c r="BI38" s="18">
        <v>4.7</v>
      </c>
      <c r="BJ38" s="18"/>
      <c r="BK38" s="18"/>
      <c r="BL38" s="18">
        <v>6.4</v>
      </c>
      <c r="BM38" s="18"/>
      <c r="BN38" s="18"/>
      <c r="BO38" s="18"/>
      <c r="BP38" s="18">
        <v>0.7</v>
      </c>
      <c r="BQ38" s="18">
        <v>43.3</v>
      </c>
      <c r="BR38" s="18">
        <v>42.4</v>
      </c>
      <c r="BS38" s="18">
        <v>23.3</v>
      </c>
      <c r="BT38" s="18">
        <v>58.1</v>
      </c>
      <c r="BU38" s="18">
        <v>-18.5</v>
      </c>
      <c r="BV38" s="18">
        <v>-5.4</v>
      </c>
      <c r="BW38" s="18"/>
      <c r="BX38" s="18"/>
      <c r="BY38" s="18"/>
      <c r="BZ38" s="18">
        <v>0</v>
      </c>
      <c r="CA38" s="18"/>
      <c r="CB38" s="18">
        <v>0</v>
      </c>
      <c r="CC38" s="18">
        <v>-0.6</v>
      </c>
      <c r="CD38" s="18">
        <v>35.5</v>
      </c>
      <c r="CE38" s="18">
        <v>20.9</v>
      </c>
      <c r="CF38" s="18">
        <v>10.1</v>
      </c>
      <c r="CG38" s="18">
        <v>11.7</v>
      </c>
      <c r="CH38" s="18">
        <v>2</v>
      </c>
      <c r="CI38" s="18">
        <v>-14.2</v>
      </c>
      <c r="CJ38" s="18"/>
      <c r="CK38" s="18"/>
      <c r="CL38" s="18">
        <v>23.7</v>
      </c>
      <c r="CM38" s="18">
        <v>26.2</v>
      </c>
      <c r="CN38" s="18">
        <v>-7.2</v>
      </c>
      <c r="CO38" s="18">
        <v>-12.3</v>
      </c>
      <c r="CP38" s="18"/>
      <c r="CQ38" s="18"/>
      <c r="CR38" s="18"/>
      <c r="CS38" s="18"/>
      <c r="CT38" s="18">
        <v>7.8</v>
      </c>
      <c r="CU38" s="18">
        <v>-0.5</v>
      </c>
      <c r="CV38" s="18"/>
      <c r="CW38" s="18">
        <v>-10.7</v>
      </c>
      <c r="CX38" s="18">
        <v>3.7</v>
      </c>
      <c r="CY38" s="18">
        <v>-5.8</v>
      </c>
      <c r="CZ38" s="18"/>
      <c r="DA38" s="18">
        <v>0.4</v>
      </c>
      <c r="DB38" s="18"/>
      <c r="DC38" s="18">
        <v>0.1</v>
      </c>
      <c r="DD38" s="18"/>
      <c r="DE38" s="18"/>
      <c r="DF38" s="18">
        <v>0</v>
      </c>
      <c r="DG38" s="18">
        <v>0.9</v>
      </c>
      <c r="DH38" s="18">
        <v>0.1</v>
      </c>
      <c r="DI38" s="18">
        <v>0.8</v>
      </c>
      <c r="DJ38" s="18">
        <v>0.1</v>
      </c>
      <c r="DK38" s="18">
        <v>0.5</v>
      </c>
      <c r="DL38" s="18"/>
      <c r="DM38" s="18">
        <v>-0.7</v>
      </c>
      <c r="DN38" s="18">
        <v>-1.7</v>
      </c>
      <c r="DO38" s="18">
        <v>-2.7</v>
      </c>
      <c r="DP38" s="18">
        <v>-1.9</v>
      </c>
      <c r="DQ38" s="18">
        <v>2.1</v>
      </c>
      <c r="DR38" s="18">
        <v>0.3</v>
      </c>
      <c r="DS38" s="18">
        <v>0.7</v>
      </c>
      <c r="DT38" s="18">
        <v>1.2</v>
      </c>
      <c r="DU38" s="18">
        <v>-3.4</v>
      </c>
      <c r="DV38" s="18"/>
      <c r="DW38" s="18">
        <v>0.4</v>
      </c>
      <c r="DX38" s="18"/>
      <c r="DY38" s="18"/>
      <c r="DZ38" s="18">
        <v>-1.4</v>
      </c>
      <c r="EA38" s="18">
        <v>0</v>
      </c>
      <c r="EB38" s="18">
        <v>0.3</v>
      </c>
      <c r="EC38" s="18">
        <v>0.5</v>
      </c>
      <c r="ED38" s="18">
        <v>0.2</v>
      </c>
      <c r="EE38" s="18">
        <v>0.2</v>
      </c>
      <c r="EF38" s="18">
        <v>5</v>
      </c>
      <c r="EG38" s="18">
        <v>2.6</v>
      </c>
      <c r="EH38" s="18">
        <v>-6.7</v>
      </c>
      <c r="EI38" s="18">
        <v>-8.3000000000000007</v>
      </c>
      <c r="EJ38" s="18">
        <v>-1.2</v>
      </c>
      <c r="EK38" s="18">
        <v>-1.1000000000000001</v>
      </c>
      <c r="EL38" s="18">
        <v>1.6</v>
      </c>
      <c r="EM38" s="18">
        <v>-0.1</v>
      </c>
      <c r="EN38" s="18">
        <v>1.6</v>
      </c>
      <c r="EO38" s="18">
        <v>0.1</v>
      </c>
      <c r="EP38" s="18">
        <v>0.1</v>
      </c>
      <c r="EQ38" s="18">
        <v>0.1</v>
      </c>
      <c r="ER38" s="18">
        <v>-5.3</v>
      </c>
      <c r="ES38" s="18">
        <v>2.6</v>
      </c>
      <c r="ET38" s="18">
        <v>1.8</v>
      </c>
      <c r="EU38" s="18">
        <v>-31.7</v>
      </c>
      <c r="EV38" s="18">
        <v>-0.2</v>
      </c>
      <c r="EW38" s="18">
        <v>0</v>
      </c>
      <c r="EX38" s="18">
        <v>0</v>
      </c>
      <c r="EY38" s="18">
        <v>22.9</v>
      </c>
      <c r="EZ38" s="18">
        <v>2</v>
      </c>
      <c r="FA38" s="18">
        <v>1.6</v>
      </c>
      <c r="FB38" s="18">
        <v>0.6</v>
      </c>
      <c r="FC38" s="18">
        <v>2.1</v>
      </c>
      <c r="FD38" s="18"/>
      <c r="FE38" s="18"/>
      <c r="FF38" s="18">
        <v>3.6</v>
      </c>
      <c r="FG38" s="18">
        <v>2.5</v>
      </c>
      <c r="FH38" s="18">
        <v>3</v>
      </c>
      <c r="FI38" s="18">
        <v>2.87</v>
      </c>
      <c r="FJ38" s="18">
        <v>576.77</v>
      </c>
      <c r="FK38" s="16"/>
      <c r="FL38" s="18"/>
      <c r="FM38" s="18"/>
      <c r="FN38" s="18"/>
      <c r="FO38" s="18">
        <v>0.9</v>
      </c>
      <c r="FP38" s="18">
        <v>0.121</v>
      </c>
      <c r="FQ38" s="18"/>
      <c r="FR38" s="18">
        <v>1</v>
      </c>
      <c r="FS38" s="18">
        <v>1.4</v>
      </c>
      <c r="FT38" s="18">
        <v>3.4209999999999998</v>
      </c>
    </row>
    <row r="39" spans="1:176" ht="24" customHeight="1" x14ac:dyDescent="0.3">
      <c r="A39" s="17" t="s">
        <v>70</v>
      </c>
      <c r="B39" s="17" t="s">
        <v>762</v>
      </c>
      <c r="C39" s="18">
        <v>-1.6</v>
      </c>
      <c r="D39" s="18">
        <v>177.6</v>
      </c>
      <c r="E39" s="18">
        <v>52.9</v>
      </c>
      <c r="F39" s="18">
        <v>1.7</v>
      </c>
      <c r="G39" s="18">
        <v>1.6</v>
      </c>
      <c r="H39" s="18">
        <v>-2.8</v>
      </c>
      <c r="I39" s="18">
        <v>20.100000000000001</v>
      </c>
      <c r="J39" s="18"/>
      <c r="K39" s="18"/>
      <c r="L39" s="18">
        <v>22.3</v>
      </c>
      <c r="M39" s="18">
        <v>24.4</v>
      </c>
      <c r="N39" s="18">
        <v>12.7</v>
      </c>
      <c r="O39" s="18">
        <v>52.5</v>
      </c>
      <c r="P39" s="18">
        <v>-7.2</v>
      </c>
      <c r="Q39" s="18">
        <v>-9.6999999999999993</v>
      </c>
      <c r="R39" s="18">
        <v>0</v>
      </c>
      <c r="S39" s="18">
        <v>0.1</v>
      </c>
      <c r="T39" s="18"/>
      <c r="U39" s="18"/>
      <c r="V39" s="18"/>
      <c r="W39" s="18"/>
      <c r="X39" s="18">
        <v>1.2</v>
      </c>
      <c r="Y39" s="18">
        <v>0.9</v>
      </c>
      <c r="Z39" s="18">
        <v>1.1000000000000001</v>
      </c>
      <c r="AA39" s="18">
        <v>2.2000000000000002</v>
      </c>
      <c r="AB39" s="18">
        <v>-3.4</v>
      </c>
      <c r="AC39" s="18">
        <v>6.3</v>
      </c>
      <c r="AD39" s="18">
        <v>2.2999999999999998</v>
      </c>
      <c r="AE39" s="18"/>
      <c r="AF39" s="18"/>
      <c r="AG39" s="18"/>
      <c r="AH39" s="18">
        <v>0</v>
      </c>
      <c r="AI39" s="18">
        <v>0.8</v>
      </c>
      <c r="AJ39" s="18">
        <v>-8</v>
      </c>
      <c r="AK39" s="18"/>
      <c r="AL39" s="18">
        <v>0</v>
      </c>
      <c r="AM39" s="18">
        <v>-0.2</v>
      </c>
      <c r="AN39" s="18">
        <v>0</v>
      </c>
      <c r="AO39" s="18">
        <v>0</v>
      </c>
      <c r="AP39" s="18">
        <v>3.7</v>
      </c>
      <c r="AQ39" s="18">
        <v>13.7</v>
      </c>
      <c r="AR39" s="18">
        <v>6.5</v>
      </c>
      <c r="AS39" s="18">
        <v>-1.6</v>
      </c>
      <c r="AT39" s="18">
        <v>1.7</v>
      </c>
      <c r="AU39" s="18">
        <v>0.2</v>
      </c>
      <c r="AV39" s="18">
        <v>28.4</v>
      </c>
      <c r="AW39" s="18">
        <v>7.1</v>
      </c>
      <c r="AX39" s="18">
        <v>-40.200000000000003</v>
      </c>
      <c r="AY39" s="18">
        <v>4</v>
      </c>
      <c r="AZ39" s="18">
        <v>-1.6</v>
      </c>
      <c r="BA39" s="18">
        <v>0.4</v>
      </c>
      <c r="BB39" s="18">
        <v>2.1</v>
      </c>
      <c r="BC39" s="18">
        <v>4.5999999999999996</v>
      </c>
      <c r="BD39" s="18">
        <v>0.5</v>
      </c>
      <c r="BE39" s="18">
        <v>0.1</v>
      </c>
      <c r="BF39" s="18">
        <v>-1.5</v>
      </c>
      <c r="BG39" s="18"/>
      <c r="BH39" s="18"/>
      <c r="BI39" s="18">
        <v>5.4</v>
      </c>
      <c r="BJ39" s="18"/>
      <c r="BK39" s="18"/>
      <c r="BL39" s="18">
        <v>8.1999999999999993</v>
      </c>
      <c r="BM39" s="18"/>
      <c r="BN39" s="18"/>
      <c r="BO39" s="18"/>
      <c r="BP39" s="18">
        <v>2.8</v>
      </c>
      <c r="BQ39" s="18">
        <v>43.6</v>
      </c>
      <c r="BR39" s="18">
        <v>43.3</v>
      </c>
      <c r="BS39" s="18">
        <v>23.7</v>
      </c>
      <c r="BT39" s="18">
        <v>58.9</v>
      </c>
      <c r="BU39" s="18">
        <v>-17.899999999999999</v>
      </c>
      <c r="BV39" s="18">
        <v>-5.2</v>
      </c>
      <c r="BW39" s="18"/>
      <c r="BX39" s="18"/>
      <c r="BY39" s="18"/>
      <c r="BZ39" s="18">
        <v>0</v>
      </c>
      <c r="CA39" s="18"/>
      <c r="CB39" s="18">
        <v>0</v>
      </c>
      <c r="CC39" s="18">
        <v>-0.6</v>
      </c>
      <c r="CD39" s="18">
        <v>35.6</v>
      </c>
      <c r="CE39" s="18">
        <v>21.1</v>
      </c>
      <c r="CF39" s="18">
        <v>10.1</v>
      </c>
      <c r="CG39" s="18">
        <v>11.7</v>
      </c>
      <c r="CH39" s="18">
        <v>1.9</v>
      </c>
      <c r="CI39" s="18">
        <v>-13</v>
      </c>
      <c r="CJ39" s="18"/>
      <c r="CK39" s="18"/>
      <c r="CL39" s="18">
        <v>25.2</v>
      </c>
      <c r="CM39" s="18">
        <v>27.8</v>
      </c>
      <c r="CN39" s="18">
        <v>-4.5</v>
      </c>
      <c r="CO39" s="18">
        <v>-9.5</v>
      </c>
      <c r="CP39" s="18"/>
      <c r="CQ39" s="18"/>
      <c r="CR39" s="18"/>
      <c r="CS39" s="18"/>
      <c r="CT39" s="18">
        <v>9.6</v>
      </c>
      <c r="CU39" s="18">
        <v>0.6</v>
      </c>
      <c r="CV39" s="18"/>
      <c r="CW39" s="18">
        <v>-9.9</v>
      </c>
      <c r="CX39" s="18">
        <v>3.2</v>
      </c>
      <c r="CY39" s="18">
        <v>-5.8</v>
      </c>
      <c r="CZ39" s="18"/>
      <c r="DA39" s="18">
        <v>0.4</v>
      </c>
      <c r="DB39" s="18"/>
      <c r="DC39" s="18">
        <v>0</v>
      </c>
      <c r="DD39" s="18"/>
      <c r="DE39" s="18"/>
      <c r="DF39" s="18">
        <v>0</v>
      </c>
      <c r="DG39" s="18">
        <v>0.9</v>
      </c>
      <c r="DH39" s="18">
        <v>0.1</v>
      </c>
      <c r="DI39" s="18">
        <v>1</v>
      </c>
      <c r="DJ39" s="18">
        <v>0</v>
      </c>
      <c r="DK39" s="18">
        <v>0.5</v>
      </c>
      <c r="DL39" s="18"/>
      <c r="DM39" s="18">
        <v>-0.7</v>
      </c>
      <c r="DN39" s="18">
        <v>-1.7</v>
      </c>
      <c r="DO39" s="18">
        <v>-2.5</v>
      </c>
      <c r="DP39" s="18">
        <v>-1.2</v>
      </c>
      <c r="DQ39" s="18">
        <v>2.1</v>
      </c>
      <c r="DR39" s="18">
        <v>0.3</v>
      </c>
      <c r="DS39" s="18">
        <v>0.7</v>
      </c>
      <c r="DT39" s="18">
        <v>1.2</v>
      </c>
      <c r="DU39" s="18">
        <v>-3.3</v>
      </c>
      <c r="DV39" s="18"/>
      <c r="DW39" s="18">
        <v>0.5</v>
      </c>
      <c r="DX39" s="18"/>
      <c r="DY39" s="18"/>
      <c r="DZ39" s="18">
        <v>-1.4</v>
      </c>
      <c r="EA39" s="18">
        <v>0</v>
      </c>
      <c r="EB39" s="18">
        <v>0.3</v>
      </c>
      <c r="EC39" s="18">
        <v>0.5</v>
      </c>
      <c r="ED39" s="18">
        <v>0.2</v>
      </c>
      <c r="EE39" s="18">
        <v>0</v>
      </c>
      <c r="EF39" s="18">
        <v>2.5</v>
      </c>
      <c r="EG39" s="18">
        <v>2.6</v>
      </c>
      <c r="EH39" s="18">
        <v>-7.9</v>
      </c>
      <c r="EI39" s="18">
        <v>-9.8000000000000007</v>
      </c>
      <c r="EJ39" s="18">
        <v>-1.4</v>
      </c>
      <c r="EK39" s="18">
        <v>-1.2</v>
      </c>
      <c r="EL39" s="18">
        <v>1.5</v>
      </c>
      <c r="EM39" s="18">
        <v>-0.1</v>
      </c>
      <c r="EN39" s="18">
        <v>1.6</v>
      </c>
      <c r="EO39" s="18">
        <v>0.1</v>
      </c>
      <c r="EP39" s="18">
        <v>0.1</v>
      </c>
      <c r="EQ39" s="18">
        <v>0.1</v>
      </c>
      <c r="ER39" s="18">
        <v>-5.3</v>
      </c>
      <c r="ES39" s="18">
        <v>2.5</v>
      </c>
      <c r="ET39" s="18">
        <v>1.4</v>
      </c>
      <c r="EU39" s="18">
        <v>-31.8</v>
      </c>
      <c r="EV39" s="18">
        <v>-0.2</v>
      </c>
      <c r="EW39" s="18">
        <v>-8</v>
      </c>
      <c r="EX39" s="18">
        <v>0</v>
      </c>
      <c r="EY39" s="18">
        <v>24.3</v>
      </c>
      <c r="EZ39" s="18">
        <v>1.5</v>
      </c>
      <c r="FA39" s="18">
        <v>1.6</v>
      </c>
      <c r="FB39" s="18">
        <v>0.6</v>
      </c>
      <c r="FC39" s="18">
        <v>2.5</v>
      </c>
      <c r="FD39" s="18"/>
      <c r="FE39" s="18"/>
      <c r="FF39" s="18">
        <v>4</v>
      </c>
      <c r="FG39" s="18">
        <v>2.7</v>
      </c>
      <c r="FH39" s="18">
        <v>3.2</v>
      </c>
      <c r="FI39" s="18">
        <v>3.3</v>
      </c>
      <c r="FJ39" s="18">
        <v>630.5</v>
      </c>
      <c r="FK39" s="16"/>
      <c r="FL39" s="18"/>
      <c r="FM39" s="18"/>
      <c r="FN39" s="18"/>
      <c r="FO39" s="18">
        <v>0.9</v>
      </c>
      <c r="FP39" s="18">
        <v>0.187</v>
      </c>
      <c r="FQ39" s="18"/>
      <c r="FR39" s="18">
        <v>1.3</v>
      </c>
      <c r="FS39" s="18">
        <v>1.4</v>
      </c>
      <c r="FT39" s="18">
        <v>3.7869999999999999</v>
      </c>
    </row>
    <row r="40" spans="1:176" ht="24" customHeight="1" x14ac:dyDescent="0.3">
      <c r="A40" s="17" t="s">
        <v>70</v>
      </c>
      <c r="B40" s="17" t="s">
        <v>763</v>
      </c>
      <c r="C40" s="18">
        <v>-4.9000000000000004</v>
      </c>
      <c r="D40" s="18">
        <v>175.2</v>
      </c>
      <c r="E40" s="18">
        <v>52.5</v>
      </c>
      <c r="F40" s="18">
        <v>1.3</v>
      </c>
      <c r="G40" s="18">
        <v>1.4</v>
      </c>
      <c r="H40" s="18">
        <v>-3.7</v>
      </c>
      <c r="I40" s="18">
        <v>10.1</v>
      </c>
      <c r="J40" s="18"/>
      <c r="K40" s="18"/>
      <c r="L40" s="18">
        <v>19.5</v>
      </c>
      <c r="M40" s="18">
        <v>20</v>
      </c>
      <c r="N40" s="18">
        <v>8.6</v>
      </c>
      <c r="O40" s="18">
        <v>49.5</v>
      </c>
      <c r="P40" s="18">
        <v>-8.3000000000000007</v>
      </c>
      <c r="Q40" s="18">
        <v>-11.2</v>
      </c>
      <c r="R40" s="18">
        <v>0</v>
      </c>
      <c r="S40" s="18">
        <v>0</v>
      </c>
      <c r="T40" s="18"/>
      <c r="U40" s="18"/>
      <c r="V40" s="18"/>
      <c r="W40" s="18"/>
      <c r="X40" s="18">
        <v>0.3</v>
      </c>
      <c r="Y40" s="18">
        <v>1.1000000000000001</v>
      </c>
      <c r="Z40" s="18">
        <v>1</v>
      </c>
      <c r="AA40" s="18">
        <v>2</v>
      </c>
      <c r="AB40" s="18">
        <v>-3.4</v>
      </c>
      <c r="AC40" s="18">
        <v>5.9</v>
      </c>
      <c r="AD40" s="18">
        <v>0.5</v>
      </c>
      <c r="AE40" s="18"/>
      <c r="AF40" s="18"/>
      <c r="AG40" s="18"/>
      <c r="AH40" s="18">
        <v>0</v>
      </c>
      <c r="AI40" s="18">
        <v>0</v>
      </c>
      <c r="AJ40" s="18">
        <v>-12.2</v>
      </c>
      <c r="AK40" s="18"/>
      <c r="AL40" s="18">
        <v>0</v>
      </c>
      <c r="AM40" s="18">
        <v>0</v>
      </c>
      <c r="AN40" s="18">
        <v>0</v>
      </c>
      <c r="AO40" s="18">
        <v>0</v>
      </c>
      <c r="AP40" s="18">
        <v>3.5</v>
      </c>
      <c r="AQ40" s="18">
        <v>13.7</v>
      </c>
      <c r="AR40" s="18">
        <v>6.3</v>
      </c>
      <c r="AS40" s="18">
        <v>-1</v>
      </c>
      <c r="AT40" s="18">
        <v>1.7</v>
      </c>
      <c r="AU40" s="18">
        <v>1</v>
      </c>
      <c r="AV40" s="18">
        <v>24.7</v>
      </c>
      <c r="AW40" s="18">
        <v>3</v>
      </c>
      <c r="AX40" s="18">
        <v>-43.8</v>
      </c>
      <c r="AY40" s="18">
        <v>2.9</v>
      </c>
      <c r="AZ40" s="18">
        <v>-1.4</v>
      </c>
      <c r="BA40" s="18">
        <v>0.5</v>
      </c>
      <c r="BB40" s="18">
        <v>1.5</v>
      </c>
      <c r="BC40" s="18">
        <v>4.3</v>
      </c>
      <c r="BD40" s="18">
        <v>0.5</v>
      </c>
      <c r="BE40" s="18">
        <v>0.1</v>
      </c>
      <c r="BF40" s="18">
        <v>-1.4</v>
      </c>
      <c r="BG40" s="18"/>
      <c r="BH40" s="18"/>
      <c r="BI40" s="18">
        <v>3.6</v>
      </c>
      <c r="BJ40" s="18"/>
      <c r="BK40" s="18"/>
      <c r="BL40" s="18">
        <v>8</v>
      </c>
      <c r="BM40" s="18"/>
      <c r="BN40" s="18"/>
      <c r="BO40" s="18"/>
      <c r="BP40" s="18">
        <v>1.3</v>
      </c>
      <c r="BQ40" s="18">
        <v>42</v>
      </c>
      <c r="BR40" s="18">
        <v>42</v>
      </c>
      <c r="BS40" s="18">
        <v>22.5</v>
      </c>
      <c r="BT40" s="18">
        <v>57.7</v>
      </c>
      <c r="BU40" s="18">
        <v>-18.899999999999999</v>
      </c>
      <c r="BV40" s="18">
        <v>-5.6</v>
      </c>
      <c r="BW40" s="18"/>
      <c r="BX40" s="18"/>
      <c r="BY40" s="18"/>
      <c r="BZ40" s="18">
        <v>0</v>
      </c>
      <c r="CA40" s="18"/>
      <c r="CB40" s="18">
        <v>0</v>
      </c>
      <c r="CC40" s="18">
        <v>-0.6</v>
      </c>
      <c r="CD40" s="18">
        <v>35.299999999999997</v>
      </c>
      <c r="CE40" s="18">
        <v>21.2</v>
      </c>
      <c r="CF40" s="18">
        <v>10.199999999999999</v>
      </c>
      <c r="CG40" s="18">
        <v>11.7</v>
      </c>
      <c r="CH40" s="18">
        <v>2</v>
      </c>
      <c r="CI40" s="18">
        <v>-16</v>
      </c>
      <c r="CJ40" s="18"/>
      <c r="CK40" s="18"/>
      <c r="CL40" s="18">
        <v>21.3</v>
      </c>
      <c r="CM40" s="18">
        <v>23.9</v>
      </c>
      <c r="CN40" s="18">
        <v>-10.6</v>
      </c>
      <c r="CO40" s="18">
        <v>-17.899999999999999</v>
      </c>
      <c r="CP40" s="18"/>
      <c r="CQ40" s="18"/>
      <c r="CR40" s="18"/>
      <c r="CS40" s="18"/>
      <c r="CT40" s="18">
        <v>7.8</v>
      </c>
      <c r="CU40" s="18">
        <v>-0.4</v>
      </c>
      <c r="CV40" s="18"/>
      <c r="CW40" s="18">
        <v>-9.5</v>
      </c>
      <c r="CX40" s="18">
        <v>2.6</v>
      </c>
      <c r="CY40" s="18">
        <v>-5.8</v>
      </c>
      <c r="CZ40" s="18"/>
      <c r="DA40" s="18">
        <v>0.4</v>
      </c>
      <c r="DB40" s="18"/>
      <c r="DC40" s="18">
        <v>0</v>
      </c>
      <c r="DD40" s="18"/>
      <c r="DE40" s="18"/>
      <c r="DF40" s="18">
        <v>0</v>
      </c>
      <c r="DG40" s="18">
        <v>1</v>
      </c>
      <c r="DH40" s="18">
        <v>0.1</v>
      </c>
      <c r="DI40" s="18">
        <v>1.3</v>
      </c>
      <c r="DJ40" s="18">
        <v>0.1</v>
      </c>
      <c r="DK40" s="18">
        <v>0.5</v>
      </c>
      <c r="DL40" s="18"/>
      <c r="DM40" s="18">
        <v>-0.7</v>
      </c>
      <c r="DN40" s="18">
        <v>-1.6</v>
      </c>
      <c r="DO40" s="18">
        <v>-2.6</v>
      </c>
      <c r="DP40" s="18">
        <v>-1.5</v>
      </c>
      <c r="DQ40" s="18">
        <v>2.1</v>
      </c>
      <c r="DR40" s="18">
        <v>0.3</v>
      </c>
      <c r="DS40" s="18">
        <v>0.7</v>
      </c>
      <c r="DT40" s="18">
        <v>1.2</v>
      </c>
      <c r="DU40" s="18">
        <v>-3.1</v>
      </c>
      <c r="DV40" s="18"/>
      <c r="DW40" s="18">
        <v>0.4</v>
      </c>
      <c r="DX40" s="18"/>
      <c r="DY40" s="18"/>
      <c r="DZ40" s="18">
        <v>-1.3</v>
      </c>
      <c r="EA40" s="18">
        <v>0</v>
      </c>
      <c r="EB40" s="18">
        <v>0.3</v>
      </c>
      <c r="EC40" s="18">
        <v>0.5</v>
      </c>
      <c r="ED40" s="18">
        <v>0.2</v>
      </c>
      <c r="EE40" s="18">
        <v>0.3</v>
      </c>
      <c r="EF40" s="18">
        <v>2.1</v>
      </c>
      <c r="EG40" s="18">
        <v>2.5</v>
      </c>
      <c r="EH40" s="18">
        <v>-8.6</v>
      </c>
      <c r="EI40" s="18">
        <v>-10.6</v>
      </c>
      <c r="EJ40" s="18">
        <v>-1.5</v>
      </c>
      <c r="EK40" s="18">
        <v>-1.2</v>
      </c>
      <c r="EL40" s="18">
        <v>1.5</v>
      </c>
      <c r="EM40" s="18">
        <v>-0.2</v>
      </c>
      <c r="EN40" s="18">
        <v>1.6</v>
      </c>
      <c r="EO40" s="18">
        <v>0.1</v>
      </c>
      <c r="EP40" s="18">
        <v>0.1</v>
      </c>
      <c r="EQ40" s="18">
        <v>0.1</v>
      </c>
      <c r="ER40" s="18">
        <v>-5.3</v>
      </c>
      <c r="ES40" s="18">
        <v>2.6</v>
      </c>
      <c r="ET40" s="18">
        <v>1</v>
      </c>
      <c r="EU40" s="18">
        <v>-32.1</v>
      </c>
      <c r="EV40" s="18">
        <v>-0.2</v>
      </c>
      <c r="EW40" s="18">
        <v>-8.6</v>
      </c>
      <c r="EX40" s="18">
        <v>0</v>
      </c>
      <c r="EY40" s="18">
        <v>22.5</v>
      </c>
      <c r="EZ40" s="18">
        <v>1.1000000000000001</v>
      </c>
      <c r="FA40" s="18">
        <v>1.6</v>
      </c>
      <c r="FB40" s="18">
        <v>0.6</v>
      </c>
      <c r="FC40" s="18">
        <v>2.5</v>
      </c>
      <c r="FD40" s="18"/>
      <c r="FE40" s="18"/>
      <c r="FF40" s="18">
        <v>4</v>
      </c>
      <c r="FG40" s="18">
        <v>2.8</v>
      </c>
      <c r="FH40" s="18">
        <v>3.4</v>
      </c>
      <c r="FI40" s="18">
        <v>3.2</v>
      </c>
      <c r="FJ40" s="18">
        <v>532.70000000000005</v>
      </c>
      <c r="FK40" s="16"/>
      <c r="FL40" s="18"/>
      <c r="FM40" s="18"/>
      <c r="FN40" s="18"/>
      <c r="FO40" s="18">
        <v>0.9</v>
      </c>
      <c r="FP40" s="18">
        <v>-0.21299999999999999</v>
      </c>
      <c r="FQ40" s="18"/>
      <c r="FR40" s="18">
        <v>1.3</v>
      </c>
      <c r="FS40" s="18">
        <v>1.4</v>
      </c>
      <c r="FT40" s="18">
        <v>3.387</v>
      </c>
    </row>
    <row r="41" spans="1:176" ht="24" customHeight="1" x14ac:dyDescent="0.3">
      <c r="A41" s="17" t="s">
        <v>70</v>
      </c>
      <c r="B41" s="17" t="s">
        <v>764</v>
      </c>
      <c r="C41" s="18">
        <v>-1.6</v>
      </c>
      <c r="D41" s="18">
        <v>3.8</v>
      </c>
      <c r="E41" s="18">
        <v>8</v>
      </c>
      <c r="F41" s="18">
        <v>0</v>
      </c>
      <c r="G41" s="18">
        <v>0</v>
      </c>
      <c r="H41" s="18">
        <v>-3.7</v>
      </c>
      <c r="I41" s="18">
        <v>9.6999999999999993</v>
      </c>
      <c r="J41" s="18"/>
      <c r="K41" s="18"/>
      <c r="L41" s="18">
        <v>18</v>
      </c>
      <c r="M41" s="18">
        <v>16.2</v>
      </c>
      <c r="N41" s="18">
        <v>4.5</v>
      </c>
      <c r="O41" s="18">
        <v>46</v>
      </c>
      <c r="P41" s="18">
        <v>-9.8000000000000007</v>
      </c>
      <c r="Q41" s="18">
        <v>-11.8</v>
      </c>
      <c r="R41" s="18">
        <v>0</v>
      </c>
      <c r="S41" s="18">
        <v>-0.1</v>
      </c>
      <c r="T41" s="18"/>
      <c r="U41" s="18"/>
      <c r="V41" s="18"/>
      <c r="W41" s="18"/>
      <c r="X41" s="18">
        <v>-0.9</v>
      </c>
      <c r="Y41" s="18">
        <v>0.9</v>
      </c>
      <c r="Z41" s="18">
        <v>0.9</v>
      </c>
      <c r="AA41" s="18">
        <v>0</v>
      </c>
      <c r="AB41" s="18">
        <v>-3.4</v>
      </c>
      <c r="AC41" s="18">
        <v>6</v>
      </c>
      <c r="AD41" s="18">
        <v>-0.3</v>
      </c>
      <c r="AE41" s="18"/>
      <c r="AF41" s="18"/>
      <c r="AG41" s="18"/>
      <c r="AH41" s="18">
        <v>0</v>
      </c>
      <c r="AI41" s="18">
        <v>-0.4</v>
      </c>
      <c r="AJ41" s="18">
        <v>-13</v>
      </c>
      <c r="AK41" s="18"/>
      <c r="AL41" s="18">
        <v>0</v>
      </c>
      <c r="AM41" s="18">
        <v>0</v>
      </c>
      <c r="AN41" s="18">
        <v>0</v>
      </c>
      <c r="AO41" s="18">
        <v>0</v>
      </c>
      <c r="AP41" s="18">
        <v>3.4</v>
      </c>
      <c r="AQ41" s="18">
        <v>13.3</v>
      </c>
      <c r="AR41" s="18">
        <v>6.3</v>
      </c>
      <c r="AS41" s="18">
        <v>-1.2</v>
      </c>
      <c r="AT41" s="18">
        <v>1.7</v>
      </c>
      <c r="AU41" s="18">
        <v>-0.3</v>
      </c>
      <c r="AV41" s="18">
        <v>19.8</v>
      </c>
      <c r="AW41" s="18">
        <v>0.8</v>
      </c>
      <c r="AX41" s="18">
        <v>-45.8</v>
      </c>
      <c r="AY41" s="18">
        <v>1.9</v>
      </c>
      <c r="AZ41" s="18">
        <v>-1.6</v>
      </c>
      <c r="BA41" s="18">
        <v>0.4</v>
      </c>
      <c r="BB41" s="18">
        <v>-2.5</v>
      </c>
      <c r="BC41" s="18">
        <v>-0.2</v>
      </c>
      <c r="BD41" s="18">
        <v>0.5</v>
      </c>
      <c r="BE41" s="18">
        <v>0.1</v>
      </c>
      <c r="BF41" s="18">
        <v>-4.5</v>
      </c>
      <c r="BG41" s="18"/>
      <c r="BH41" s="18"/>
      <c r="BI41" s="18">
        <v>2.9</v>
      </c>
      <c r="BJ41" s="18"/>
      <c r="BK41" s="18"/>
      <c r="BL41" s="18">
        <v>7.7</v>
      </c>
      <c r="BM41" s="18"/>
      <c r="BN41" s="18"/>
      <c r="BO41" s="18"/>
      <c r="BP41" s="18">
        <v>0.2</v>
      </c>
      <c r="BQ41" s="18">
        <v>41.2</v>
      </c>
      <c r="BR41" s="18">
        <v>40.799999999999997</v>
      </c>
      <c r="BS41" s="18">
        <v>21.2</v>
      </c>
      <c r="BT41" s="18">
        <v>56.3</v>
      </c>
      <c r="BU41" s="18">
        <v>-19.2</v>
      </c>
      <c r="BV41" s="18">
        <v>-5.8</v>
      </c>
      <c r="BW41" s="18"/>
      <c r="BX41" s="18"/>
      <c r="BY41" s="18"/>
      <c r="BZ41" s="18">
        <v>0</v>
      </c>
      <c r="CA41" s="18"/>
      <c r="CB41" s="18">
        <v>0</v>
      </c>
      <c r="CC41" s="18">
        <v>-0.6</v>
      </c>
      <c r="CD41" s="18">
        <v>35.6</v>
      </c>
      <c r="CE41" s="18">
        <v>21.2</v>
      </c>
      <c r="CF41" s="18">
        <v>10.4</v>
      </c>
      <c r="CG41" s="18">
        <v>11.6</v>
      </c>
      <c r="CH41" s="18">
        <v>1.9</v>
      </c>
      <c r="CI41" s="18">
        <v>-18.8</v>
      </c>
      <c r="CJ41" s="18"/>
      <c r="CK41" s="18"/>
      <c r="CL41" s="18">
        <v>18.899999999999999</v>
      </c>
      <c r="CM41" s="18">
        <v>21.3</v>
      </c>
      <c r="CN41" s="18">
        <v>-14.5</v>
      </c>
      <c r="CO41" s="18">
        <v>-24.8</v>
      </c>
      <c r="CP41" s="18"/>
      <c r="CQ41" s="18"/>
      <c r="CR41" s="18"/>
      <c r="CS41" s="18"/>
      <c r="CT41" s="18">
        <v>5.7</v>
      </c>
      <c r="CU41" s="18">
        <v>-1.6</v>
      </c>
      <c r="CV41" s="18"/>
      <c r="CW41" s="18">
        <v>-8.5</v>
      </c>
      <c r="CX41" s="18">
        <v>1.9</v>
      </c>
      <c r="CY41" s="18">
        <v>-5.8</v>
      </c>
      <c r="CZ41" s="18"/>
      <c r="DA41" s="18">
        <v>0.4</v>
      </c>
      <c r="DB41" s="18"/>
      <c r="DC41" s="18">
        <v>0</v>
      </c>
      <c r="DD41" s="18"/>
      <c r="DE41" s="18"/>
      <c r="DF41" s="18">
        <v>0</v>
      </c>
      <c r="DG41" s="18">
        <v>1</v>
      </c>
      <c r="DH41" s="18">
        <v>0.1</v>
      </c>
      <c r="DI41" s="18">
        <v>1.6</v>
      </c>
      <c r="DJ41" s="18">
        <v>0.1</v>
      </c>
      <c r="DK41" s="18">
        <v>0.6</v>
      </c>
      <c r="DL41" s="18"/>
      <c r="DM41" s="18">
        <v>-0.6</v>
      </c>
      <c r="DN41" s="18">
        <v>-1.5</v>
      </c>
      <c r="DO41" s="18">
        <v>-2.8</v>
      </c>
      <c r="DP41" s="18">
        <v>-2.1</v>
      </c>
      <c r="DQ41" s="18">
        <v>2.1</v>
      </c>
      <c r="DR41" s="18">
        <v>0.3</v>
      </c>
      <c r="DS41" s="18">
        <v>0.7</v>
      </c>
      <c r="DT41" s="18">
        <v>1.2</v>
      </c>
      <c r="DU41" s="18">
        <v>0</v>
      </c>
      <c r="DV41" s="18"/>
      <c r="DW41" s="18">
        <v>0.4</v>
      </c>
      <c r="DX41" s="18"/>
      <c r="DY41" s="18"/>
      <c r="DZ41" s="18">
        <v>-1.2</v>
      </c>
      <c r="EA41" s="18">
        <v>0</v>
      </c>
      <c r="EB41" s="18">
        <v>0.3</v>
      </c>
      <c r="EC41" s="18">
        <v>0.5</v>
      </c>
      <c r="ED41" s="18">
        <v>0.2</v>
      </c>
      <c r="EE41" s="18">
        <v>0.1</v>
      </c>
      <c r="EF41" s="18">
        <v>2.2000000000000002</v>
      </c>
      <c r="EG41" s="18">
        <v>2.4</v>
      </c>
      <c r="EH41" s="18">
        <v>-9</v>
      </c>
      <c r="EI41" s="18">
        <v>-11</v>
      </c>
      <c r="EJ41" s="18">
        <v>-1.6</v>
      </c>
      <c r="EK41" s="18">
        <v>-1.3</v>
      </c>
      <c r="EL41" s="18">
        <v>1.5</v>
      </c>
      <c r="EM41" s="18">
        <v>-0.2</v>
      </c>
      <c r="EN41" s="18">
        <v>1.8</v>
      </c>
      <c r="EO41" s="18">
        <v>0.1</v>
      </c>
      <c r="EP41" s="18">
        <v>0.1</v>
      </c>
      <c r="EQ41" s="18">
        <v>0.1</v>
      </c>
      <c r="ER41" s="18">
        <v>-5.3</v>
      </c>
      <c r="ES41" s="18">
        <v>2.7</v>
      </c>
      <c r="ET41" s="18">
        <v>0.6</v>
      </c>
      <c r="EU41" s="18">
        <v>-32.9</v>
      </c>
      <c r="EV41" s="18">
        <v>-0.2</v>
      </c>
      <c r="EW41" s="18">
        <v>-7.3</v>
      </c>
      <c r="EX41" s="18">
        <v>0</v>
      </c>
      <c r="EY41" s="18">
        <v>21.3</v>
      </c>
      <c r="EZ41" s="18">
        <v>0.5</v>
      </c>
      <c r="FA41" s="18">
        <v>1.6</v>
      </c>
      <c r="FB41" s="18">
        <v>0.5</v>
      </c>
      <c r="FC41" s="18">
        <v>2.6</v>
      </c>
      <c r="FD41" s="18"/>
      <c r="FE41" s="18"/>
      <c r="FF41" s="18">
        <v>2.1</v>
      </c>
      <c r="FG41" s="18">
        <v>3.2</v>
      </c>
      <c r="FH41" s="18">
        <v>3.3</v>
      </c>
      <c r="FI41" s="18">
        <v>3.27</v>
      </c>
      <c r="FJ41" s="18">
        <v>242.77</v>
      </c>
      <c r="FK41" s="16"/>
      <c r="FL41" s="18"/>
      <c r="FM41" s="18"/>
      <c r="FN41" s="18"/>
      <c r="FO41" s="18">
        <v>0.9</v>
      </c>
      <c r="FP41" s="18">
        <v>-0.31</v>
      </c>
      <c r="FQ41" s="18"/>
      <c r="FR41" s="18">
        <v>1.2</v>
      </c>
      <c r="FS41" s="18">
        <v>1.3</v>
      </c>
      <c r="FT41" s="18">
        <v>3.09</v>
      </c>
    </row>
    <row r="42" spans="1:176" ht="24" customHeight="1" x14ac:dyDescent="0.3">
      <c r="A42" s="19" t="s">
        <v>70</v>
      </c>
      <c r="B42" s="19" t="s">
        <v>765</v>
      </c>
      <c r="C42" s="20">
        <v>-1.5</v>
      </c>
      <c r="D42" s="20">
        <v>4.4000000000000004</v>
      </c>
      <c r="E42" s="20">
        <v>8.1999999999999993</v>
      </c>
      <c r="F42" s="20">
        <v>0</v>
      </c>
      <c r="G42" s="20">
        <v>0</v>
      </c>
      <c r="H42" s="20">
        <v>-5.4</v>
      </c>
      <c r="I42" s="20">
        <v>11.9</v>
      </c>
      <c r="J42" s="20"/>
      <c r="K42" s="20"/>
      <c r="L42" s="20">
        <v>17.3</v>
      </c>
      <c r="M42" s="20">
        <v>13.3</v>
      </c>
      <c r="N42" s="20">
        <v>2.1</v>
      </c>
      <c r="O42" s="20">
        <v>45.6</v>
      </c>
      <c r="P42" s="20">
        <v>-9.6999999999999993</v>
      </c>
      <c r="Q42" s="20">
        <v>-12.1</v>
      </c>
      <c r="R42" s="20">
        <v>0</v>
      </c>
      <c r="S42" s="20">
        <v>0</v>
      </c>
      <c r="T42" s="20"/>
      <c r="U42" s="20"/>
      <c r="V42" s="20"/>
      <c r="W42" s="20"/>
      <c r="X42" s="20">
        <v>-1.5</v>
      </c>
      <c r="Y42" s="20">
        <v>1</v>
      </c>
      <c r="Z42" s="20">
        <v>1.1000000000000001</v>
      </c>
      <c r="AA42" s="20">
        <v>0</v>
      </c>
      <c r="AB42" s="20">
        <v>-3.4</v>
      </c>
      <c r="AC42" s="20">
        <v>5.9</v>
      </c>
      <c r="AD42" s="20">
        <v>-0.5</v>
      </c>
      <c r="AE42" s="20"/>
      <c r="AF42" s="20"/>
      <c r="AG42" s="20"/>
      <c r="AH42" s="20">
        <v>0</v>
      </c>
      <c r="AI42" s="20">
        <v>-1.2</v>
      </c>
      <c r="AJ42" s="20">
        <v>-13.6</v>
      </c>
      <c r="AK42" s="20"/>
      <c r="AL42" s="20">
        <v>0</v>
      </c>
      <c r="AM42" s="20">
        <v>0</v>
      </c>
      <c r="AN42" s="20">
        <v>0</v>
      </c>
      <c r="AO42" s="20">
        <v>0</v>
      </c>
      <c r="AP42" s="20">
        <v>2.9</v>
      </c>
      <c r="AQ42" s="20">
        <v>13.7</v>
      </c>
      <c r="AR42" s="20">
        <v>6.4</v>
      </c>
      <c r="AS42" s="20">
        <v>-1.2</v>
      </c>
      <c r="AT42" s="20">
        <v>1.7</v>
      </c>
      <c r="AU42" s="20">
        <v>0.5</v>
      </c>
      <c r="AV42" s="20">
        <v>21.7</v>
      </c>
      <c r="AW42" s="20">
        <v>1.5</v>
      </c>
      <c r="AX42" s="20">
        <v>-45.2</v>
      </c>
      <c r="AY42" s="20">
        <v>2.8</v>
      </c>
      <c r="AZ42" s="20">
        <v>-1.6</v>
      </c>
      <c r="BA42" s="20">
        <v>0.3</v>
      </c>
      <c r="BB42" s="20">
        <v>-0.7</v>
      </c>
      <c r="BC42" s="20">
        <v>1.4</v>
      </c>
      <c r="BD42" s="20">
        <v>0.5</v>
      </c>
      <c r="BE42" s="20">
        <v>0.2</v>
      </c>
      <c r="BF42" s="20">
        <v>-0.3</v>
      </c>
      <c r="BG42" s="20"/>
      <c r="BH42" s="20"/>
      <c r="BI42" s="20">
        <v>2.9</v>
      </c>
      <c r="BJ42" s="20"/>
      <c r="BK42" s="20"/>
      <c r="BL42" s="20">
        <v>4.4000000000000004</v>
      </c>
      <c r="BM42" s="20"/>
      <c r="BN42" s="20"/>
      <c r="BO42" s="20"/>
      <c r="BP42" s="20">
        <v>0.8</v>
      </c>
      <c r="BQ42" s="20">
        <v>41.3</v>
      </c>
      <c r="BR42" s="20">
        <v>40.299999999999997</v>
      </c>
      <c r="BS42" s="20">
        <v>20.8</v>
      </c>
      <c r="BT42" s="20">
        <v>55.7</v>
      </c>
      <c r="BU42" s="20">
        <v>-19.399999999999999</v>
      </c>
      <c r="BV42" s="20">
        <v>-6</v>
      </c>
      <c r="BW42" s="20"/>
      <c r="BX42" s="20"/>
      <c r="BY42" s="20"/>
      <c r="BZ42" s="20">
        <v>0</v>
      </c>
      <c r="CA42" s="20"/>
      <c r="CB42" s="20">
        <v>0</v>
      </c>
      <c r="CC42" s="20">
        <v>-0.6</v>
      </c>
      <c r="CD42" s="20">
        <v>35</v>
      </c>
      <c r="CE42" s="20">
        <v>20.3</v>
      </c>
      <c r="CF42" s="20">
        <v>9.6999999999999993</v>
      </c>
      <c r="CG42" s="20">
        <v>4.5999999999999996</v>
      </c>
      <c r="CH42" s="20">
        <v>0.5</v>
      </c>
      <c r="CI42" s="20">
        <v>-18.399999999999999</v>
      </c>
      <c r="CJ42" s="20"/>
      <c r="CK42" s="20"/>
      <c r="CL42" s="20">
        <v>18.8</v>
      </c>
      <c r="CM42" s="20">
        <v>21.3</v>
      </c>
      <c r="CN42" s="20">
        <v>-15</v>
      </c>
      <c r="CO42" s="20">
        <v>-26.4</v>
      </c>
      <c r="CP42" s="20"/>
      <c r="CQ42" s="20"/>
      <c r="CR42" s="20"/>
      <c r="CS42" s="20"/>
      <c r="CT42" s="20">
        <v>4.5</v>
      </c>
      <c r="CU42" s="20">
        <v>-2.2999999999999998</v>
      </c>
      <c r="CV42" s="20"/>
      <c r="CW42" s="20">
        <v>-8.5</v>
      </c>
      <c r="CX42" s="20">
        <v>1</v>
      </c>
      <c r="CY42" s="20">
        <v>-5.8</v>
      </c>
      <c r="CZ42" s="20"/>
      <c r="DA42" s="20">
        <v>0.4</v>
      </c>
      <c r="DB42" s="20"/>
      <c r="DC42" s="20">
        <v>0.1</v>
      </c>
      <c r="DD42" s="20"/>
      <c r="DE42" s="20"/>
      <c r="DF42" s="20">
        <v>0</v>
      </c>
      <c r="DG42" s="20">
        <v>0.9</v>
      </c>
      <c r="DH42" s="20">
        <v>0.1</v>
      </c>
      <c r="DI42" s="20">
        <v>1.6</v>
      </c>
      <c r="DJ42" s="20">
        <v>0</v>
      </c>
      <c r="DK42" s="20">
        <v>0.6</v>
      </c>
      <c r="DL42" s="20"/>
      <c r="DM42" s="20">
        <v>-0.6</v>
      </c>
      <c r="DN42" s="20">
        <v>-1.1000000000000001</v>
      </c>
      <c r="DO42" s="20">
        <v>-3</v>
      </c>
      <c r="DP42" s="20">
        <v>-2.5</v>
      </c>
      <c r="DQ42" s="20">
        <v>2.1</v>
      </c>
      <c r="DR42" s="20">
        <v>0.3</v>
      </c>
      <c r="DS42" s="20">
        <v>0.7</v>
      </c>
      <c r="DT42" s="20">
        <v>1.2</v>
      </c>
      <c r="DU42" s="20">
        <v>0</v>
      </c>
      <c r="DV42" s="20"/>
      <c r="DW42" s="20">
        <v>0.4</v>
      </c>
      <c r="DX42" s="20"/>
      <c r="DY42" s="20"/>
      <c r="DZ42" s="20">
        <v>-1.2</v>
      </c>
      <c r="EA42" s="20">
        <v>0</v>
      </c>
      <c r="EB42" s="20">
        <v>0.3</v>
      </c>
      <c r="EC42" s="20">
        <v>0.5</v>
      </c>
      <c r="ED42" s="20">
        <v>0.2</v>
      </c>
      <c r="EE42" s="20">
        <v>3.9</v>
      </c>
      <c r="EF42" s="20">
        <v>12.3</v>
      </c>
      <c r="EG42" s="20">
        <v>1.6</v>
      </c>
      <c r="EH42" s="20">
        <v>-9.9</v>
      </c>
      <c r="EI42" s="20">
        <v>-12.2</v>
      </c>
      <c r="EJ42" s="20">
        <v>-1.8</v>
      </c>
      <c r="EK42" s="20">
        <v>-1.4</v>
      </c>
      <c r="EL42" s="20">
        <v>1.5</v>
      </c>
      <c r="EM42" s="20">
        <v>-0.2</v>
      </c>
      <c r="EN42" s="20">
        <v>1.8</v>
      </c>
      <c r="EO42" s="20">
        <v>0.1</v>
      </c>
      <c r="EP42" s="20">
        <v>0.1</v>
      </c>
      <c r="EQ42" s="20">
        <v>0.1</v>
      </c>
      <c r="ER42" s="20">
        <v>-5.3</v>
      </c>
      <c r="ES42" s="20">
        <v>2.8</v>
      </c>
      <c r="ET42" s="20">
        <v>0.2</v>
      </c>
      <c r="EU42" s="20">
        <v>-36.1</v>
      </c>
      <c r="EV42" s="20">
        <v>-0.2</v>
      </c>
      <c r="EW42" s="20">
        <v>-5.8</v>
      </c>
      <c r="EX42" s="20">
        <v>0</v>
      </c>
      <c r="EY42" s="20">
        <v>23.1</v>
      </c>
      <c r="EZ42" s="20">
        <v>0.1</v>
      </c>
      <c r="FA42" s="20">
        <v>1.6</v>
      </c>
      <c r="FB42" s="20">
        <v>0.6</v>
      </c>
      <c r="FC42" s="20">
        <v>2.5</v>
      </c>
      <c r="FD42" s="20"/>
      <c r="FE42" s="20"/>
      <c r="FF42" s="20">
        <v>0.4</v>
      </c>
      <c r="FG42" s="20">
        <v>1.5</v>
      </c>
      <c r="FH42" s="20">
        <v>3.9</v>
      </c>
      <c r="FI42" s="20">
        <v>3.28</v>
      </c>
      <c r="FJ42" s="20">
        <v>235.48</v>
      </c>
      <c r="FK42" s="16"/>
      <c r="FL42" s="20"/>
      <c r="FM42" s="20"/>
      <c r="FN42" s="20"/>
      <c r="FO42" s="20">
        <v>1</v>
      </c>
      <c r="FP42" s="20">
        <v>-0.57699999999999996</v>
      </c>
      <c r="FQ42" s="20"/>
      <c r="FR42" s="20">
        <v>0.6</v>
      </c>
      <c r="FS42" s="20">
        <v>1.6</v>
      </c>
      <c r="FT42" s="20">
        <v>2.6230000000000002</v>
      </c>
    </row>
    <row r="43" spans="1:176" ht="24" customHeight="1" x14ac:dyDescent="0.3">
      <c r="A43" s="14" t="s">
        <v>70</v>
      </c>
      <c r="B43" s="14" t="s">
        <v>766</v>
      </c>
      <c r="C43" s="15">
        <v>2.7</v>
      </c>
      <c r="D43" s="15">
        <v>8.4</v>
      </c>
      <c r="E43" s="15">
        <v>9.9</v>
      </c>
      <c r="F43" s="15">
        <v>0</v>
      </c>
      <c r="G43" s="15">
        <v>0</v>
      </c>
      <c r="H43" s="15">
        <v>-6.3</v>
      </c>
      <c r="I43" s="15">
        <v>4.7</v>
      </c>
      <c r="J43" s="15"/>
      <c r="K43" s="15"/>
      <c r="L43" s="15">
        <v>17</v>
      </c>
      <c r="M43" s="15">
        <v>19.600000000000001</v>
      </c>
      <c r="N43" s="15">
        <v>8.6999999999999993</v>
      </c>
      <c r="O43" s="15">
        <v>47.6</v>
      </c>
      <c r="P43" s="15">
        <v>-9.4</v>
      </c>
      <c r="Q43" s="15">
        <v>-12.3</v>
      </c>
      <c r="R43" s="15">
        <v>0</v>
      </c>
      <c r="S43" s="15">
        <v>0.1</v>
      </c>
      <c r="T43" s="15"/>
      <c r="U43" s="15"/>
      <c r="V43" s="15"/>
      <c r="W43" s="15"/>
      <c r="X43" s="15">
        <v>1.8</v>
      </c>
      <c r="Y43" s="15">
        <v>0.8</v>
      </c>
      <c r="Z43" s="15">
        <v>0.9</v>
      </c>
      <c r="AA43" s="15">
        <v>0</v>
      </c>
      <c r="AB43" s="15">
        <v>-3.5</v>
      </c>
      <c r="AC43" s="15">
        <v>6</v>
      </c>
      <c r="AD43" s="15">
        <v>0.7</v>
      </c>
      <c r="AE43" s="15"/>
      <c r="AF43" s="15"/>
      <c r="AG43" s="15"/>
      <c r="AH43" s="15">
        <v>0</v>
      </c>
      <c r="AI43" s="15">
        <v>1.3</v>
      </c>
      <c r="AJ43" s="15">
        <v>-11.9</v>
      </c>
      <c r="AK43" s="15"/>
      <c r="AL43" s="15">
        <v>0</v>
      </c>
      <c r="AM43" s="15">
        <v>0</v>
      </c>
      <c r="AN43" s="15">
        <v>-0.8</v>
      </c>
      <c r="AO43" s="15">
        <v>0</v>
      </c>
      <c r="AP43" s="15">
        <v>3</v>
      </c>
      <c r="AQ43" s="15">
        <v>13</v>
      </c>
      <c r="AR43" s="15">
        <v>6.2</v>
      </c>
      <c r="AS43" s="15">
        <v>-1.4</v>
      </c>
      <c r="AT43" s="15">
        <v>1.7</v>
      </c>
      <c r="AU43" s="15">
        <v>0.7</v>
      </c>
      <c r="AV43" s="15">
        <v>20.7</v>
      </c>
      <c r="AW43" s="15">
        <v>1.9</v>
      </c>
      <c r="AX43" s="15">
        <v>-44.9</v>
      </c>
      <c r="AY43" s="15">
        <v>3.7</v>
      </c>
      <c r="AZ43" s="15">
        <v>-1.5</v>
      </c>
      <c r="BA43" s="15">
        <v>0.3</v>
      </c>
      <c r="BB43" s="15">
        <v>-0.9</v>
      </c>
      <c r="BC43" s="15">
        <v>0.5</v>
      </c>
      <c r="BD43" s="15">
        <v>0.5</v>
      </c>
      <c r="BE43" s="15">
        <v>0.1</v>
      </c>
      <c r="BF43" s="15">
        <v>0.2</v>
      </c>
      <c r="BG43" s="15"/>
      <c r="BH43" s="15"/>
      <c r="BI43" s="15">
        <v>2.1</v>
      </c>
      <c r="BJ43" s="15"/>
      <c r="BK43" s="15"/>
      <c r="BL43" s="15">
        <v>3.9</v>
      </c>
      <c r="BM43" s="15"/>
      <c r="BN43" s="15"/>
      <c r="BO43" s="15"/>
      <c r="BP43" s="15">
        <v>-1.8</v>
      </c>
      <c r="BQ43" s="15">
        <v>41.3</v>
      </c>
      <c r="BR43" s="15">
        <v>40.299999999999997</v>
      </c>
      <c r="BS43" s="15">
        <v>21.3</v>
      </c>
      <c r="BT43" s="15">
        <v>56.1</v>
      </c>
      <c r="BU43" s="15">
        <v>-19.399999999999999</v>
      </c>
      <c r="BV43" s="15">
        <v>-6</v>
      </c>
      <c r="BW43" s="15"/>
      <c r="BX43" s="15"/>
      <c r="BY43" s="15"/>
      <c r="BZ43" s="15">
        <v>0</v>
      </c>
      <c r="CA43" s="15"/>
      <c r="CB43" s="15">
        <v>0</v>
      </c>
      <c r="CC43" s="15">
        <v>-0.6</v>
      </c>
      <c r="CD43" s="15">
        <v>36.1</v>
      </c>
      <c r="CE43" s="15">
        <v>20.5</v>
      </c>
      <c r="CF43" s="15">
        <v>2.7</v>
      </c>
      <c r="CG43" s="15">
        <v>3.2</v>
      </c>
      <c r="CH43" s="15">
        <v>-0.1</v>
      </c>
      <c r="CI43" s="15">
        <v>-18.7</v>
      </c>
      <c r="CJ43" s="15"/>
      <c r="CK43" s="15"/>
      <c r="CL43" s="15">
        <v>18</v>
      </c>
      <c r="CM43" s="15">
        <v>20.5</v>
      </c>
      <c r="CN43" s="15">
        <v>-16.2</v>
      </c>
      <c r="CO43" s="15">
        <v>-22.9</v>
      </c>
      <c r="CP43" s="15"/>
      <c r="CQ43" s="15"/>
      <c r="CR43" s="15"/>
      <c r="CS43" s="15"/>
      <c r="CT43" s="15">
        <v>5.6</v>
      </c>
      <c r="CU43" s="15">
        <v>-1.7</v>
      </c>
      <c r="CV43" s="15"/>
      <c r="CW43" s="15">
        <v>-8.3000000000000007</v>
      </c>
      <c r="CX43" s="15">
        <v>1.8</v>
      </c>
      <c r="CY43" s="15">
        <v>-5.8</v>
      </c>
      <c r="CZ43" s="15"/>
      <c r="DA43" s="15">
        <v>0.4</v>
      </c>
      <c r="DB43" s="15"/>
      <c r="DC43" s="15">
        <v>0</v>
      </c>
      <c r="DD43" s="15"/>
      <c r="DE43" s="15"/>
      <c r="DF43" s="15">
        <v>0.1</v>
      </c>
      <c r="DG43" s="15">
        <v>0.9</v>
      </c>
      <c r="DH43" s="15">
        <v>0.1</v>
      </c>
      <c r="DI43" s="15">
        <v>1.4</v>
      </c>
      <c r="DJ43" s="15">
        <v>0.1</v>
      </c>
      <c r="DK43" s="15">
        <v>0.5</v>
      </c>
      <c r="DL43" s="15"/>
      <c r="DM43" s="15">
        <v>-0.3</v>
      </c>
      <c r="DN43" s="15">
        <v>-0.3</v>
      </c>
      <c r="DO43" s="15">
        <v>-2.2999999999999998</v>
      </c>
      <c r="DP43" s="15">
        <v>-0.7</v>
      </c>
      <c r="DQ43" s="15">
        <v>2.1</v>
      </c>
      <c r="DR43" s="15">
        <v>0.3</v>
      </c>
      <c r="DS43" s="15">
        <v>0.7</v>
      </c>
      <c r="DT43" s="15">
        <v>1.2</v>
      </c>
      <c r="DU43" s="15">
        <v>0</v>
      </c>
      <c r="DV43" s="15"/>
      <c r="DW43" s="15">
        <v>0.5</v>
      </c>
      <c r="DX43" s="15"/>
      <c r="DY43" s="15"/>
      <c r="DZ43" s="15">
        <v>-1.2</v>
      </c>
      <c r="EA43" s="15">
        <v>0</v>
      </c>
      <c r="EB43" s="15">
        <v>0.3</v>
      </c>
      <c r="EC43" s="15">
        <v>0.5</v>
      </c>
      <c r="ED43" s="15">
        <v>0.4</v>
      </c>
      <c r="EE43" s="15">
        <v>5.9</v>
      </c>
      <c r="EF43" s="15">
        <v>14.4</v>
      </c>
      <c r="EG43" s="15">
        <v>0.5</v>
      </c>
      <c r="EH43" s="15">
        <v>-9</v>
      </c>
      <c r="EI43" s="15">
        <v>-10.8</v>
      </c>
      <c r="EJ43" s="15">
        <v>-1.6</v>
      </c>
      <c r="EK43" s="15">
        <v>-1.3</v>
      </c>
      <c r="EL43" s="15">
        <v>1.5</v>
      </c>
      <c r="EM43" s="15">
        <v>-0.2</v>
      </c>
      <c r="EN43" s="15">
        <v>1</v>
      </c>
      <c r="EO43" s="15">
        <v>0.1</v>
      </c>
      <c r="EP43" s="15">
        <v>0.1</v>
      </c>
      <c r="EQ43" s="15">
        <v>0.1</v>
      </c>
      <c r="ER43" s="15">
        <v>-5.3</v>
      </c>
      <c r="ES43" s="15">
        <v>2.6</v>
      </c>
      <c r="ET43" s="15">
        <v>0</v>
      </c>
      <c r="EU43" s="15">
        <v>-42.3</v>
      </c>
      <c r="EV43" s="15">
        <v>-0.2</v>
      </c>
      <c r="EW43" s="15">
        <v>-4.8</v>
      </c>
      <c r="EX43" s="15">
        <v>0</v>
      </c>
      <c r="EY43" s="15">
        <v>33.9</v>
      </c>
      <c r="EZ43" s="15">
        <v>0</v>
      </c>
      <c r="FA43" s="15">
        <v>1.6</v>
      </c>
      <c r="FB43" s="15">
        <v>1</v>
      </c>
      <c r="FC43" s="15">
        <v>2.4</v>
      </c>
      <c r="FD43" s="15"/>
      <c r="FE43" s="15"/>
      <c r="FF43" s="15">
        <v>1.6</v>
      </c>
      <c r="FG43" s="15">
        <v>1.5</v>
      </c>
      <c r="FH43" s="15">
        <v>3.8</v>
      </c>
      <c r="FI43" s="15">
        <v>3.26</v>
      </c>
      <c r="FJ43" s="15">
        <v>266.16000000000003</v>
      </c>
      <c r="FK43" s="16"/>
      <c r="FL43" s="15"/>
      <c r="FM43" s="15"/>
      <c r="FN43" s="15"/>
      <c r="FO43" s="15">
        <v>0.9</v>
      </c>
      <c r="FP43" s="15">
        <v>0.14499999999999999</v>
      </c>
      <c r="FQ43" s="15"/>
      <c r="FR43" s="15">
        <v>0.4</v>
      </c>
      <c r="FS43" s="15">
        <v>1.5</v>
      </c>
      <c r="FT43" s="15">
        <v>2.9449999999999998</v>
      </c>
    </row>
    <row r="44" spans="1:176" ht="24" customHeight="1" x14ac:dyDescent="0.3">
      <c r="A44" s="17" t="s">
        <v>70</v>
      </c>
      <c r="B44" s="17" t="s">
        <v>767</v>
      </c>
      <c r="C44" s="18">
        <v>3.3</v>
      </c>
      <c r="D44" s="18">
        <v>17.5</v>
      </c>
      <c r="E44" s="18">
        <v>10.9</v>
      </c>
      <c r="F44" s="18">
        <v>0</v>
      </c>
      <c r="G44" s="18">
        <v>0</v>
      </c>
      <c r="H44" s="18">
        <v>-6.7</v>
      </c>
      <c r="I44" s="18">
        <v>12.4</v>
      </c>
      <c r="J44" s="18"/>
      <c r="K44" s="18"/>
      <c r="L44" s="18">
        <v>16.2</v>
      </c>
      <c r="M44" s="18">
        <v>12.3</v>
      </c>
      <c r="N44" s="18">
        <v>0.8</v>
      </c>
      <c r="O44" s="18">
        <v>45.9</v>
      </c>
      <c r="P44" s="18">
        <v>-9.5</v>
      </c>
      <c r="Q44" s="18">
        <v>-11.7</v>
      </c>
      <c r="R44" s="18">
        <v>33.700000000000003</v>
      </c>
      <c r="S44" s="18">
        <v>0</v>
      </c>
      <c r="T44" s="18"/>
      <c r="U44" s="18"/>
      <c r="V44" s="18"/>
      <c r="W44" s="18"/>
      <c r="X44" s="18">
        <v>4.3</v>
      </c>
      <c r="Y44" s="18">
        <v>1.1000000000000001</v>
      </c>
      <c r="Z44" s="18">
        <v>1.1000000000000001</v>
      </c>
      <c r="AA44" s="18">
        <v>0</v>
      </c>
      <c r="AB44" s="18">
        <v>-3.4</v>
      </c>
      <c r="AC44" s="18">
        <v>5.9</v>
      </c>
      <c r="AD44" s="18">
        <v>1.8</v>
      </c>
      <c r="AE44" s="18"/>
      <c r="AF44" s="18"/>
      <c r="AG44" s="18"/>
      <c r="AH44" s="18">
        <v>0</v>
      </c>
      <c r="AI44" s="18">
        <v>1.2</v>
      </c>
      <c r="AJ44" s="18">
        <v>-13.5</v>
      </c>
      <c r="AK44" s="18"/>
      <c r="AL44" s="18">
        <v>0</v>
      </c>
      <c r="AM44" s="18">
        <v>0</v>
      </c>
      <c r="AN44" s="18">
        <v>-1.3</v>
      </c>
      <c r="AO44" s="18">
        <v>0</v>
      </c>
      <c r="AP44" s="18">
        <v>2.4</v>
      </c>
      <c r="AQ44" s="18">
        <v>13.7</v>
      </c>
      <c r="AR44" s="18">
        <v>6.8</v>
      </c>
      <c r="AS44" s="18">
        <v>-1.2</v>
      </c>
      <c r="AT44" s="18">
        <v>1.7</v>
      </c>
      <c r="AU44" s="18">
        <v>0.4</v>
      </c>
      <c r="AV44" s="18">
        <v>22</v>
      </c>
      <c r="AW44" s="18">
        <v>2.5</v>
      </c>
      <c r="AX44" s="18">
        <v>-44.2</v>
      </c>
      <c r="AY44" s="18">
        <v>5.2</v>
      </c>
      <c r="AZ44" s="18">
        <v>-1.3</v>
      </c>
      <c r="BA44" s="18">
        <v>0.3</v>
      </c>
      <c r="BB44" s="18">
        <v>-0.6</v>
      </c>
      <c r="BC44" s="18">
        <v>0.7</v>
      </c>
      <c r="BD44" s="18">
        <v>0.5</v>
      </c>
      <c r="BE44" s="18">
        <v>0.1</v>
      </c>
      <c r="BF44" s="18">
        <v>1.4</v>
      </c>
      <c r="BG44" s="18"/>
      <c r="BH44" s="18"/>
      <c r="BI44" s="18">
        <v>2.1</v>
      </c>
      <c r="BJ44" s="18"/>
      <c r="BK44" s="18"/>
      <c r="BL44" s="18">
        <v>2.2000000000000002</v>
      </c>
      <c r="BM44" s="18"/>
      <c r="BN44" s="18"/>
      <c r="BO44" s="18"/>
      <c r="BP44" s="18">
        <v>1.9</v>
      </c>
      <c r="BQ44" s="18">
        <v>41.7</v>
      </c>
      <c r="BR44" s="18">
        <v>40.700000000000003</v>
      </c>
      <c r="BS44" s="18">
        <v>21.1</v>
      </c>
      <c r="BT44" s="18">
        <v>56.3</v>
      </c>
      <c r="BU44" s="18">
        <v>-19.2</v>
      </c>
      <c r="BV44" s="18">
        <v>-6</v>
      </c>
      <c r="BW44" s="18"/>
      <c r="BX44" s="18"/>
      <c r="BY44" s="18"/>
      <c r="BZ44" s="18">
        <v>0</v>
      </c>
      <c r="CA44" s="18"/>
      <c r="CB44" s="18">
        <v>0</v>
      </c>
      <c r="CC44" s="18">
        <v>-0.6</v>
      </c>
      <c r="CD44" s="18">
        <v>35.5</v>
      </c>
      <c r="CE44" s="18">
        <v>21</v>
      </c>
      <c r="CF44" s="18">
        <v>2.9</v>
      </c>
      <c r="CG44" s="18">
        <v>3.2</v>
      </c>
      <c r="CH44" s="18">
        <v>0</v>
      </c>
      <c r="CI44" s="18">
        <v>-19.600000000000001</v>
      </c>
      <c r="CJ44" s="18"/>
      <c r="CK44" s="18"/>
      <c r="CL44" s="18">
        <v>17.2</v>
      </c>
      <c r="CM44" s="18">
        <v>19.600000000000001</v>
      </c>
      <c r="CN44" s="18">
        <v>-17.7</v>
      </c>
      <c r="CO44" s="18">
        <v>-30.1</v>
      </c>
      <c r="CP44" s="18"/>
      <c r="CQ44" s="18"/>
      <c r="CR44" s="18"/>
      <c r="CS44" s="18"/>
      <c r="CT44" s="18">
        <v>4.8</v>
      </c>
      <c r="CU44" s="18">
        <v>-2.1</v>
      </c>
      <c r="CV44" s="18"/>
      <c r="CW44" s="18">
        <v>-5.4</v>
      </c>
      <c r="CX44" s="18">
        <v>0.2</v>
      </c>
      <c r="CY44" s="18">
        <v>-5.8</v>
      </c>
      <c r="CZ44" s="18"/>
      <c r="DA44" s="18">
        <v>0.4</v>
      </c>
      <c r="DB44" s="18"/>
      <c r="DC44" s="18">
        <v>-0.1</v>
      </c>
      <c r="DD44" s="18"/>
      <c r="DE44" s="18"/>
      <c r="DF44" s="18">
        <v>0.1</v>
      </c>
      <c r="DG44" s="18">
        <v>0.8</v>
      </c>
      <c r="DH44" s="18">
        <v>0.1</v>
      </c>
      <c r="DI44" s="18">
        <v>1.7</v>
      </c>
      <c r="DJ44" s="18">
        <v>0.1</v>
      </c>
      <c r="DK44" s="18">
        <v>0.5</v>
      </c>
      <c r="DL44" s="18"/>
      <c r="DM44" s="18">
        <v>0</v>
      </c>
      <c r="DN44" s="18">
        <v>0</v>
      </c>
      <c r="DO44" s="18">
        <v>-1.9</v>
      </c>
      <c r="DP44" s="18">
        <v>0.8</v>
      </c>
      <c r="DQ44" s="18">
        <v>2.1</v>
      </c>
      <c r="DR44" s="18">
        <v>0.3</v>
      </c>
      <c r="DS44" s="18">
        <v>0.7</v>
      </c>
      <c r="DT44" s="18">
        <v>1.2</v>
      </c>
      <c r="DU44" s="18">
        <v>0</v>
      </c>
      <c r="DV44" s="18"/>
      <c r="DW44" s="18">
        <v>0.4</v>
      </c>
      <c r="DX44" s="18"/>
      <c r="DY44" s="18"/>
      <c r="DZ44" s="18">
        <v>-1.2</v>
      </c>
      <c r="EA44" s="18">
        <v>0</v>
      </c>
      <c r="EB44" s="18">
        <v>0.3</v>
      </c>
      <c r="EC44" s="18">
        <v>0.5</v>
      </c>
      <c r="ED44" s="18">
        <v>0.3</v>
      </c>
      <c r="EE44" s="18">
        <v>6.6</v>
      </c>
      <c r="EF44" s="18">
        <v>15.8</v>
      </c>
      <c r="EG44" s="18">
        <v>0</v>
      </c>
      <c r="EH44" s="18">
        <v>-8.5</v>
      </c>
      <c r="EI44" s="18">
        <v>-10.199999999999999</v>
      </c>
      <c r="EJ44" s="18">
        <v>-1.5</v>
      </c>
      <c r="EK44" s="18">
        <v>-1.2</v>
      </c>
      <c r="EL44" s="18">
        <v>1.5</v>
      </c>
      <c r="EM44" s="18">
        <v>-0.2</v>
      </c>
      <c r="EN44" s="18">
        <v>1.1000000000000001</v>
      </c>
      <c r="EO44" s="18">
        <v>0.1</v>
      </c>
      <c r="EP44" s="18">
        <v>0.1</v>
      </c>
      <c r="EQ44" s="18">
        <v>0.1</v>
      </c>
      <c r="ER44" s="18">
        <v>-5.6</v>
      </c>
      <c r="ES44" s="18">
        <v>2.6</v>
      </c>
      <c r="ET44" s="18">
        <v>0</v>
      </c>
      <c r="EU44" s="18">
        <v>-26.1</v>
      </c>
      <c r="EV44" s="18">
        <v>-0.2</v>
      </c>
      <c r="EW44" s="18">
        <v>0.8</v>
      </c>
      <c r="EX44" s="18">
        <v>0</v>
      </c>
      <c r="EY44" s="18">
        <v>12.2</v>
      </c>
      <c r="EZ44" s="18">
        <v>0</v>
      </c>
      <c r="FA44" s="18">
        <v>1.6</v>
      </c>
      <c r="FB44" s="18">
        <v>0.8</v>
      </c>
      <c r="FC44" s="18">
        <v>2.6</v>
      </c>
      <c r="FD44" s="18"/>
      <c r="FE44" s="18"/>
      <c r="FF44" s="18">
        <v>0.7</v>
      </c>
      <c r="FG44" s="18">
        <v>0.5</v>
      </c>
      <c r="FH44" s="18">
        <v>3.9</v>
      </c>
      <c r="FI44" s="18">
        <v>3.3</v>
      </c>
      <c r="FJ44" s="18">
        <v>304.5</v>
      </c>
      <c r="FK44" s="16"/>
      <c r="FL44" s="18"/>
      <c r="FM44" s="18"/>
      <c r="FN44" s="18"/>
      <c r="FO44" s="18">
        <v>1</v>
      </c>
      <c r="FP44" s="18">
        <v>-0.316</v>
      </c>
      <c r="FQ44" s="18"/>
      <c r="FR44" s="18">
        <v>0.3</v>
      </c>
      <c r="FS44" s="18">
        <v>1.6</v>
      </c>
      <c r="FT44" s="18">
        <v>2.5840000000000001</v>
      </c>
    </row>
    <row r="45" spans="1:176" ht="24" customHeight="1" x14ac:dyDescent="0.3">
      <c r="A45" s="17" t="s">
        <v>70</v>
      </c>
      <c r="B45" s="17" t="s">
        <v>768</v>
      </c>
      <c r="C45" s="18">
        <v>3.1</v>
      </c>
      <c r="D45" s="18">
        <v>26.7</v>
      </c>
      <c r="E45" s="18">
        <v>13.1</v>
      </c>
      <c r="F45" s="18">
        <v>0</v>
      </c>
      <c r="G45" s="18">
        <v>0</v>
      </c>
      <c r="H45" s="18">
        <v>-5</v>
      </c>
      <c r="I45" s="18">
        <v>25.2</v>
      </c>
      <c r="J45" s="18"/>
      <c r="K45" s="18"/>
      <c r="L45" s="18">
        <v>18.899999999999999</v>
      </c>
      <c r="M45" s="18">
        <v>10.199999999999999</v>
      </c>
      <c r="N45" s="18">
        <v>-2.5</v>
      </c>
      <c r="O45" s="18">
        <v>50.1</v>
      </c>
      <c r="P45" s="18">
        <v>-8</v>
      </c>
      <c r="Q45" s="18">
        <v>-10.4</v>
      </c>
      <c r="R45" s="18">
        <v>56.7</v>
      </c>
      <c r="S45" s="18">
        <v>-0.3</v>
      </c>
      <c r="T45" s="18"/>
      <c r="U45" s="18"/>
      <c r="V45" s="18"/>
      <c r="W45" s="18"/>
      <c r="X45" s="18">
        <v>6.2</v>
      </c>
      <c r="Y45" s="18">
        <v>1.4</v>
      </c>
      <c r="Z45" s="18">
        <v>1.4</v>
      </c>
      <c r="AA45" s="18">
        <v>0</v>
      </c>
      <c r="AB45" s="18">
        <v>-3.4</v>
      </c>
      <c r="AC45" s="18">
        <v>6</v>
      </c>
      <c r="AD45" s="18">
        <v>4.0999999999999996</v>
      </c>
      <c r="AE45" s="18"/>
      <c r="AF45" s="18"/>
      <c r="AG45" s="18"/>
      <c r="AH45" s="18">
        <v>0</v>
      </c>
      <c r="AI45" s="18">
        <v>1.6</v>
      </c>
      <c r="AJ45" s="18">
        <v>-13.1</v>
      </c>
      <c r="AK45" s="18"/>
      <c r="AL45" s="18">
        <v>0</v>
      </c>
      <c r="AM45" s="18">
        <v>0</v>
      </c>
      <c r="AN45" s="18">
        <v>-1.5</v>
      </c>
      <c r="AO45" s="18">
        <v>0</v>
      </c>
      <c r="AP45" s="18">
        <v>2.4</v>
      </c>
      <c r="AQ45" s="18">
        <v>14.3</v>
      </c>
      <c r="AR45" s="18">
        <v>6.7</v>
      </c>
      <c r="AS45" s="18">
        <v>-1</v>
      </c>
      <c r="AT45" s="18">
        <v>1.7</v>
      </c>
      <c r="AU45" s="18">
        <v>0.5</v>
      </c>
      <c r="AV45" s="18">
        <v>24.7</v>
      </c>
      <c r="AW45" s="18">
        <v>5.0999999999999996</v>
      </c>
      <c r="AX45" s="18">
        <v>-41.5</v>
      </c>
      <c r="AY45" s="18">
        <v>1</v>
      </c>
      <c r="AZ45" s="18">
        <v>-1.4</v>
      </c>
      <c r="BA45" s="18">
        <v>0.3</v>
      </c>
      <c r="BB45" s="18">
        <v>-3.7</v>
      </c>
      <c r="BC45" s="18">
        <v>1.4</v>
      </c>
      <c r="BD45" s="18">
        <v>0.5</v>
      </c>
      <c r="BE45" s="18">
        <v>0.1</v>
      </c>
      <c r="BF45" s="18">
        <v>-4.8</v>
      </c>
      <c r="BG45" s="18"/>
      <c r="BH45" s="18"/>
      <c r="BI45" s="18">
        <v>7.5</v>
      </c>
      <c r="BJ45" s="18"/>
      <c r="BK45" s="18"/>
      <c r="BL45" s="18">
        <v>2.1</v>
      </c>
      <c r="BM45" s="18"/>
      <c r="BN45" s="18"/>
      <c r="BO45" s="18"/>
      <c r="BP45" s="18">
        <v>2.8</v>
      </c>
      <c r="BQ45" s="18">
        <v>44.2</v>
      </c>
      <c r="BR45" s="18">
        <v>42.5</v>
      </c>
      <c r="BS45" s="18">
        <v>23</v>
      </c>
      <c r="BT45" s="18">
        <v>58.5</v>
      </c>
      <c r="BU45" s="18">
        <v>-18.2</v>
      </c>
      <c r="BV45" s="18">
        <v>-5.9</v>
      </c>
      <c r="BW45" s="18"/>
      <c r="BX45" s="18"/>
      <c r="BY45" s="18"/>
      <c r="BZ45" s="18">
        <v>0</v>
      </c>
      <c r="CA45" s="18"/>
      <c r="CB45" s="18">
        <v>0</v>
      </c>
      <c r="CC45" s="18">
        <v>-0.6</v>
      </c>
      <c r="CD45" s="18">
        <v>36.1</v>
      </c>
      <c r="CE45" s="18">
        <v>21.7</v>
      </c>
      <c r="CF45" s="18">
        <v>3.6</v>
      </c>
      <c r="CG45" s="18">
        <v>3.2</v>
      </c>
      <c r="CH45" s="18">
        <v>0</v>
      </c>
      <c r="CI45" s="18">
        <v>-16.7</v>
      </c>
      <c r="CJ45" s="18"/>
      <c r="CK45" s="18"/>
      <c r="CL45" s="18">
        <v>25.6</v>
      </c>
      <c r="CM45" s="18">
        <v>28.1</v>
      </c>
      <c r="CN45" s="18">
        <v>-5.4</v>
      </c>
      <c r="CO45" s="18">
        <v>-27.5</v>
      </c>
      <c r="CP45" s="18"/>
      <c r="CQ45" s="18"/>
      <c r="CR45" s="18"/>
      <c r="CS45" s="18"/>
      <c r="CT45" s="18">
        <v>5.7</v>
      </c>
      <c r="CU45" s="18">
        <v>-1.6</v>
      </c>
      <c r="CV45" s="18"/>
      <c r="CW45" s="18">
        <v>-3.6</v>
      </c>
      <c r="CX45" s="18">
        <v>0</v>
      </c>
      <c r="CY45" s="18">
        <v>-5.7</v>
      </c>
      <c r="CZ45" s="18"/>
      <c r="DA45" s="18">
        <v>0.4</v>
      </c>
      <c r="DB45" s="18"/>
      <c r="DC45" s="18">
        <v>0</v>
      </c>
      <c r="DD45" s="18"/>
      <c r="DE45" s="18"/>
      <c r="DF45" s="18">
        <v>0</v>
      </c>
      <c r="DG45" s="18">
        <v>0.8</v>
      </c>
      <c r="DH45" s="18">
        <v>0.1</v>
      </c>
      <c r="DI45" s="18">
        <v>1.4</v>
      </c>
      <c r="DJ45" s="18">
        <v>0.1</v>
      </c>
      <c r="DK45" s="18">
        <v>0.5</v>
      </c>
      <c r="DL45" s="18"/>
      <c r="DM45" s="18">
        <v>0</v>
      </c>
      <c r="DN45" s="18">
        <v>0</v>
      </c>
      <c r="DO45" s="18">
        <v>-1.1000000000000001</v>
      </c>
      <c r="DP45" s="18">
        <v>3</v>
      </c>
      <c r="DQ45" s="18">
        <v>2.2000000000000002</v>
      </c>
      <c r="DR45" s="18">
        <v>0.3</v>
      </c>
      <c r="DS45" s="18">
        <v>0.7</v>
      </c>
      <c r="DT45" s="18">
        <v>1.3</v>
      </c>
      <c r="DU45" s="18">
        <v>0</v>
      </c>
      <c r="DV45" s="18"/>
      <c r="DW45" s="18">
        <v>0.4</v>
      </c>
      <c r="DX45" s="18"/>
      <c r="DY45" s="18"/>
      <c r="DZ45" s="18">
        <v>-1.2</v>
      </c>
      <c r="EA45" s="18">
        <v>0</v>
      </c>
      <c r="EB45" s="18">
        <v>0.3</v>
      </c>
      <c r="EC45" s="18">
        <v>0.5</v>
      </c>
      <c r="ED45" s="18">
        <v>0.4</v>
      </c>
      <c r="EE45" s="18">
        <v>3.5</v>
      </c>
      <c r="EF45" s="18">
        <v>3.3</v>
      </c>
      <c r="EG45" s="18">
        <v>0.3</v>
      </c>
      <c r="EH45" s="18">
        <v>-7.4</v>
      </c>
      <c r="EI45" s="18">
        <v>-9</v>
      </c>
      <c r="EJ45" s="18">
        <v>-1.3</v>
      </c>
      <c r="EK45" s="18">
        <v>-1.1000000000000001</v>
      </c>
      <c r="EL45" s="18">
        <v>1.5</v>
      </c>
      <c r="EM45" s="18">
        <v>-0.2</v>
      </c>
      <c r="EN45" s="18">
        <v>1.2</v>
      </c>
      <c r="EO45" s="18">
        <v>0.1</v>
      </c>
      <c r="EP45" s="18">
        <v>0.1</v>
      </c>
      <c r="EQ45" s="18">
        <v>0.1</v>
      </c>
      <c r="ER45" s="18">
        <v>-5.5</v>
      </c>
      <c r="ES45" s="18">
        <v>2.6</v>
      </c>
      <c r="ET45" s="18">
        <v>0</v>
      </c>
      <c r="EU45" s="18">
        <v>1.1000000000000001</v>
      </c>
      <c r="EV45" s="18">
        <v>-0.2</v>
      </c>
      <c r="EW45" s="18">
        <v>3.7</v>
      </c>
      <c r="EX45" s="18">
        <v>0</v>
      </c>
      <c r="EY45" s="18">
        <v>0.7</v>
      </c>
      <c r="EZ45" s="18">
        <v>0</v>
      </c>
      <c r="FA45" s="18">
        <v>1.6</v>
      </c>
      <c r="FB45" s="18">
        <v>1</v>
      </c>
      <c r="FC45" s="18">
        <v>2.6</v>
      </c>
      <c r="FD45" s="18"/>
      <c r="FE45" s="18"/>
      <c r="FF45" s="18">
        <v>1.8</v>
      </c>
      <c r="FG45" s="18">
        <v>1</v>
      </c>
      <c r="FH45" s="18">
        <v>2.9</v>
      </c>
      <c r="FI45" s="18">
        <v>3.21</v>
      </c>
      <c r="FJ45" s="18">
        <v>423.91</v>
      </c>
      <c r="FK45" s="16"/>
      <c r="FL45" s="18"/>
      <c r="FM45" s="18"/>
      <c r="FN45" s="18"/>
      <c r="FO45" s="18">
        <v>1</v>
      </c>
      <c r="FP45" s="18">
        <v>-0.47299999999999998</v>
      </c>
      <c r="FQ45" s="18"/>
      <c r="FR45" s="18">
        <v>0.2</v>
      </c>
      <c r="FS45" s="18">
        <v>1.7</v>
      </c>
      <c r="FT45" s="18">
        <v>2.427</v>
      </c>
    </row>
    <row r="46" spans="1:176" ht="24" customHeight="1" x14ac:dyDescent="0.3">
      <c r="A46" s="17" t="s">
        <v>70</v>
      </c>
      <c r="B46" s="17" t="s">
        <v>769</v>
      </c>
      <c r="C46" s="18">
        <v>3.2</v>
      </c>
      <c r="D46" s="18">
        <v>22.2</v>
      </c>
      <c r="E46" s="18">
        <v>12.2</v>
      </c>
      <c r="F46" s="18">
        <v>0</v>
      </c>
      <c r="G46" s="18">
        <v>0</v>
      </c>
      <c r="H46" s="18">
        <v>-4.4000000000000004</v>
      </c>
      <c r="I46" s="18">
        <v>24.3</v>
      </c>
      <c r="J46" s="18"/>
      <c r="K46" s="18"/>
      <c r="L46" s="18">
        <v>12.6</v>
      </c>
      <c r="M46" s="18">
        <v>9.6</v>
      </c>
      <c r="N46" s="18">
        <v>-2.2000000000000002</v>
      </c>
      <c r="O46" s="18">
        <v>40.5</v>
      </c>
      <c r="P46" s="18">
        <v>-9.6999999999999993</v>
      </c>
      <c r="Q46" s="18">
        <v>-12.4</v>
      </c>
      <c r="R46" s="18">
        <v>52</v>
      </c>
      <c r="S46" s="18">
        <v>0</v>
      </c>
      <c r="T46" s="18"/>
      <c r="U46" s="18"/>
      <c r="V46" s="18"/>
      <c r="W46" s="18"/>
      <c r="X46" s="18">
        <v>3.4</v>
      </c>
      <c r="Y46" s="18">
        <v>1.6</v>
      </c>
      <c r="Z46" s="18">
        <v>1.4</v>
      </c>
      <c r="AA46" s="18">
        <v>0</v>
      </c>
      <c r="AB46" s="18">
        <v>-3.4</v>
      </c>
      <c r="AC46" s="18">
        <v>6.1</v>
      </c>
      <c r="AD46" s="18">
        <v>6.3</v>
      </c>
      <c r="AE46" s="18"/>
      <c r="AF46" s="18"/>
      <c r="AG46" s="18"/>
      <c r="AH46" s="18">
        <v>0.5</v>
      </c>
      <c r="AI46" s="18">
        <v>7.4</v>
      </c>
      <c r="AJ46" s="18">
        <v>-14.6</v>
      </c>
      <c r="AK46" s="18"/>
      <c r="AL46" s="18">
        <v>0</v>
      </c>
      <c r="AM46" s="18">
        <v>0</v>
      </c>
      <c r="AN46" s="18">
        <v>-1.4</v>
      </c>
      <c r="AO46" s="18">
        <v>0</v>
      </c>
      <c r="AP46" s="18">
        <v>1.8</v>
      </c>
      <c r="AQ46" s="18">
        <v>13.4</v>
      </c>
      <c r="AR46" s="18">
        <v>6.4</v>
      </c>
      <c r="AS46" s="18">
        <v>-1.4</v>
      </c>
      <c r="AT46" s="18">
        <v>1.7</v>
      </c>
      <c r="AU46" s="18">
        <v>0.8</v>
      </c>
      <c r="AV46" s="18">
        <v>20.3</v>
      </c>
      <c r="AW46" s="18">
        <v>0.4</v>
      </c>
      <c r="AX46" s="18">
        <v>-46.1</v>
      </c>
      <c r="AY46" s="18">
        <v>1.7</v>
      </c>
      <c r="AZ46" s="18">
        <v>-1.3</v>
      </c>
      <c r="BA46" s="18">
        <v>0.4</v>
      </c>
      <c r="BB46" s="18">
        <v>-1.3</v>
      </c>
      <c r="BC46" s="18">
        <v>3.8</v>
      </c>
      <c r="BD46" s="18">
        <v>0.5</v>
      </c>
      <c r="BE46" s="18">
        <v>0.1</v>
      </c>
      <c r="BF46" s="18">
        <v>-0.8</v>
      </c>
      <c r="BG46" s="18"/>
      <c r="BH46" s="18"/>
      <c r="BI46" s="18">
        <v>5.8</v>
      </c>
      <c r="BJ46" s="18"/>
      <c r="BK46" s="18"/>
      <c r="BL46" s="18">
        <v>4.5999999999999996</v>
      </c>
      <c r="BM46" s="18"/>
      <c r="BN46" s="18"/>
      <c r="BO46" s="18"/>
      <c r="BP46" s="18">
        <v>0.6</v>
      </c>
      <c r="BQ46" s="18">
        <v>41.3</v>
      </c>
      <c r="BR46" s="18">
        <v>40.5</v>
      </c>
      <c r="BS46" s="18">
        <v>20.9</v>
      </c>
      <c r="BT46" s="18">
        <v>56</v>
      </c>
      <c r="BU46" s="18">
        <v>-19.600000000000001</v>
      </c>
      <c r="BV46" s="18">
        <v>-6</v>
      </c>
      <c r="BW46" s="18"/>
      <c r="BX46" s="18"/>
      <c r="BY46" s="18"/>
      <c r="BZ46" s="18">
        <v>0</v>
      </c>
      <c r="CA46" s="18"/>
      <c r="CB46" s="18">
        <v>0</v>
      </c>
      <c r="CC46" s="18">
        <v>-0.6</v>
      </c>
      <c r="CD46" s="18">
        <v>35.299999999999997</v>
      </c>
      <c r="CE46" s="18">
        <v>20.9</v>
      </c>
      <c r="CF46" s="18">
        <v>3.2</v>
      </c>
      <c r="CG46" s="18">
        <v>3.2</v>
      </c>
      <c r="CH46" s="18">
        <v>-0.1</v>
      </c>
      <c r="CI46" s="18">
        <v>-22.7</v>
      </c>
      <c r="CJ46" s="18"/>
      <c r="CK46" s="18"/>
      <c r="CL46" s="18">
        <v>19.8</v>
      </c>
      <c r="CM46" s="18">
        <v>22.5</v>
      </c>
      <c r="CN46" s="18">
        <v>-13.8</v>
      </c>
      <c r="CO46" s="18">
        <v>-28.2</v>
      </c>
      <c r="CP46" s="18"/>
      <c r="CQ46" s="18"/>
      <c r="CR46" s="18"/>
      <c r="CS46" s="18"/>
      <c r="CT46" s="18">
        <v>5.6</v>
      </c>
      <c r="CU46" s="18">
        <v>-1.7</v>
      </c>
      <c r="CV46" s="18"/>
      <c r="CW46" s="18">
        <v>-2.9</v>
      </c>
      <c r="CX46" s="18">
        <v>0</v>
      </c>
      <c r="CY46" s="18">
        <v>-5.7</v>
      </c>
      <c r="CZ46" s="18"/>
      <c r="DA46" s="18">
        <v>0.4</v>
      </c>
      <c r="DB46" s="18"/>
      <c r="DC46" s="18">
        <v>-0.1</v>
      </c>
      <c r="DD46" s="18"/>
      <c r="DE46" s="18"/>
      <c r="DF46" s="18">
        <v>0</v>
      </c>
      <c r="DG46" s="18">
        <v>0.8</v>
      </c>
      <c r="DH46" s="18">
        <v>0.1</v>
      </c>
      <c r="DI46" s="18">
        <v>1.6</v>
      </c>
      <c r="DJ46" s="18">
        <v>0.2</v>
      </c>
      <c r="DK46" s="18">
        <v>0.5</v>
      </c>
      <c r="DL46" s="18"/>
      <c r="DM46" s="18">
        <v>0</v>
      </c>
      <c r="DN46" s="18">
        <v>0</v>
      </c>
      <c r="DO46" s="18">
        <v>-1.3</v>
      </c>
      <c r="DP46" s="18">
        <v>2.2000000000000002</v>
      </c>
      <c r="DQ46" s="18">
        <v>2.2000000000000002</v>
      </c>
      <c r="DR46" s="18">
        <v>0.3</v>
      </c>
      <c r="DS46" s="18">
        <v>0.7</v>
      </c>
      <c r="DT46" s="18">
        <v>1.3</v>
      </c>
      <c r="DU46" s="18">
        <v>0</v>
      </c>
      <c r="DV46" s="18"/>
      <c r="DW46" s="18">
        <v>0.4</v>
      </c>
      <c r="DX46" s="18"/>
      <c r="DY46" s="18"/>
      <c r="DZ46" s="18">
        <v>-1.2</v>
      </c>
      <c r="EA46" s="18">
        <v>0</v>
      </c>
      <c r="EB46" s="18">
        <v>0.3</v>
      </c>
      <c r="EC46" s="18">
        <v>0.5</v>
      </c>
      <c r="ED46" s="18">
        <v>0.5</v>
      </c>
      <c r="EE46" s="18">
        <v>2.4</v>
      </c>
      <c r="EF46" s="18">
        <v>0.4</v>
      </c>
      <c r="EG46" s="18">
        <v>0.3</v>
      </c>
      <c r="EH46" s="18">
        <v>-8.4</v>
      </c>
      <c r="EI46" s="18">
        <v>-10</v>
      </c>
      <c r="EJ46" s="18">
        <v>-1.5</v>
      </c>
      <c r="EK46" s="18">
        <v>-1.2</v>
      </c>
      <c r="EL46" s="18">
        <v>1.5</v>
      </c>
      <c r="EM46" s="18">
        <v>-0.1</v>
      </c>
      <c r="EN46" s="18">
        <v>1.2</v>
      </c>
      <c r="EO46" s="18">
        <v>0.1</v>
      </c>
      <c r="EP46" s="18">
        <v>0.1</v>
      </c>
      <c r="EQ46" s="18">
        <v>0.1</v>
      </c>
      <c r="ER46" s="18">
        <v>-5.4</v>
      </c>
      <c r="ES46" s="18">
        <v>0.7</v>
      </c>
      <c r="ET46" s="18">
        <v>0</v>
      </c>
      <c r="EU46" s="18">
        <v>0</v>
      </c>
      <c r="EV46" s="18">
        <v>-0.2</v>
      </c>
      <c r="EW46" s="18">
        <v>4</v>
      </c>
      <c r="EX46" s="18">
        <v>0</v>
      </c>
      <c r="EY46" s="18">
        <v>0</v>
      </c>
      <c r="EZ46" s="18">
        <v>0</v>
      </c>
      <c r="FA46" s="18">
        <v>0.4</v>
      </c>
      <c r="FB46" s="18">
        <v>1.2</v>
      </c>
      <c r="FC46" s="18">
        <v>2.5</v>
      </c>
      <c r="FD46" s="18"/>
      <c r="FE46" s="18"/>
      <c r="FF46" s="18">
        <v>2.7</v>
      </c>
      <c r="FG46" s="18">
        <v>0.9</v>
      </c>
      <c r="FH46" s="18">
        <v>2.2000000000000002</v>
      </c>
      <c r="FI46" s="18">
        <v>2.77</v>
      </c>
      <c r="FJ46" s="18">
        <v>340.57</v>
      </c>
      <c r="FK46" s="16"/>
      <c r="FL46" s="18"/>
      <c r="FM46" s="18"/>
      <c r="FN46" s="18"/>
      <c r="FO46" s="18">
        <v>0.9</v>
      </c>
      <c r="FP46" s="18">
        <v>-4.1000000000000002E-2</v>
      </c>
      <c r="FQ46" s="18"/>
      <c r="FR46" s="18">
        <v>0.5</v>
      </c>
      <c r="FS46" s="18">
        <v>0.4</v>
      </c>
      <c r="FT46" s="18">
        <v>1.7589999999999999</v>
      </c>
    </row>
    <row r="47" spans="1:176" ht="24" customHeight="1" x14ac:dyDescent="0.3">
      <c r="A47" s="17" t="s">
        <v>70</v>
      </c>
      <c r="B47" s="17" t="s">
        <v>770</v>
      </c>
      <c r="C47" s="18">
        <v>3.8</v>
      </c>
      <c r="D47" s="18">
        <v>47.7</v>
      </c>
      <c r="E47" s="18">
        <v>17.3</v>
      </c>
      <c r="F47" s="18">
        <v>0</v>
      </c>
      <c r="G47" s="18">
        <v>0</v>
      </c>
      <c r="H47" s="18">
        <v>-3</v>
      </c>
      <c r="I47" s="18">
        <v>33.9</v>
      </c>
      <c r="J47" s="18"/>
      <c r="K47" s="18"/>
      <c r="L47" s="18">
        <v>22.9</v>
      </c>
      <c r="M47" s="18">
        <v>19.899999999999999</v>
      </c>
      <c r="N47" s="18">
        <v>8.6999999999999993</v>
      </c>
      <c r="O47" s="18">
        <v>53.8</v>
      </c>
      <c r="P47" s="18">
        <v>-3.6</v>
      </c>
      <c r="Q47" s="18">
        <v>-8.3000000000000007</v>
      </c>
      <c r="R47" s="18">
        <v>60.2</v>
      </c>
      <c r="S47" s="18">
        <v>0</v>
      </c>
      <c r="T47" s="18"/>
      <c r="U47" s="18"/>
      <c r="V47" s="18"/>
      <c r="W47" s="18"/>
      <c r="X47" s="18">
        <v>6</v>
      </c>
      <c r="Y47" s="18">
        <v>0.7</v>
      </c>
      <c r="Z47" s="18">
        <v>1</v>
      </c>
      <c r="AA47" s="18">
        <v>1.9</v>
      </c>
      <c r="AB47" s="18">
        <v>-3.4</v>
      </c>
      <c r="AC47" s="18">
        <v>6.3</v>
      </c>
      <c r="AD47" s="18">
        <v>6.2</v>
      </c>
      <c r="AE47" s="18"/>
      <c r="AF47" s="18"/>
      <c r="AG47" s="18"/>
      <c r="AH47" s="18">
        <v>0</v>
      </c>
      <c r="AI47" s="18">
        <v>7.7</v>
      </c>
      <c r="AJ47" s="18">
        <v>-1.5</v>
      </c>
      <c r="AK47" s="18"/>
      <c r="AL47" s="18">
        <v>0</v>
      </c>
      <c r="AM47" s="18">
        <v>0</v>
      </c>
      <c r="AN47" s="18">
        <v>-0.8</v>
      </c>
      <c r="AO47" s="18">
        <v>0</v>
      </c>
      <c r="AP47" s="18">
        <v>2</v>
      </c>
      <c r="AQ47" s="18">
        <v>13.2</v>
      </c>
      <c r="AR47" s="18">
        <v>6.9</v>
      </c>
      <c r="AS47" s="18">
        <v>-1.2</v>
      </c>
      <c r="AT47" s="18">
        <v>1.7</v>
      </c>
      <c r="AU47" s="18">
        <v>1.1000000000000001</v>
      </c>
      <c r="AV47" s="18">
        <v>31.6</v>
      </c>
      <c r="AW47" s="18">
        <v>12.6</v>
      </c>
      <c r="AX47" s="18">
        <v>-34.5</v>
      </c>
      <c r="AY47" s="18">
        <v>4.5999999999999996</v>
      </c>
      <c r="AZ47" s="18">
        <v>-1</v>
      </c>
      <c r="BA47" s="18">
        <v>0.4</v>
      </c>
      <c r="BB47" s="18">
        <v>0</v>
      </c>
      <c r="BC47" s="18">
        <v>2.7</v>
      </c>
      <c r="BD47" s="18">
        <v>0.5</v>
      </c>
      <c r="BE47" s="18">
        <v>0.2</v>
      </c>
      <c r="BF47" s="18">
        <v>-1.2</v>
      </c>
      <c r="BG47" s="18"/>
      <c r="BH47" s="18"/>
      <c r="BI47" s="18">
        <v>13.7</v>
      </c>
      <c r="BJ47" s="18"/>
      <c r="BK47" s="18"/>
      <c r="BL47" s="18">
        <v>2</v>
      </c>
      <c r="BM47" s="18"/>
      <c r="BN47" s="18"/>
      <c r="BO47" s="18"/>
      <c r="BP47" s="18">
        <v>4.7</v>
      </c>
      <c r="BQ47" s="18">
        <v>47.2</v>
      </c>
      <c r="BR47" s="18">
        <v>46.2</v>
      </c>
      <c r="BS47" s="18">
        <v>27</v>
      </c>
      <c r="BT47" s="18">
        <v>62.2</v>
      </c>
      <c r="BU47" s="18">
        <v>-16.899999999999999</v>
      </c>
      <c r="BV47" s="18">
        <v>-4.7</v>
      </c>
      <c r="BW47" s="18"/>
      <c r="BX47" s="18"/>
      <c r="BY47" s="18"/>
      <c r="BZ47" s="18">
        <v>0</v>
      </c>
      <c r="CA47" s="18"/>
      <c r="CB47" s="18">
        <v>0</v>
      </c>
      <c r="CC47" s="18">
        <v>-0.6</v>
      </c>
      <c r="CD47" s="18">
        <v>35.6</v>
      </c>
      <c r="CE47" s="18">
        <v>20.8</v>
      </c>
      <c r="CF47" s="18">
        <v>3.1</v>
      </c>
      <c r="CG47" s="18">
        <v>3.2</v>
      </c>
      <c r="CH47" s="18">
        <v>0</v>
      </c>
      <c r="CI47" s="18">
        <v>-10.7</v>
      </c>
      <c r="CJ47" s="18"/>
      <c r="CK47" s="18"/>
      <c r="CL47" s="18">
        <v>33.1</v>
      </c>
      <c r="CM47" s="18">
        <v>35.799999999999997</v>
      </c>
      <c r="CN47" s="18">
        <v>5.7</v>
      </c>
      <c r="CO47" s="18">
        <v>-10.3</v>
      </c>
      <c r="CP47" s="18"/>
      <c r="CQ47" s="18"/>
      <c r="CR47" s="18"/>
      <c r="CS47" s="18"/>
      <c r="CT47" s="18">
        <v>12.4</v>
      </c>
      <c r="CU47" s="18">
        <v>2.2999999999999998</v>
      </c>
      <c r="CV47" s="18"/>
      <c r="CW47" s="18">
        <v>-2.9</v>
      </c>
      <c r="CX47" s="18">
        <v>0</v>
      </c>
      <c r="CY47" s="18">
        <v>-1.2</v>
      </c>
      <c r="CZ47" s="18"/>
      <c r="DA47" s="18">
        <v>0.4</v>
      </c>
      <c r="DB47" s="18"/>
      <c r="DC47" s="18">
        <v>0</v>
      </c>
      <c r="DD47" s="18"/>
      <c r="DE47" s="18"/>
      <c r="DF47" s="18">
        <v>0.1</v>
      </c>
      <c r="DG47" s="18">
        <v>0.8</v>
      </c>
      <c r="DH47" s="18">
        <v>0.2</v>
      </c>
      <c r="DI47" s="18">
        <v>1.7</v>
      </c>
      <c r="DJ47" s="18">
        <v>0.1</v>
      </c>
      <c r="DK47" s="18">
        <v>0.5</v>
      </c>
      <c r="DL47" s="18"/>
      <c r="DM47" s="18">
        <v>0</v>
      </c>
      <c r="DN47" s="18">
        <v>0</v>
      </c>
      <c r="DO47" s="18">
        <v>-0.8</v>
      </c>
      <c r="DP47" s="18">
        <v>3.4</v>
      </c>
      <c r="DQ47" s="18">
        <v>2.2000000000000002</v>
      </c>
      <c r="DR47" s="18">
        <v>0.3</v>
      </c>
      <c r="DS47" s="18">
        <v>0.7</v>
      </c>
      <c r="DT47" s="18">
        <v>1.3</v>
      </c>
      <c r="DU47" s="18">
        <v>0</v>
      </c>
      <c r="DV47" s="18"/>
      <c r="DW47" s="18">
        <v>0.4</v>
      </c>
      <c r="DX47" s="18"/>
      <c r="DY47" s="18"/>
      <c r="DZ47" s="18">
        <v>-1.3</v>
      </c>
      <c r="EA47" s="18">
        <v>0.1</v>
      </c>
      <c r="EB47" s="18">
        <v>0.3</v>
      </c>
      <c r="EC47" s="18">
        <v>0.5</v>
      </c>
      <c r="ED47" s="18">
        <v>0.6</v>
      </c>
      <c r="EE47" s="18">
        <v>0.5</v>
      </c>
      <c r="EF47" s="18">
        <v>1.3</v>
      </c>
      <c r="EG47" s="18">
        <v>0.4</v>
      </c>
      <c r="EH47" s="18">
        <v>-6.9</v>
      </c>
      <c r="EI47" s="18">
        <v>-8.6999999999999993</v>
      </c>
      <c r="EJ47" s="18">
        <v>-1.2</v>
      </c>
      <c r="EK47" s="18">
        <v>-1</v>
      </c>
      <c r="EL47" s="18">
        <v>1.5</v>
      </c>
      <c r="EM47" s="18">
        <v>-0.1</v>
      </c>
      <c r="EN47" s="18">
        <v>1</v>
      </c>
      <c r="EO47" s="18">
        <v>0.1</v>
      </c>
      <c r="EP47" s="18">
        <v>0.1</v>
      </c>
      <c r="EQ47" s="18">
        <v>0.1</v>
      </c>
      <c r="ER47" s="18">
        <v>-0.9</v>
      </c>
      <c r="ES47" s="18">
        <v>0</v>
      </c>
      <c r="ET47" s="18">
        <v>0</v>
      </c>
      <c r="EU47" s="18">
        <v>0</v>
      </c>
      <c r="EV47" s="18">
        <v>-0.2</v>
      </c>
      <c r="EW47" s="18">
        <v>4.5999999999999996</v>
      </c>
      <c r="EX47" s="18">
        <v>0.8</v>
      </c>
      <c r="EY47" s="18">
        <v>0</v>
      </c>
      <c r="EZ47" s="18">
        <v>0</v>
      </c>
      <c r="FA47" s="18">
        <v>0.4</v>
      </c>
      <c r="FB47" s="18">
        <v>1.3</v>
      </c>
      <c r="FC47" s="18">
        <v>2.5</v>
      </c>
      <c r="FD47" s="18"/>
      <c r="FE47" s="18"/>
      <c r="FF47" s="18">
        <v>1.2</v>
      </c>
      <c r="FG47" s="18">
        <v>1.6</v>
      </c>
      <c r="FH47" s="18">
        <v>3</v>
      </c>
      <c r="FI47" s="18">
        <v>2.7</v>
      </c>
      <c r="FJ47" s="18">
        <v>640.29999999999995</v>
      </c>
      <c r="FK47" s="16"/>
      <c r="FL47" s="18"/>
      <c r="FM47" s="18"/>
      <c r="FN47" s="18"/>
      <c r="FO47" s="18">
        <v>1</v>
      </c>
      <c r="FP47" s="18">
        <v>0.38900000000000001</v>
      </c>
      <c r="FQ47" s="18"/>
      <c r="FR47" s="18">
        <v>1</v>
      </c>
      <c r="FS47" s="18">
        <v>0.5</v>
      </c>
      <c r="FT47" s="18">
        <v>2.8889999999999998</v>
      </c>
    </row>
    <row r="48" spans="1:176" ht="24" customHeight="1" x14ac:dyDescent="0.3">
      <c r="A48" s="17" t="s">
        <v>70</v>
      </c>
      <c r="B48" s="17" t="s">
        <v>771</v>
      </c>
      <c r="C48" s="18">
        <v>4.3</v>
      </c>
      <c r="D48" s="18">
        <v>38.9</v>
      </c>
      <c r="E48" s="18">
        <v>16.3</v>
      </c>
      <c r="F48" s="18">
        <v>0.7</v>
      </c>
      <c r="G48" s="18">
        <v>0.7</v>
      </c>
      <c r="H48" s="18">
        <v>-5</v>
      </c>
      <c r="I48" s="18">
        <v>13.1</v>
      </c>
      <c r="J48" s="18"/>
      <c r="K48" s="18"/>
      <c r="L48" s="18">
        <v>18.5</v>
      </c>
      <c r="M48" s="18">
        <v>20.7</v>
      </c>
      <c r="N48" s="18">
        <v>9.3000000000000007</v>
      </c>
      <c r="O48" s="18">
        <v>48.8</v>
      </c>
      <c r="P48" s="18">
        <v>-7.4</v>
      </c>
      <c r="Q48" s="18">
        <v>-10.7</v>
      </c>
      <c r="R48" s="18">
        <v>55.9</v>
      </c>
      <c r="S48" s="18">
        <v>0.1</v>
      </c>
      <c r="T48" s="18"/>
      <c r="U48" s="18"/>
      <c r="V48" s="18"/>
      <c r="W48" s="18"/>
      <c r="X48" s="18">
        <v>5.7</v>
      </c>
      <c r="Y48" s="18">
        <v>0.3</v>
      </c>
      <c r="Z48" s="18">
        <v>0.6</v>
      </c>
      <c r="AA48" s="18">
        <v>2.2999999999999998</v>
      </c>
      <c r="AB48" s="18">
        <v>-3.4</v>
      </c>
      <c r="AC48" s="18">
        <v>5.7</v>
      </c>
      <c r="AD48" s="18">
        <v>5</v>
      </c>
      <c r="AE48" s="18"/>
      <c r="AF48" s="18"/>
      <c r="AG48" s="18"/>
      <c r="AH48" s="18">
        <v>0.7</v>
      </c>
      <c r="AI48" s="18">
        <v>7</v>
      </c>
      <c r="AJ48" s="18">
        <v>10.7</v>
      </c>
      <c r="AK48" s="18"/>
      <c r="AL48" s="18">
        <v>-11.7</v>
      </c>
      <c r="AM48" s="18">
        <v>0</v>
      </c>
      <c r="AN48" s="18">
        <v>-0.8</v>
      </c>
      <c r="AO48" s="18">
        <v>0</v>
      </c>
      <c r="AP48" s="18">
        <v>2.6</v>
      </c>
      <c r="AQ48" s="18">
        <v>13</v>
      </c>
      <c r="AR48" s="18">
        <v>6.4</v>
      </c>
      <c r="AS48" s="18">
        <v>-1.9</v>
      </c>
      <c r="AT48" s="18">
        <v>1.7</v>
      </c>
      <c r="AU48" s="18">
        <v>1.1000000000000001</v>
      </c>
      <c r="AV48" s="18">
        <v>23.8</v>
      </c>
      <c r="AW48" s="18">
        <v>4.3</v>
      </c>
      <c r="AX48" s="18">
        <v>-42.6</v>
      </c>
      <c r="AY48" s="18">
        <v>4</v>
      </c>
      <c r="AZ48" s="18">
        <v>-1.3</v>
      </c>
      <c r="BA48" s="18">
        <v>0.3</v>
      </c>
      <c r="BB48" s="18">
        <v>-1.3</v>
      </c>
      <c r="BC48" s="18">
        <v>2.4</v>
      </c>
      <c r="BD48" s="18">
        <v>0.5</v>
      </c>
      <c r="BE48" s="18">
        <v>0.2</v>
      </c>
      <c r="BF48" s="18">
        <v>-0.6</v>
      </c>
      <c r="BG48" s="18"/>
      <c r="BH48" s="18"/>
      <c r="BI48" s="18">
        <v>11.2</v>
      </c>
      <c r="BJ48" s="18"/>
      <c r="BK48" s="18"/>
      <c r="BL48" s="18">
        <v>-2.8</v>
      </c>
      <c r="BM48" s="18"/>
      <c r="BN48" s="18"/>
      <c r="BO48" s="18"/>
      <c r="BP48" s="18">
        <v>-6</v>
      </c>
      <c r="BQ48" s="18">
        <v>43.5</v>
      </c>
      <c r="BR48" s="18">
        <v>42.6</v>
      </c>
      <c r="BS48" s="18">
        <v>23.3</v>
      </c>
      <c r="BT48" s="18">
        <v>58.4</v>
      </c>
      <c r="BU48" s="18">
        <v>-18.600000000000001</v>
      </c>
      <c r="BV48" s="18">
        <v>-5.5</v>
      </c>
      <c r="BW48" s="18"/>
      <c r="BX48" s="18"/>
      <c r="BY48" s="18"/>
      <c r="BZ48" s="18">
        <v>0</v>
      </c>
      <c r="CA48" s="18"/>
      <c r="CB48" s="18">
        <v>0</v>
      </c>
      <c r="CC48" s="18">
        <v>-0.6</v>
      </c>
      <c r="CD48" s="18">
        <v>35.299999999999997</v>
      </c>
      <c r="CE48" s="18">
        <v>20.7</v>
      </c>
      <c r="CF48" s="18">
        <v>2.6</v>
      </c>
      <c r="CG48" s="18">
        <v>6.4</v>
      </c>
      <c r="CH48" s="18">
        <v>-0.2</v>
      </c>
      <c r="CI48" s="18">
        <v>-15.2</v>
      </c>
      <c r="CJ48" s="18"/>
      <c r="CK48" s="18"/>
      <c r="CL48" s="18">
        <v>26.3</v>
      </c>
      <c r="CM48" s="18">
        <v>29.1</v>
      </c>
      <c r="CN48" s="18">
        <v>-3.4</v>
      </c>
      <c r="CO48" s="18">
        <v>-14.5</v>
      </c>
      <c r="CP48" s="18"/>
      <c r="CQ48" s="18"/>
      <c r="CR48" s="18"/>
      <c r="CS48" s="18"/>
      <c r="CT48" s="18">
        <v>12.4</v>
      </c>
      <c r="CU48" s="18">
        <v>2.2999999999999998</v>
      </c>
      <c r="CV48" s="18"/>
      <c r="CW48" s="18">
        <v>-3.7</v>
      </c>
      <c r="CX48" s="18">
        <v>0</v>
      </c>
      <c r="CY48" s="18">
        <v>0</v>
      </c>
      <c r="CZ48" s="18"/>
      <c r="DA48" s="18">
        <v>0.4</v>
      </c>
      <c r="DB48" s="18"/>
      <c r="DC48" s="18">
        <v>0</v>
      </c>
      <c r="DD48" s="18"/>
      <c r="DE48" s="18"/>
      <c r="DF48" s="18">
        <v>0.1</v>
      </c>
      <c r="DG48" s="18">
        <v>0.8</v>
      </c>
      <c r="DH48" s="18">
        <v>0.1</v>
      </c>
      <c r="DI48" s="18">
        <v>2.2000000000000002</v>
      </c>
      <c r="DJ48" s="18">
        <v>0.1</v>
      </c>
      <c r="DK48" s="18">
        <v>0.5</v>
      </c>
      <c r="DL48" s="18"/>
      <c r="DM48" s="18">
        <v>0</v>
      </c>
      <c r="DN48" s="18">
        <v>0</v>
      </c>
      <c r="DO48" s="18">
        <v>-1.3</v>
      </c>
      <c r="DP48" s="18">
        <v>2.2999999999999998</v>
      </c>
      <c r="DQ48" s="18">
        <v>2.2000000000000002</v>
      </c>
      <c r="DR48" s="18">
        <v>0.3</v>
      </c>
      <c r="DS48" s="18">
        <v>0.7</v>
      </c>
      <c r="DT48" s="18">
        <v>1.3</v>
      </c>
      <c r="DU48" s="18">
        <v>0</v>
      </c>
      <c r="DV48" s="18"/>
      <c r="DW48" s="18">
        <v>0.4</v>
      </c>
      <c r="DX48" s="18"/>
      <c r="DY48" s="18"/>
      <c r="DZ48" s="18">
        <v>-1.2</v>
      </c>
      <c r="EA48" s="18">
        <v>0</v>
      </c>
      <c r="EB48" s="18">
        <v>0.3</v>
      </c>
      <c r="EC48" s="18">
        <v>0.5</v>
      </c>
      <c r="ED48" s="18">
        <v>0.5</v>
      </c>
      <c r="EE48" s="18">
        <v>1.7</v>
      </c>
      <c r="EF48" s="18">
        <v>3.1</v>
      </c>
      <c r="EG48" s="18">
        <v>0.4</v>
      </c>
      <c r="EH48" s="18">
        <v>-7.3</v>
      </c>
      <c r="EI48" s="18">
        <v>-9</v>
      </c>
      <c r="EJ48" s="18">
        <v>-1.3</v>
      </c>
      <c r="EK48" s="18">
        <v>-1.1000000000000001</v>
      </c>
      <c r="EL48" s="18">
        <v>1.5</v>
      </c>
      <c r="EM48" s="18">
        <v>-0.2</v>
      </c>
      <c r="EN48" s="18">
        <v>1</v>
      </c>
      <c r="EO48" s="18">
        <v>0.1</v>
      </c>
      <c r="EP48" s="18">
        <v>0.1</v>
      </c>
      <c r="EQ48" s="18">
        <v>0.1</v>
      </c>
      <c r="ER48" s="18">
        <v>0</v>
      </c>
      <c r="ES48" s="18">
        <v>0</v>
      </c>
      <c r="ET48" s="18">
        <v>0</v>
      </c>
      <c r="EU48" s="18">
        <v>0</v>
      </c>
      <c r="EV48" s="18">
        <v>-0.2</v>
      </c>
      <c r="EW48" s="18">
        <v>1.4</v>
      </c>
      <c r="EX48" s="18">
        <v>0</v>
      </c>
      <c r="EY48" s="18">
        <v>0</v>
      </c>
      <c r="EZ48" s="18">
        <v>0</v>
      </c>
      <c r="FA48" s="18">
        <v>0.4</v>
      </c>
      <c r="FB48" s="18">
        <v>1.2</v>
      </c>
      <c r="FC48" s="18">
        <v>2.5</v>
      </c>
      <c r="FD48" s="18"/>
      <c r="FE48" s="18"/>
      <c r="FF48" s="18">
        <v>1.6</v>
      </c>
      <c r="FG48" s="18">
        <v>2.1</v>
      </c>
      <c r="FH48" s="18">
        <v>2.5</v>
      </c>
      <c r="FI48" s="18">
        <v>2.8</v>
      </c>
      <c r="FJ48" s="18">
        <v>496.1</v>
      </c>
      <c r="FK48" s="16"/>
      <c r="FL48" s="18"/>
      <c r="FM48" s="18"/>
      <c r="FN48" s="18"/>
      <c r="FO48" s="18">
        <v>1.1000000000000001</v>
      </c>
      <c r="FP48" s="18">
        <v>0.36299999999999999</v>
      </c>
      <c r="FQ48" s="18"/>
      <c r="FR48" s="18">
        <v>0</v>
      </c>
      <c r="FS48" s="18">
        <v>1.2</v>
      </c>
      <c r="FT48" s="18">
        <v>2.6629999999999998</v>
      </c>
    </row>
    <row r="49" spans="1:176" ht="24" customHeight="1" x14ac:dyDescent="0.3">
      <c r="A49" s="17" t="s">
        <v>70</v>
      </c>
      <c r="B49" s="17" t="s">
        <v>772</v>
      </c>
      <c r="C49" s="18">
        <v>5</v>
      </c>
      <c r="D49" s="18">
        <v>38.799999999999997</v>
      </c>
      <c r="E49" s="18">
        <v>16.399999999999999</v>
      </c>
      <c r="F49" s="18">
        <v>1.6</v>
      </c>
      <c r="G49" s="18">
        <v>1.7</v>
      </c>
      <c r="H49" s="18">
        <v>-3.2</v>
      </c>
      <c r="I49" s="18">
        <v>22.1</v>
      </c>
      <c r="J49" s="18"/>
      <c r="K49" s="18"/>
      <c r="L49" s="18">
        <v>17.399999999999999</v>
      </c>
      <c r="M49" s="18">
        <v>19.3</v>
      </c>
      <c r="N49" s="18">
        <v>8.6999999999999993</v>
      </c>
      <c r="O49" s="18">
        <v>47.8</v>
      </c>
      <c r="P49" s="18">
        <v>-7.6</v>
      </c>
      <c r="Q49" s="18">
        <v>-11.1</v>
      </c>
      <c r="R49" s="18">
        <v>56.4</v>
      </c>
      <c r="S49" s="18">
        <v>0.1</v>
      </c>
      <c r="T49" s="18"/>
      <c r="U49" s="18"/>
      <c r="V49" s="18"/>
      <c r="W49" s="18"/>
      <c r="X49" s="18">
        <v>4</v>
      </c>
      <c r="Y49" s="18">
        <v>0.3</v>
      </c>
      <c r="Z49" s="18">
        <v>0.4</v>
      </c>
      <c r="AA49" s="18">
        <v>2.2999999999999998</v>
      </c>
      <c r="AB49" s="18">
        <v>-3.4</v>
      </c>
      <c r="AC49" s="18">
        <v>5.5</v>
      </c>
      <c r="AD49" s="18">
        <v>5.2</v>
      </c>
      <c r="AE49" s="18"/>
      <c r="AF49" s="18"/>
      <c r="AG49" s="18"/>
      <c r="AH49" s="18">
        <v>0</v>
      </c>
      <c r="AI49" s="18">
        <v>7</v>
      </c>
      <c r="AJ49" s="18">
        <v>0.8</v>
      </c>
      <c r="AK49" s="18"/>
      <c r="AL49" s="18">
        <v>2.2000000000000002</v>
      </c>
      <c r="AM49" s="18">
        <v>0</v>
      </c>
      <c r="AN49" s="18">
        <v>-1.1000000000000001</v>
      </c>
      <c r="AO49" s="18">
        <v>0</v>
      </c>
      <c r="AP49" s="18">
        <v>1.2</v>
      </c>
      <c r="AQ49" s="18">
        <v>13</v>
      </c>
      <c r="AR49" s="18">
        <v>6.5</v>
      </c>
      <c r="AS49" s="18">
        <v>-0.5</v>
      </c>
      <c r="AT49" s="18">
        <v>1.7</v>
      </c>
      <c r="AU49" s="18">
        <v>0.6</v>
      </c>
      <c r="AV49" s="18">
        <v>25.1</v>
      </c>
      <c r="AW49" s="18">
        <v>5.0999999999999996</v>
      </c>
      <c r="AX49" s="18">
        <v>-42</v>
      </c>
      <c r="AY49" s="18">
        <v>4.9000000000000004</v>
      </c>
      <c r="AZ49" s="18">
        <v>-1.3</v>
      </c>
      <c r="BA49" s="18">
        <v>0.3</v>
      </c>
      <c r="BB49" s="18">
        <v>0</v>
      </c>
      <c r="BC49" s="18">
        <v>2</v>
      </c>
      <c r="BD49" s="18">
        <v>0.5</v>
      </c>
      <c r="BE49" s="18">
        <v>0.3</v>
      </c>
      <c r="BF49" s="18">
        <v>1</v>
      </c>
      <c r="BG49" s="18"/>
      <c r="BH49" s="18"/>
      <c r="BI49" s="18">
        <v>11.1</v>
      </c>
      <c r="BJ49" s="18"/>
      <c r="BK49" s="18"/>
      <c r="BL49" s="18">
        <v>4</v>
      </c>
      <c r="BM49" s="18"/>
      <c r="BN49" s="18"/>
      <c r="BO49" s="18"/>
      <c r="BP49" s="18">
        <v>-2.8</v>
      </c>
      <c r="BQ49" s="18">
        <v>42.9</v>
      </c>
      <c r="BR49" s="18">
        <v>42.2</v>
      </c>
      <c r="BS49" s="18">
        <v>23.3</v>
      </c>
      <c r="BT49" s="18">
        <v>57.7</v>
      </c>
      <c r="BU49" s="18">
        <v>-18.600000000000001</v>
      </c>
      <c r="BV49" s="18">
        <v>-5.6</v>
      </c>
      <c r="BW49" s="18"/>
      <c r="BX49" s="18"/>
      <c r="BY49" s="18"/>
      <c r="BZ49" s="18">
        <v>-2.6</v>
      </c>
      <c r="CA49" s="18"/>
      <c r="CB49" s="18">
        <v>0</v>
      </c>
      <c r="CC49" s="18">
        <v>-0.6</v>
      </c>
      <c r="CD49" s="18">
        <v>35.6</v>
      </c>
      <c r="CE49" s="18">
        <v>20.3</v>
      </c>
      <c r="CF49" s="18">
        <v>2.2999999999999998</v>
      </c>
      <c r="CG49" s="18">
        <v>3.2</v>
      </c>
      <c r="CH49" s="18">
        <v>0</v>
      </c>
      <c r="CI49" s="18">
        <v>-14.8</v>
      </c>
      <c r="CJ49" s="18"/>
      <c r="CK49" s="18"/>
      <c r="CL49" s="18">
        <v>27.4</v>
      </c>
      <c r="CM49" s="18">
        <v>30</v>
      </c>
      <c r="CN49" s="18">
        <v>-1.7</v>
      </c>
      <c r="CO49" s="18">
        <v>-14</v>
      </c>
      <c r="CP49" s="18"/>
      <c r="CQ49" s="18"/>
      <c r="CR49" s="18"/>
      <c r="CS49" s="18"/>
      <c r="CT49" s="18">
        <v>8</v>
      </c>
      <c r="CU49" s="18">
        <v>-0.3</v>
      </c>
      <c r="CV49" s="18"/>
      <c r="CW49" s="18">
        <v>-3</v>
      </c>
      <c r="CX49" s="18">
        <v>0</v>
      </c>
      <c r="CY49" s="18">
        <v>0</v>
      </c>
      <c r="CZ49" s="18"/>
      <c r="DA49" s="18">
        <v>0.4</v>
      </c>
      <c r="DB49" s="18"/>
      <c r="DC49" s="18">
        <v>0</v>
      </c>
      <c r="DD49" s="18"/>
      <c r="DE49" s="18"/>
      <c r="DF49" s="18">
        <v>0.1</v>
      </c>
      <c r="DG49" s="18">
        <v>0.7</v>
      </c>
      <c r="DH49" s="18">
        <v>0.1</v>
      </c>
      <c r="DI49" s="18">
        <v>2.2000000000000002</v>
      </c>
      <c r="DJ49" s="18">
        <v>0.1</v>
      </c>
      <c r="DK49" s="18">
        <v>0.5</v>
      </c>
      <c r="DL49" s="18"/>
      <c r="DM49" s="18">
        <v>0</v>
      </c>
      <c r="DN49" s="18">
        <v>0</v>
      </c>
      <c r="DO49" s="18">
        <v>-1.2</v>
      </c>
      <c r="DP49" s="18">
        <v>2</v>
      </c>
      <c r="DQ49" s="18">
        <v>2.2000000000000002</v>
      </c>
      <c r="DR49" s="18">
        <v>0.4</v>
      </c>
      <c r="DS49" s="18">
        <v>0.7</v>
      </c>
      <c r="DT49" s="18">
        <v>1.3</v>
      </c>
      <c r="DU49" s="18">
        <v>0</v>
      </c>
      <c r="DV49" s="18"/>
      <c r="DW49" s="18">
        <v>0.4</v>
      </c>
      <c r="DX49" s="18"/>
      <c r="DY49" s="18"/>
      <c r="DZ49" s="18">
        <v>-1.2</v>
      </c>
      <c r="EA49" s="18">
        <v>0.1</v>
      </c>
      <c r="EB49" s="18">
        <v>0.3</v>
      </c>
      <c r="EC49" s="18">
        <v>0.5</v>
      </c>
      <c r="ED49" s="18">
        <v>0.4</v>
      </c>
      <c r="EE49" s="18">
        <v>0.1</v>
      </c>
      <c r="EF49" s="18">
        <v>0.3</v>
      </c>
      <c r="EG49" s="18">
        <v>0.4</v>
      </c>
      <c r="EH49" s="18">
        <v>-7.1</v>
      </c>
      <c r="EI49" s="18">
        <v>-8.9</v>
      </c>
      <c r="EJ49" s="18">
        <v>-1.2</v>
      </c>
      <c r="EK49" s="18">
        <v>-1.1000000000000001</v>
      </c>
      <c r="EL49" s="18">
        <v>1.5</v>
      </c>
      <c r="EM49" s="18">
        <v>-0.2</v>
      </c>
      <c r="EN49" s="18">
        <v>1</v>
      </c>
      <c r="EO49" s="18">
        <v>0.1</v>
      </c>
      <c r="EP49" s="18">
        <v>0.1</v>
      </c>
      <c r="EQ49" s="18">
        <v>0.1</v>
      </c>
      <c r="ER49" s="18">
        <v>0</v>
      </c>
      <c r="ES49" s="18">
        <v>0</v>
      </c>
      <c r="ET49" s="18">
        <v>0</v>
      </c>
      <c r="EU49" s="18">
        <v>0</v>
      </c>
      <c r="EV49" s="18">
        <v>-0.1</v>
      </c>
      <c r="EW49" s="18">
        <v>-0.5</v>
      </c>
      <c r="EX49" s="18">
        <v>0</v>
      </c>
      <c r="EY49" s="18">
        <v>0</v>
      </c>
      <c r="EZ49" s="18">
        <v>0</v>
      </c>
      <c r="FA49" s="18">
        <v>0.4</v>
      </c>
      <c r="FB49" s="18">
        <v>0.8</v>
      </c>
      <c r="FC49" s="18">
        <v>2.4</v>
      </c>
      <c r="FD49" s="18"/>
      <c r="FE49" s="18"/>
      <c r="FF49" s="18">
        <v>0.4</v>
      </c>
      <c r="FG49" s="18">
        <v>2.4</v>
      </c>
      <c r="FH49" s="18">
        <v>2.1</v>
      </c>
      <c r="FI49" s="18">
        <v>2.66</v>
      </c>
      <c r="FJ49" s="18">
        <v>504.66</v>
      </c>
      <c r="FK49" s="16"/>
      <c r="FL49" s="18"/>
      <c r="FM49" s="18"/>
      <c r="FN49" s="18"/>
      <c r="FO49" s="18">
        <v>1.1000000000000001</v>
      </c>
      <c r="FP49" s="18">
        <v>-0.93100000000000005</v>
      </c>
      <c r="FQ49" s="18"/>
      <c r="FR49" s="18">
        <v>1.4</v>
      </c>
      <c r="FS49" s="18">
        <v>3.2</v>
      </c>
      <c r="FT49" s="18">
        <v>4.7690000000000001</v>
      </c>
    </row>
    <row r="50" spans="1:176" ht="24" customHeight="1" x14ac:dyDescent="0.3">
      <c r="A50" s="19" t="s">
        <v>70</v>
      </c>
      <c r="B50" s="19" t="s">
        <v>773</v>
      </c>
      <c r="C50" s="20">
        <v>4.5999999999999996</v>
      </c>
      <c r="D50" s="20">
        <v>44.8</v>
      </c>
      <c r="E50" s="20">
        <v>16.899999999999999</v>
      </c>
      <c r="F50" s="20">
        <v>1.6</v>
      </c>
      <c r="G50" s="20">
        <v>1.6</v>
      </c>
      <c r="H50" s="20">
        <v>-4</v>
      </c>
      <c r="I50" s="20">
        <v>19.2</v>
      </c>
      <c r="J50" s="20"/>
      <c r="K50" s="20"/>
      <c r="L50" s="20">
        <v>18.2</v>
      </c>
      <c r="M50" s="20">
        <v>20.100000000000001</v>
      </c>
      <c r="N50" s="20">
        <v>9.1999999999999993</v>
      </c>
      <c r="O50" s="20">
        <v>48.6</v>
      </c>
      <c r="P50" s="20">
        <v>-7.3</v>
      </c>
      <c r="Q50" s="20">
        <v>-10.8</v>
      </c>
      <c r="R50" s="20">
        <v>58.3</v>
      </c>
      <c r="S50" s="20">
        <v>0.1</v>
      </c>
      <c r="T50" s="20"/>
      <c r="U50" s="20"/>
      <c r="V50" s="20"/>
      <c r="W50" s="20"/>
      <c r="X50" s="20">
        <v>6.2</v>
      </c>
      <c r="Y50" s="20">
        <v>0.3</v>
      </c>
      <c r="Z50" s="20">
        <v>0.4</v>
      </c>
      <c r="AA50" s="20">
        <v>2.2999999999999998</v>
      </c>
      <c r="AB50" s="20">
        <v>-3.4</v>
      </c>
      <c r="AC50" s="20">
        <v>5.5</v>
      </c>
      <c r="AD50" s="20">
        <v>4.9000000000000004</v>
      </c>
      <c r="AE50" s="20"/>
      <c r="AF50" s="20"/>
      <c r="AG50" s="20"/>
      <c r="AH50" s="20">
        <v>0</v>
      </c>
      <c r="AI50" s="20">
        <v>6.3</v>
      </c>
      <c r="AJ50" s="20">
        <v>1.4</v>
      </c>
      <c r="AK50" s="20"/>
      <c r="AL50" s="20">
        <v>-3.9</v>
      </c>
      <c r="AM50" s="20">
        <v>0</v>
      </c>
      <c r="AN50" s="20">
        <v>-1</v>
      </c>
      <c r="AO50" s="20">
        <v>0</v>
      </c>
      <c r="AP50" s="20">
        <v>1.2</v>
      </c>
      <c r="AQ50" s="20">
        <v>13</v>
      </c>
      <c r="AR50" s="20">
        <v>6.6</v>
      </c>
      <c r="AS50" s="20">
        <v>-0.3</v>
      </c>
      <c r="AT50" s="20">
        <v>1.7</v>
      </c>
      <c r="AU50" s="20">
        <v>0.4</v>
      </c>
      <c r="AV50" s="20">
        <v>24.7</v>
      </c>
      <c r="AW50" s="20">
        <v>5.0999999999999996</v>
      </c>
      <c r="AX50" s="20">
        <v>-41.8</v>
      </c>
      <c r="AY50" s="20">
        <v>3.7</v>
      </c>
      <c r="AZ50" s="20">
        <v>-1.1000000000000001</v>
      </c>
      <c r="BA50" s="20">
        <v>0.4</v>
      </c>
      <c r="BB50" s="20">
        <v>-0.1</v>
      </c>
      <c r="BC50" s="20">
        <v>1.2</v>
      </c>
      <c r="BD50" s="20">
        <v>0.5</v>
      </c>
      <c r="BE50" s="20">
        <v>0.2</v>
      </c>
      <c r="BF50" s="20">
        <v>0.5</v>
      </c>
      <c r="BG50" s="20"/>
      <c r="BH50" s="20"/>
      <c r="BI50" s="20">
        <v>10.8</v>
      </c>
      <c r="BJ50" s="20"/>
      <c r="BK50" s="20"/>
      <c r="BL50" s="20">
        <v>0.6</v>
      </c>
      <c r="BM50" s="20"/>
      <c r="BN50" s="20"/>
      <c r="BO50" s="20"/>
      <c r="BP50" s="20">
        <v>-2</v>
      </c>
      <c r="BQ50" s="20">
        <v>43.5</v>
      </c>
      <c r="BR50" s="20">
        <v>42.3</v>
      </c>
      <c r="BS50" s="20">
        <v>23.4</v>
      </c>
      <c r="BT50" s="20">
        <v>58.3</v>
      </c>
      <c r="BU50" s="20">
        <v>-18.5</v>
      </c>
      <c r="BV50" s="20">
        <v>-6</v>
      </c>
      <c r="BW50" s="20"/>
      <c r="BX50" s="20"/>
      <c r="BY50" s="20"/>
      <c r="BZ50" s="20">
        <v>-3.3</v>
      </c>
      <c r="CA50" s="20"/>
      <c r="CB50" s="20">
        <v>0</v>
      </c>
      <c r="CC50" s="20">
        <v>-0.6</v>
      </c>
      <c r="CD50" s="20">
        <v>35.799999999999997</v>
      </c>
      <c r="CE50" s="20">
        <v>20.399999999999999</v>
      </c>
      <c r="CF50" s="20">
        <v>2.8</v>
      </c>
      <c r="CG50" s="20">
        <v>3.2</v>
      </c>
      <c r="CH50" s="20">
        <v>-0.1</v>
      </c>
      <c r="CI50" s="20">
        <v>-15.3</v>
      </c>
      <c r="CJ50" s="20"/>
      <c r="CK50" s="20"/>
      <c r="CL50" s="20">
        <v>26.5</v>
      </c>
      <c r="CM50" s="20">
        <v>29.2</v>
      </c>
      <c r="CN50" s="20">
        <v>-2.9</v>
      </c>
      <c r="CO50" s="20">
        <v>-14.7</v>
      </c>
      <c r="CP50" s="20"/>
      <c r="CQ50" s="20"/>
      <c r="CR50" s="20"/>
      <c r="CS50" s="20"/>
      <c r="CT50" s="20">
        <v>7.5</v>
      </c>
      <c r="CU50" s="20">
        <v>-0.6</v>
      </c>
      <c r="CV50" s="20"/>
      <c r="CW50" s="20">
        <v>-2.5</v>
      </c>
      <c r="CX50" s="20">
        <v>0</v>
      </c>
      <c r="CY50" s="20">
        <v>0</v>
      </c>
      <c r="CZ50" s="20"/>
      <c r="DA50" s="20">
        <v>0.4</v>
      </c>
      <c r="DB50" s="20"/>
      <c r="DC50" s="20">
        <v>0</v>
      </c>
      <c r="DD50" s="20"/>
      <c r="DE50" s="20"/>
      <c r="DF50" s="20">
        <v>0.1</v>
      </c>
      <c r="DG50" s="20">
        <v>0.4</v>
      </c>
      <c r="DH50" s="20">
        <v>0.1</v>
      </c>
      <c r="DI50" s="20">
        <v>2</v>
      </c>
      <c r="DJ50" s="20">
        <v>0.1</v>
      </c>
      <c r="DK50" s="20">
        <v>0.5</v>
      </c>
      <c r="DL50" s="20"/>
      <c r="DM50" s="20">
        <v>0</v>
      </c>
      <c r="DN50" s="20">
        <v>0</v>
      </c>
      <c r="DO50" s="20">
        <v>-1</v>
      </c>
      <c r="DP50" s="20">
        <v>2.9</v>
      </c>
      <c r="DQ50" s="20">
        <v>2.2000000000000002</v>
      </c>
      <c r="DR50" s="20">
        <v>0.4</v>
      </c>
      <c r="DS50" s="20">
        <v>0.7</v>
      </c>
      <c r="DT50" s="20">
        <v>1.3</v>
      </c>
      <c r="DU50" s="20">
        <v>0</v>
      </c>
      <c r="DV50" s="20"/>
      <c r="DW50" s="20">
        <v>0.4</v>
      </c>
      <c r="DX50" s="20"/>
      <c r="DY50" s="20"/>
      <c r="DZ50" s="20">
        <v>-1.2</v>
      </c>
      <c r="EA50" s="20">
        <v>0.1</v>
      </c>
      <c r="EB50" s="20">
        <v>0.3</v>
      </c>
      <c r="EC50" s="20">
        <v>0.5</v>
      </c>
      <c r="ED50" s="20">
        <v>0.3</v>
      </c>
      <c r="EE50" s="20">
        <v>5.3</v>
      </c>
      <c r="EF50" s="20">
        <v>3.6</v>
      </c>
      <c r="EG50" s="20">
        <v>0</v>
      </c>
      <c r="EH50" s="20">
        <v>-6.2</v>
      </c>
      <c r="EI50" s="20">
        <v>-7.6</v>
      </c>
      <c r="EJ50" s="20">
        <v>0</v>
      </c>
      <c r="EK50" s="20">
        <v>-0.9</v>
      </c>
      <c r="EL50" s="20">
        <v>1.5</v>
      </c>
      <c r="EM50" s="20">
        <v>-0.1</v>
      </c>
      <c r="EN50" s="20">
        <v>1</v>
      </c>
      <c r="EO50" s="20">
        <v>0.1</v>
      </c>
      <c r="EP50" s="20">
        <v>0.1</v>
      </c>
      <c r="EQ50" s="20">
        <v>0.1</v>
      </c>
      <c r="ER50" s="20">
        <v>0</v>
      </c>
      <c r="ES50" s="20">
        <v>0</v>
      </c>
      <c r="ET50" s="20">
        <v>0</v>
      </c>
      <c r="EU50" s="20">
        <v>0</v>
      </c>
      <c r="EV50" s="20">
        <v>-0.2</v>
      </c>
      <c r="EW50" s="20">
        <v>-0.1</v>
      </c>
      <c r="EX50" s="20">
        <v>0</v>
      </c>
      <c r="EY50" s="20">
        <v>0</v>
      </c>
      <c r="EZ50" s="20">
        <v>0</v>
      </c>
      <c r="FA50" s="20">
        <v>0.4</v>
      </c>
      <c r="FB50" s="20">
        <v>0.6</v>
      </c>
      <c r="FC50" s="20">
        <v>2.2999999999999998</v>
      </c>
      <c r="FD50" s="20"/>
      <c r="FE50" s="20"/>
      <c r="FF50" s="20">
        <v>3.1</v>
      </c>
      <c r="FG50" s="20">
        <v>3.7</v>
      </c>
      <c r="FH50" s="20">
        <v>2.8</v>
      </c>
      <c r="FI50" s="20">
        <v>2.5499999999999998</v>
      </c>
      <c r="FJ50" s="20">
        <v>516.35</v>
      </c>
      <c r="FK50" s="16"/>
      <c r="FL50" s="20"/>
      <c r="FM50" s="20"/>
      <c r="FN50" s="20"/>
      <c r="FO50" s="20">
        <v>0.7</v>
      </c>
      <c r="FP50" s="20">
        <v>-1.413</v>
      </c>
      <c r="FQ50" s="20"/>
      <c r="FR50" s="20">
        <v>0.8</v>
      </c>
      <c r="FS50" s="20">
        <v>3.2</v>
      </c>
      <c r="FT50" s="20">
        <v>3.2869999999999999</v>
      </c>
    </row>
    <row r="51" spans="1:176" ht="24" customHeight="1" x14ac:dyDescent="0.3">
      <c r="A51" s="14" t="s">
        <v>70</v>
      </c>
      <c r="B51" s="14" t="s">
        <v>774</v>
      </c>
      <c r="C51" s="15">
        <v>3.6</v>
      </c>
      <c r="D51" s="15">
        <v>42</v>
      </c>
      <c r="E51" s="15">
        <v>17.600000000000001</v>
      </c>
      <c r="F51" s="15">
        <v>1.5</v>
      </c>
      <c r="G51" s="15">
        <v>1.6</v>
      </c>
      <c r="H51" s="15">
        <v>-3.7</v>
      </c>
      <c r="I51" s="15">
        <v>10.9</v>
      </c>
      <c r="J51" s="15"/>
      <c r="K51" s="15"/>
      <c r="L51" s="15">
        <v>15.8</v>
      </c>
      <c r="M51" s="15">
        <v>19.2</v>
      </c>
      <c r="N51" s="15">
        <v>8.4</v>
      </c>
      <c r="O51" s="15">
        <v>46.1</v>
      </c>
      <c r="P51" s="15">
        <v>-8.4</v>
      </c>
      <c r="Q51" s="15">
        <v>-11.1</v>
      </c>
      <c r="R51" s="15">
        <v>60.2</v>
      </c>
      <c r="S51" s="15">
        <v>0.1</v>
      </c>
      <c r="T51" s="15"/>
      <c r="U51" s="15"/>
      <c r="V51" s="15"/>
      <c r="W51" s="15"/>
      <c r="X51" s="15">
        <v>4.4000000000000004</v>
      </c>
      <c r="Y51" s="15">
        <v>0.6</v>
      </c>
      <c r="Z51" s="15">
        <v>0.7</v>
      </c>
      <c r="AA51" s="15">
        <v>2.2999999999999998</v>
      </c>
      <c r="AB51" s="15">
        <v>-3.4</v>
      </c>
      <c r="AC51" s="15">
        <v>5.3</v>
      </c>
      <c r="AD51" s="15">
        <v>4.4000000000000004</v>
      </c>
      <c r="AE51" s="15"/>
      <c r="AF51" s="15"/>
      <c r="AG51" s="15"/>
      <c r="AH51" s="15">
        <v>0</v>
      </c>
      <c r="AI51" s="15">
        <v>4.5999999999999996</v>
      </c>
      <c r="AJ51" s="15">
        <v>0.9</v>
      </c>
      <c r="AK51" s="15"/>
      <c r="AL51" s="15">
        <v>2.9</v>
      </c>
      <c r="AM51" s="15">
        <v>0</v>
      </c>
      <c r="AN51" s="15">
        <v>-1.1000000000000001</v>
      </c>
      <c r="AO51" s="15">
        <v>0</v>
      </c>
      <c r="AP51" s="15">
        <v>1.4</v>
      </c>
      <c r="AQ51" s="15">
        <v>12.2</v>
      </c>
      <c r="AR51" s="15">
        <v>6.3</v>
      </c>
      <c r="AS51" s="15">
        <v>0.3</v>
      </c>
      <c r="AT51" s="15">
        <v>1.7</v>
      </c>
      <c r="AU51" s="15">
        <v>1.1000000000000001</v>
      </c>
      <c r="AV51" s="15">
        <v>24.7</v>
      </c>
      <c r="AW51" s="15">
        <v>2.9</v>
      </c>
      <c r="AX51" s="15">
        <v>-44</v>
      </c>
      <c r="AY51" s="15">
        <v>3.7</v>
      </c>
      <c r="AZ51" s="15">
        <v>-1.3</v>
      </c>
      <c r="BA51" s="15">
        <v>0.3</v>
      </c>
      <c r="BB51" s="15">
        <v>-1.5</v>
      </c>
      <c r="BC51" s="15">
        <v>1</v>
      </c>
      <c r="BD51" s="15">
        <v>0.5</v>
      </c>
      <c r="BE51" s="15">
        <v>0.3</v>
      </c>
      <c r="BF51" s="15">
        <v>0.7</v>
      </c>
      <c r="BG51" s="15"/>
      <c r="BH51" s="15"/>
      <c r="BI51" s="15">
        <v>9.4</v>
      </c>
      <c r="BJ51" s="15"/>
      <c r="BK51" s="15"/>
      <c r="BL51" s="15">
        <v>1.8</v>
      </c>
      <c r="BM51" s="15"/>
      <c r="BN51" s="15"/>
      <c r="BO51" s="15"/>
      <c r="BP51" s="15">
        <v>-4</v>
      </c>
      <c r="BQ51" s="15">
        <v>42.1</v>
      </c>
      <c r="BR51" s="15">
        <v>41.5</v>
      </c>
      <c r="BS51" s="15">
        <v>22.4</v>
      </c>
      <c r="BT51" s="15">
        <v>57.3</v>
      </c>
      <c r="BU51" s="15">
        <v>-19.2</v>
      </c>
      <c r="BV51" s="15">
        <v>-5.9</v>
      </c>
      <c r="BW51" s="15"/>
      <c r="BX51" s="15"/>
      <c r="BY51" s="15"/>
      <c r="BZ51" s="15">
        <v>-3.2</v>
      </c>
      <c r="CA51" s="15"/>
      <c r="CB51" s="15">
        <v>0</v>
      </c>
      <c r="CC51" s="15">
        <v>-0.6</v>
      </c>
      <c r="CD51" s="15">
        <v>35.5</v>
      </c>
      <c r="CE51" s="15">
        <v>20.2</v>
      </c>
      <c r="CF51" s="15">
        <v>2.2999999999999998</v>
      </c>
      <c r="CG51" s="15">
        <v>3.2</v>
      </c>
      <c r="CH51" s="15">
        <v>-0.2</v>
      </c>
      <c r="CI51" s="15">
        <v>-17.2</v>
      </c>
      <c r="CJ51" s="15"/>
      <c r="CK51" s="15"/>
      <c r="CL51" s="15">
        <v>23.6</v>
      </c>
      <c r="CM51" s="15">
        <v>26.2</v>
      </c>
      <c r="CN51" s="15">
        <v>-6.7</v>
      </c>
      <c r="CO51" s="15">
        <v>-16.899999999999999</v>
      </c>
      <c r="CP51" s="15"/>
      <c r="CQ51" s="15"/>
      <c r="CR51" s="15"/>
      <c r="CS51" s="15"/>
      <c r="CT51" s="15">
        <v>7.6</v>
      </c>
      <c r="CU51" s="15">
        <v>-0.5</v>
      </c>
      <c r="CV51" s="15"/>
      <c r="CW51" s="15">
        <v>-3.2</v>
      </c>
      <c r="CX51" s="15">
        <v>0</v>
      </c>
      <c r="CY51" s="15">
        <v>0</v>
      </c>
      <c r="CZ51" s="15"/>
      <c r="DA51" s="15">
        <v>0.4</v>
      </c>
      <c r="DB51" s="15"/>
      <c r="DC51" s="15">
        <v>0</v>
      </c>
      <c r="DD51" s="15"/>
      <c r="DE51" s="15"/>
      <c r="DF51" s="15">
        <v>0</v>
      </c>
      <c r="DG51" s="15">
        <v>0.5</v>
      </c>
      <c r="DH51" s="15">
        <v>0.1</v>
      </c>
      <c r="DI51" s="15">
        <v>1.9</v>
      </c>
      <c r="DJ51" s="15">
        <v>0.1</v>
      </c>
      <c r="DK51" s="15">
        <v>0.5</v>
      </c>
      <c r="DL51" s="15"/>
      <c r="DM51" s="15">
        <v>0</v>
      </c>
      <c r="DN51" s="15">
        <v>0</v>
      </c>
      <c r="DO51" s="15">
        <v>-0.5</v>
      </c>
      <c r="DP51" s="15">
        <v>4.5</v>
      </c>
      <c r="DQ51" s="15">
        <v>2.2000000000000002</v>
      </c>
      <c r="DR51" s="15">
        <v>0.3</v>
      </c>
      <c r="DS51" s="15">
        <v>0.7</v>
      </c>
      <c r="DT51" s="15">
        <v>1.3</v>
      </c>
      <c r="DU51" s="15">
        <v>0</v>
      </c>
      <c r="DV51" s="15"/>
      <c r="DW51" s="15">
        <v>0.4</v>
      </c>
      <c r="DX51" s="15"/>
      <c r="DY51" s="15"/>
      <c r="DZ51" s="15">
        <v>-1.2</v>
      </c>
      <c r="EA51" s="15">
        <v>0.1</v>
      </c>
      <c r="EB51" s="15">
        <v>0.3</v>
      </c>
      <c r="EC51" s="15">
        <v>0.4</v>
      </c>
      <c r="ED51" s="15">
        <v>0.3</v>
      </c>
      <c r="EE51" s="15">
        <v>6.7</v>
      </c>
      <c r="EF51" s="15">
        <v>4.9000000000000004</v>
      </c>
      <c r="EG51" s="15">
        <v>0</v>
      </c>
      <c r="EH51" s="15">
        <v>-6.1</v>
      </c>
      <c r="EI51" s="15">
        <v>-7.6</v>
      </c>
      <c r="EJ51" s="15">
        <v>0</v>
      </c>
      <c r="EK51" s="15">
        <v>0</v>
      </c>
      <c r="EL51" s="15">
        <v>1.5</v>
      </c>
      <c r="EM51" s="15">
        <v>-0.2</v>
      </c>
      <c r="EN51" s="15">
        <v>0.9</v>
      </c>
      <c r="EO51" s="15">
        <v>0.1</v>
      </c>
      <c r="EP51" s="15">
        <v>0.1</v>
      </c>
      <c r="EQ51" s="15">
        <v>0.1</v>
      </c>
      <c r="ER51" s="15">
        <v>0</v>
      </c>
      <c r="ES51" s="15">
        <v>0</v>
      </c>
      <c r="ET51" s="15">
        <v>0</v>
      </c>
      <c r="EU51" s="15">
        <v>0</v>
      </c>
      <c r="EV51" s="15">
        <v>-0.2</v>
      </c>
      <c r="EW51" s="15">
        <v>0.4</v>
      </c>
      <c r="EX51" s="15">
        <v>0.2</v>
      </c>
      <c r="EY51" s="15">
        <v>0</v>
      </c>
      <c r="EZ51" s="15">
        <v>0</v>
      </c>
      <c r="FA51" s="15">
        <v>0.4</v>
      </c>
      <c r="FB51" s="15">
        <v>0.6</v>
      </c>
      <c r="FC51" s="15">
        <v>2.6</v>
      </c>
      <c r="FD51" s="15"/>
      <c r="FE51" s="15"/>
      <c r="FF51" s="15">
        <v>2</v>
      </c>
      <c r="FG51" s="15">
        <v>2.6</v>
      </c>
      <c r="FH51" s="15">
        <v>1.9</v>
      </c>
      <c r="FI51" s="15">
        <v>2.81</v>
      </c>
      <c r="FJ51" s="15">
        <v>477.21</v>
      </c>
      <c r="FK51" s="16"/>
      <c r="FL51" s="15"/>
      <c r="FM51" s="15"/>
      <c r="FN51" s="15"/>
      <c r="FO51" s="15">
        <v>1</v>
      </c>
      <c r="FP51" s="15">
        <v>-0.82</v>
      </c>
      <c r="FQ51" s="15"/>
      <c r="FR51" s="15">
        <v>1.1000000000000001</v>
      </c>
      <c r="FS51" s="15">
        <v>3.4</v>
      </c>
      <c r="FT51" s="15">
        <v>4.68</v>
      </c>
    </row>
    <row r="52" spans="1:176" ht="24" customHeight="1" x14ac:dyDescent="0.3">
      <c r="A52" s="17" t="s">
        <v>70</v>
      </c>
      <c r="B52" s="17" t="s">
        <v>775</v>
      </c>
      <c r="C52" s="18">
        <v>1.6</v>
      </c>
      <c r="D52" s="18">
        <v>43.1</v>
      </c>
      <c r="E52" s="18">
        <v>16.3</v>
      </c>
      <c r="F52" s="18">
        <v>1.4</v>
      </c>
      <c r="G52" s="18">
        <v>1.5</v>
      </c>
      <c r="H52" s="18">
        <v>-3.3</v>
      </c>
      <c r="I52" s="18">
        <v>20.5</v>
      </c>
      <c r="J52" s="18"/>
      <c r="K52" s="18"/>
      <c r="L52" s="18">
        <v>19.3</v>
      </c>
      <c r="M52" s="18">
        <v>14.7</v>
      </c>
      <c r="N52" s="18">
        <v>1.5</v>
      </c>
      <c r="O52" s="18">
        <v>49.2</v>
      </c>
      <c r="P52" s="18">
        <v>-7.1</v>
      </c>
      <c r="Q52" s="18">
        <v>-9.6</v>
      </c>
      <c r="R52" s="18">
        <v>60.6</v>
      </c>
      <c r="S52" s="18">
        <v>-0.2</v>
      </c>
      <c r="T52" s="18"/>
      <c r="U52" s="18"/>
      <c r="V52" s="18"/>
      <c r="W52" s="18"/>
      <c r="X52" s="18">
        <v>5.9</v>
      </c>
      <c r="Y52" s="18">
        <v>0.6</v>
      </c>
      <c r="Z52" s="18">
        <v>0.7</v>
      </c>
      <c r="AA52" s="18">
        <v>2.2999999999999998</v>
      </c>
      <c r="AB52" s="18">
        <v>-3.4</v>
      </c>
      <c r="AC52" s="18">
        <v>5.7</v>
      </c>
      <c r="AD52" s="18">
        <v>1.4</v>
      </c>
      <c r="AE52" s="18"/>
      <c r="AF52" s="18"/>
      <c r="AG52" s="18"/>
      <c r="AH52" s="18">
        <v>0</v>
      </c>
      <c r="AI52" s="18">
        <v>3.1</v>
      </c>
      <c r="AJ52" s="18">
        <v>2.2999999999999998</v>
      </c>
      <c r="AK52" s="18"/>
      <c r="AL52" s="18">
        <v>0</v>
      </c>
      <c r="AM52" s="18">
        <v>0</v>
      </c>
      <c r="AN52" s="18">
        <v>-1.2</v>
      </c>
      <c r="AO52" s="18">
        <v>0</v>
      </c>
      <c r="AP52" s="18">
        <v>1.1000000000000001</v>
      </c>
      <c r="AQ52" s="18">
        <v>13.4</v>
      </c>
      <c r="AR52" s="18">
        <v>6.2</v>
      </c>
      <c r="AS52" s="18">
        <v>0.4</v>
      </c>
      <c r="AT52" s="18">
        <v>1.7</v>
      </c>
      <c r="AU52" s="18">
        <v>-0.5</v>
      </c>
      <c r="AV52" s="18">
        <v>26.3</v>
      </c>
      <c r="AW52" s="18">
        <v>5</v>
      </c>
      <c r="AX52" s="18">
        <v>-41.5</v>
      </c>
      <c r="AY52" s="18">
        <v>0.1</v>
      </c>
      <c r="AZ52" s="18">
        <v>-1.1000000000000001</v>
      </c>
      <c r="BA52" s="18">
        <v>0.3</v>
      </c>
      <c r="BB52" s="18">
        <v>-3.3</v>
      </c>
      <c r="BC52" s="18">
        <v>0.2</v>
      </c>
      <c r="BD52" s="18">
        <v>0.5</v>
      </c>
      <c r="BE52" s="18">
        <v>0.2</v>
      </c>
      <c r="BF52" s="18">
        <v>-4</v>
      </c>
      <c r="BG52" s="18"/>
      <c r="BH52" s="18"/>
      <c r="BI52" s="18">
        <v>10.4</v>
      </c>
      <c r="BJ52" s="18"/>
      <c r="BK52" s="18"/>
      <c r="BL52" s="18">
        <v>1.6</v>
      </c>
      <c r="BM52" s="18"/>
      <c r="BN52" s="18"/>
      <c r="BO52" s="18"/>
      <c r="BP52" s="18">
        <v>-0.6</v>
      </c>
      <c r="BQ52" s="18">
        <v>44.7</v>
      </c>
      <c r="BR52" s="18">
        <v>43.9</v>
      </c>
      <c r="BS52" s="18">
        <v>24.2</v>
      </c>
      <c r="BT52" s="18">
        <v>59.7</v>
      </c>
      <c r="BU52" s="18">
        <v>-18.399999999999999</v>
      </c>
      <c r="BV52" s="18">
        <v>-5.3</v>
      </c>
      <c r="BW52" s="18"/>
      <c r="BX52" s="18"/>
      <c r="BY52" s="18"/>
      <c r="BZ52" s="18">
        <v>-6.3</v>
      </c>
      <c r="CA52" s="18"/>
      <c r="CB52" s="18">
        <v>0</v>
      </c>
      <c r="CC52" s="18">
        <v>-0.5</v>
      </c>
      <c r="CD52" s="18">
        <v>26.3</v>
      </c>
      <c r="CE52" s="18">
        <v>22.2</v>
      </c>
      <c r="CF52" s="18">
        <v>3.6</v>
      </c>
      <c r="CG52" s="18">
        <v>3.1</v>
      </c>
      <c r="CH52" s="18">
        <v>-0.1</v>
      </c>
      <c r="CI52" s="18">
        <v>-15.9</v>
      </c>
      <c r="CJ52" s="18"/>
      <c r="CK52" s="18"/>
      <c r="CL52" s="18">
        <v>25.9</v>
      </c>
      <c r="CM52" s="18">
        <v>28.4</v>
      </c>
      <c r="CN52" s="18">
        <v>-4.4000000000000004</v>
      </c>
      <c r="CO52" s="18">
        <v>-21.9</v>
      </c>
      <c r="CP52" s="18"/>
      <c r="CQ52" s="18"/>
      <c r="CR52" s="18"/>
      <c r="CS52" s="18"/>
      <c r="CT52" s="18">
        <v>8.1999999999999993</v>
      </c>
      <c r="CU52" s="18">
        <v>-0.2</v>
      </c>
      <c r="CV52" s="18"/>
      <c r="CW52" s="18">
        <v>-3.2</v>
      </c>
      <c r="CX52" s="18">
        <v>0</v>
      </c>
      <c r="CY52" s="18">
        <v>0</v>
      </c>
      <c r="CZ52" s="18"/>
      <c r="DA52" s="18">
        <v>0.4</v>
      </c>
      <c r="DB52" s="18"/>
      <c r="DC52" s="18">
        <v>0.1</v>
      </c>
      <c r="DD52" s="18"/>
      <c r="DE52" s="18"/>
      <c r="DF52" s="18">
        <v>0</v>
      </c>
      <c r="DG52" s="18">
        <v>0.4</v>
      </c>
      <c r="DH52" s="18">
        <v>0</v>
      </c>
      <c r="DI52" s="18">
        <v>1.8</v>
      </c>
      <c r="DJ52" s="18">
        <v>0.1</v>
      </c>
      <c r="DK52" s="18">
        <v>0.5</v>
      </c>
      <c r="DL52" s="18"/>
      <c r="DM52" s="18">
        <v>0</v>
      </c>
      <c r="DN52" s="18">
        <v>0</v>
      </c>
      <c r="DO52" s="18">
        <v>-0.3</v>
      </c>
      <c r="DP52" s="18">
        <v>5.2</v>
      </c>
      <c r="DQ52" s="18">
        <v>2.2000000000000002</v>
      </c>
      <c r="DR52" s="18">
        <v>0.3</v>
      </c>
      <c r="DS52" s="18">
        <v>0.7</v>
      </c>
      <c r="DT52" s="18">
        <v>1.3</v>
      </c>
      <c r="DU52" s="18">
        <v>0</v>
      </c>
      <c r="DV52" s="18"/>
      <c r="DW52" s="18">
        <v>0.4</v>
      </c>
      <c r="DX52" s="18"/>
      <c r="DY52" s="18"/>
      <c r="DZ52" s="18">
        <v>-1.2</v>
      </c>
      <c r="EA52" s="18">
        <v>0</v>
      </c>
      <c r="EB52" s="18">
        <v>0.3</v>
      </c>
      <c r="EC52" s="18">
        <v>0.5</v>
      </c>
      <c r="ED52" s="18">
        <v>0.3</v>
      </c>
      <c r="EE52" s="18">
        <v>1.3</v>
      </c>
      <c r="EF52" s="18">
        <v>4</v>
      </c>
      <c r="EG52" s="18">
        <v>0</v>
      </c>
      <c r="EH52" s="18">
        <v>-5.6</v>
      </c>
      <c r="EI52" s="18">
        <v>0</v>
      </c>
      <c r="EJ52" s="18">
        <v>0</v>
      </c>
      <c r="EK52" s="18">
        <v>0</v>
      </c>
      <c r="EL52" s="18">
        <v>1.5</v>
      </c>
      <c r="EM52" s="18">
        <v>-0.2</v>
      </c>
      <c r="EN52" s="18">
        <v>0.8</v>
      </c>
      <c r="EO52" s="18">
        <v>0.1</v>
      </c>
      <c r="EP52" s="18">
        <v>0.1</v>
      </c>
      <c r="EQ52" s="18">
        <v>0.1</v>
      </c>
      <c r="ER52" s="18">
        <v>0</v>
      </c>
      <c r="ES52" s="18">
        <v>0</v>
      </c>
      <c r="ET52" s="18">
        <v>0</v>
      </c>
      <c r="EU52" s="18">
        <v>0</v>
      </c>
      <c r="EV52" s="18">
        <v>-0.2</v>
      </c>
      <c r="EW52" s="18">
        <v>1.1000000000000001</v>
      </c>
      <c r="EX52" s="18">
        <v>0.4</v>
      </c>
      <c r="EY52" s="18">
        <v>0</v>
      </c>
      <c r="EZ52" s="18">
        <v>0</v>
      </c>
      <c r="FA52" s="18">
        <v>0.4</v>
      </c>
      <c r="FB52" s="18">
        <v>0.6</v>
      </c>
      <c r="FC52" s="18">
        <v>2.6</v>
      </c>
      <c r="FD52" s="18"/>
      <c r="FE52" s="18"/>
      <c r="FF52" s="18">
        <v>2.5</v>
      </c>
      <c r="FG52" s="18">
        <v>2.9</v>
      </c>
      <c r="FH52" s="18">
        <v>2.9</v>
      </c>
      <c r="FI52" s="18">
        <v>2.66</v>
      </c>
      <c r="FJ52" s="18">
        <v>488.26</v>
      </c>
      <c r="FK52" s="16"/>
      <c r="FL52" s="18"/>
      <c r="FM52" s="18"/>
      <c r="FN52" s="18"/>
      <c r="FO52" s="18">
        <v>1</v>
      </c>
      <c r="FP52" s="18">
        <v>-1.3779999999999999</v>
      </c>
      <c r="FQ52" s="18"/>
      <c r="FR52" s="18">
        <v>1</v>
      </c>
      <c r="FS52" s="18">
        <v>3.1</v>
      </c>
      <c r="FT52" s="18">
        <v>3.722</v>
      </c>
    </row>
    <row r="53" spans="1:176" ht="24" customHeight="1" x14ac:dyDescent="0.3">
      <c r="A53" s="17" t="s">
        <v>70</v>
      </c>
      <c r="B53" s="17" t="s">
        <v>776</v>
      </c>
      <c r="C53" s="18">
        <v>2.7</v>
      </c>
      <c r="D53" s="18">
        <v>47</v>
      </c>
      <c r="E53" s="18">
        <v>17.5</v>
      </c>
      <c r="F53" s="18">
        <v>1.6</v>
      </c>
      <c r="G53" s="18">
        <v>1.9</v>
      </c>
      <c r="H53" s="18">
        <v>-4.8</v>
      </c>
      <c r="I53" s="18">
        <v>11.6</v>
      </c>
      <c r="J53" s="18"/>
      <c r="K53" s="18"/>
      <c r="L53" s="18">
        <v>18.3</v>
      </c>
      <c r="M53" s="18">
        <v>15.9</v>
      </c>
      <c r="N53" s="18">
        <v>4.5999999999999996</v>
      </c>
      <c r="O53" s="18">
        <v>49.3</v>
      </c>
      <c r="P53" s="18">
        <v>-7.5</v>
      </c>
      <c r="Q53" s="18">
        <v>-10.6</v>
      </c>
      <c r="R53" s="18">
        <v>62</v>
      </c>
      <c r="S53" s="18">
        <v>0</v>
      </c>
      <c r="T53" s="18"/>
      <c r="U53" s="18"/>
      <c r="V53" s="18"/>
      <c r="W53" s="18"/>
      <c r="X53" s="18">
        <v>8.8000000000000007</v>
      </c>
      <c r="Y53" s="18">
        <v>0.4</v>
      </c>
      <c r="Z53" s="18">
        <v>0.8</v>
      </c>
      <c r="AA53" s="18">
        <v>2.2999999999999998</v>
      </c>
      <c r="AB53" s="18">
        <v>-3.4</v>
      </c>
      <c r="AC53" s="18">
        <v>5.4</v>
      </c>
      <c r="AD53" s="18">
        <v>-0.4</v>
      </c>
      <c r="AE53" s="18"/>
      <c r="AF53" s="18"/>
      <c r="AG53" s="18"/>
      <c r="AH53" s="18">
        <v>0</v>
      </c>
      <c r="AI53" s="18">
        <v>3.1</v>
      </c>
      <c r="AJ53" s="18">
        <v>4.7</v>
      </c>
      <c r="AK53" s="18"/>
      <c r="AL53" s="18">
        <v>0</v>
      </c>
      <c r="AM53" s="18">
        <v>0</v>
      </c>
      <c r="AN53" s="18">
        <v>-1.3</v>
      </c>
      <c r="AO53" s="18">
        <v>0</v>
      </c>
      <c r="AP53" s="18">
        <v>1.3</v>
      </c>
      <c r="AQ53" s="18">
        <v>12.8</v>
      </c>
      <c r="AR53" s="18">
        <v>6.6</v>
      </c>
      <c r="AS53" s="18">
        <v>0</v>
      </c>
      <c r="AT53" s="18">
        <v>1.7</v>
      </c>
      <c r="AU53" s="18">
        <v>1.3</v>
      </c>
      <c r="AV53" s="18">
        <v>24.5</v>
      </c>
      <c r="AW53" s="18">
        <v>4.8</v>
      </c>
      <c r="AX53" s="18">
        <v>-42</v>
      </c>
      <c r="AY53" s="18">
        <v>1.6</v>
      </c>
      <c r="AZ53" s="18">
        <v>-1</v>
      </c>
      <c r="BA53" s="18">
        <v>0.4</v>
      </c>
      <c r="BB53" s="18">
        <v>-1.6</v>
      </c>
      <c r="BC53" s="18">
        <v>1.1000000000000001</v>
      </c>
      <c r="BD53" s="18">
        <v>0.5</v>
      </c>
      <c r="BE53" s="18">
        <v>0.2</v>
      </c>
      <c r="BF53" s="18">
        <v>-0.3</v>
      </c>
      <c r="BG53" s="18"/>
      <c r="BH53" s="18"/>
      <c r="BI53" s="18">
        <v>9.4</v>
      </c>
      <c r="BJ53" s="18"/>
      <c r="BK53" s="18"/>
      <c r="BL53" s="18">
        <v>0.5</v>
      </c>
      <c r="BM53" s="18"/>
      <c r="BN53" s="18"/>
      <c r="BO53" s="18"/>
      <c r="BP53" s="18">
        <v>-2.2000000000000002</v>
      </c>
      <c r="BQ53" s="18">
        <v>43.8</v>
      </c>
      <c r="BR53" s="18">
        <v>42.8</v>
      </c>
      <c r="BS53" s="18">
        <v>23.4</v>
      </c>
      <c r="BT53" s="18">
        <v>58.5</v>
      </c>
      <c r="BU53" s="18">
        <v>-18.5</v>
      </c>
      <c r="BV53" s="18">
        <v>-5.4</v>
      </c>
      <c r="BW53" s="18"/>
      <c r="BX53" s="18"/>
      <c r="BY53" s="18"/>
      <c r="BZ53" s="18">
        <v>-6.4</v>
      </c>
      <c r="CA53" s="18"/>
      <c r="CB53" s="18">
        <v>0</v>
      </c>
      <c r="CC53" s="18">
        <v>-0.6</v>
      </c>
      <c r="CD53" s="18">
        <v>27.9</v>
      </c>
      <c r="CE53" s="18">
        <v>21.1</v>
      </c>
      <c r="CF53" s="18">
        <v>3</v>
      </c>
      <c r="CG53" s="18">
        <v>5.6</v>
      </c>
      <c r="CH53" s="18">
        <v>-0.2</v>
      </c>
      <c r="CI53" s="18">
        <v>-15.3</v>
      </c>
      <c r="CJ53" s="18"/>
      <c r="CK53" s="18"/>
      <c r="CL53" s="18">
        <v>25.2</v>
      </c>
      <c r="CM53" s="18">
        <v>27.9</v>
      </c>
      <c r="CN53" s="18">
        <v>-4.5</v>
      </c>
      <c r="CO53" s="18">
        <v>-18.899999999999999</v>
      </c>
      <c r="CP53" s="18"/>
      <c r="CQ53" s="18"/>
      <c r="CR53" s="18"/>
      <c r="CS53" s="18"/>
      <c r="CT53" s="18">
        <v>8.1999999999999993</v>
      </c>
      <c r="CU53" s="18">
        <v>-0.1</v>
      </c>
      <c r="CV53" s="18"/>
      <c r="CW53" s="18">
        <v>-4.4000000000000004</v>
      </c>
      <c r="CX53" s="18">
        <v>0</v>
      </c>
      <c r="CY53" s="18">
        <v>0</v>
      </c>
      <c r="CZ53" s="18"/>
      <c r="DA53" s="18">
        <v>0.4</v>
      </c>
      <c r="DB53" s="18"/>
      <c r="DC53" s="18">
        <v>0</v>
      </c>
      <c r="DD53" s="18"/>
      <c r="DE53" s="18"/>
      <c r="DF53" s="18">
        <v>0</v>
      </c>
      <c r="DG53" s="18">
        <v>0.4</v>
      </c>
      <c r="DH53" s="18">
        <v>0.1</v>
      </c>
      <c r="DI53" s="18">
        <v>1.1000000000000001</v>
      </c>
      <c r="DJ53" s="18">
        <v>0.1</v>
      </c>
      <c r="DK53" s="18">
        <v>0.5</v>
      </c>
      <c r="DL53" s="18"/>
      <c r="DM53" s="18">
        <v>0</v>
      </c>
      <c r="DN53" s="18">
        <v>0</v>
      </c>
      <c r="DO53" s="18">
        <v>0</v>
      </c>
      <c r="DP53" s="18">
        <v>6.3</v>
      </c>
      <c r="DQ53" s="18">
        <v>2.2000000000000002</v>
      </c>
      <c r="DR53" s="18">
        <v>0.4</v>
      </c>
      <c r="DS53" s="18">
        <v>0.7</v>
      </c>
      <c r="DT53" s="18">
        <v>1.3</v>
      </c>
      <c r="DU53" s="18">
        <v>0</v>
      </c>
      <c r="DV53" s="18"/>
      <c r="DW53" s="18">
        <v>0.4</v>
      </c>
      <c r="DX53" s="18"/>
      <c r="DY53" s="18"/>
      <c r="DZ53" s="18">
        <v>-1.2</v>
      </c>
      <c r="EA53" s="18">
        <v>0.1</v>
      </c>
      <c r="EB53" s="18">
        <v>0.3</v>
      </c>
      <c r="EC53" s="18">
        <v>0.4</v>
      </c>
      <c r="ED53" s="18">
        <v>0.3</v>
      </c>
      <c r="EE53" s="18">
        <v>0.7</v>
      </c>
      <c r="EF53" s="18">
        <v>4</v>
      </c>
      <c r="EG53" s="18">
        <v>0</v>
      </c>
      <c r="EH53" s="18">
        <v>-5.2</v>
      </c>
      <c r="EI53" s="18">
        <v>0</v>
      </c>
      <c r="EJ53" s="18">
        <v>0</v>
      </c>
      <c r="EK53" s="18">
        <v>0</v>
      </c>
      <c r="EL53" s="18">
        <v>1.5</v>
      </c>
      <c r="EM53" s="18">
        <v>-0.2</v>
      </c>
      <c r="EN53" s="18">
        <v>0.8</v>
      </c>
      <c r="EO53" s="18">
        <v>0.1</v>
      </c>
      <c r="EP53" s="18">
        <v>0.1</v>
      </c>
      <c r="EQ53" s="18">
        <v>0.1</v>
      </c>
      <c r="ER53" s="18">
        <v>0</v>
      </c>
      <c r="ES53" s="18">
        <v>0</v>
      </c>
      <c r="ET53" s="18">
        <v>0</v>
      </c>
      <c r="EU53" s="18">
        <v>0</v>
      </c>
      <c r="EV53" s="18">
        <v>-0.2</v>
      </c>
      <c r="EW53" s="18">
        <v>0.9</v>
      </c>
      <c r="EX53" s="18">
        <v>0.2</v>
      </c>
      <c r="EY53" s="18">
        <v>0</v>
      </c>
      <c r="EZ53" s="18">
        <v>0</v>
      </c>
      <c r="FA53" s="18">
        <v>0.4</v>
      </c>
      <c r="FB53" s="18">
        <v>0.6</v>
      </c>
      <c r="FC53" s="18">
        <v>2.4</v>
      </c>
      <c r="FD53" s="18"/>
      <c r="FE53" s="18"/>
      <c r="FF53" s="18">
        <v>4</v>
      </c>
      <c r="FG53" s="18">
        <v>2.1</v>
      </c>
      <c r="FH53" s="18">
        <v>3.2</v>
      </c>
      <c r="FI53" s="18">
        <v>2.72</v>
      </c>
      <c r="FJ53" s="18">
        <v>494.62</v>
      </c>
      <c r="FK53" s="16"/>
      <c r="FL53" s="18"/>
      <c r="FM53" s="18"/>
      <c r="FN53" s="18"/>
      <c r="FO53" s="18">
        <v>0.9</v>
      </c>
      <c r="FP53" s="18">
        <v>-0.82199999999999995</v>
      </c>
      <c r="FQ53" s="18"/>
      <c r="FR53" s="18">
        <v>0.7</v>
      </c>
      <c r="FS53" s="18">
        <v>3</v>
      </c>
      <c r="FT53" s="18">
        <v>3.778</v>
      </c>
    </row>
    <row r="54" spans="1:176" ht="24" customHeight="1" x14ac:dyDescent="0.3">
      <c r="A54" s="17" t="s">
        <v>70</v>
      </c>
      <c r="B54" s="17" t="s">
        <v>777</v>
      </c>
      <c r="C54" s="18">
        <v>2.6</v>
      </c>
      <c r="D54" s="18">
        <v>39.5</v>
      </c>
      <c r="E54" s="18">
        <v>16.399999999999999</v>
      </c>
      <c r="F54" s="18">
        <v>0.6</v>
      </c>
      <c r="G54" s="18">
        <v>0.5</v>
      </c>
      <c r="H54" s="18">
        <v>-5.3</v>
      </c>
      <c r="I54" s="18">
        <v>8.5</v>
      </c>
      <c r="J54" s="18"/>
      <c r="K54" s="18"/>
      <c r="L54" s="18">
        <v>14</v>
      </c>
      <c r="M54" s="18">
        <v>16</v>
      </c>
      <c r="N54" s="18">
        <v>4.5</v>
      </c>
      <c r="O54" s="18">
        <v>43.5</v>
      </c>
      <c r="P54" s="18">
        <v>-9</v>
      </c>
      <c r="Q54" s="18">
        <v>-11.5</v>
      </c>
      <c r="R54" s="18">
        <v>59.8</v>
      </c>
      <c r="S54" s="18">
        <v>0.1</v>
      </c>
      <c r="T54" s="18"/>
      <c r="U54" s="18"/>
      <c r="V54" s="18"/>
      <c r="W54" s="18"/>
      <c r="X54" s="18">
        <v>10.1</v>
      </c>
      <c r="Y54" s="18">
        <v>0.5</v>
      </c>
      <c r="Z54" s="18">
        <v>0.7</v>
      </c>
      <c r="AA54" s="18">
        <v>2.2999999999999998</v>
      </c>
      <c r="AB54" s="18">
        <v>-3.4</v>
      </c>
      <c r="AC54" s="18">
        <v>5.6</v>
      </c>
      <c r="AD54" s="18">
        <v>-0.9</v>
      </c>
      <c r="AE54" s="18"/>
      <c r="AF54" s="18"/>
      <c r="AG54" s="18"/>
      <c r="AH54" s="18">
        <v>0</v>
      </c>
      <c r="AI54" s="18">
        <v>2.2999999999999998</v>
      </c>
      <c r="AJ54" s="18">
        <v>0.6</v>
      </c>
      <c r="AK54" s="18"/>
      <c r="AL54" s="18">
        <v>0</v>
      </c>
      <c r="AM54" s="18">
        <v>0</v>
      </c>
      <c r="AN54" s="18">
        <v>-1.4</v>
      </c>
      <c r="AO54" s="18">
        <v>-2.4</v>
      </c>
      <c r="AP54" s="18">
        <v>1.5</v>
      </c>
      <c r="AQ54" s="18">
        <v>13.5</v>
      </c>
      <c r="AR54" s="18">
        <v>6.2</v>
      </c>
      <c r="AS54" s="18">
        <v>-0.4</v>
      </c>
      <c r="AT54" s="18">
        <v>1.7</v>
      </c>
      <c r="AU54" s="18">
        <v>-0.1</v>
      </c>
      <c r="AV54" s="18">
        <v>22.2</v>
      </c>
      <c r="AW54" s="18">
        <v>-14.3</v>
      </c>
      <c r="AX54" s="18">
        <v>-44.4</v>
      </c>
      <c r="AY54" s="18">
        <v>2.4</v>
      </c>
      <c r="AZ54" s="18">
        <v>-1</v>
      </c>
      <c r="BA54" s="18">
        <v>0.3</v>
      </c>
      <c r="BB54" s="18">
        <v>-2.1</v>
      </c>
      <c r="BC54" s="18">
        <v>1.3</v>
      </c>
      <c r="BD54" s="18">
        <v>0.5</v>
      </c>
      <c r="BE54" s="18">
        <v>0.2</v>
      </c>
      <c r="BF54" s="18">
        <v>-2.1</v>
      </c>
      <c r="BG54" s="18"/>
      <c r="BH54" s="18"/>
      <c r="BI54" s="18">
        <v>9</v>
      </c>
      <c r="BJ54" s="18"/>
      <c r="BK54" s="18"/>
      <c r="BL54" s="18">
        <v>0.9</v>
      </c>
      <c r="BM54" s="18"/>
      <c r="BN54" s="18"/>
      <c r="BO54" s="18"/>
      <c r="BP54" s="18">
        <v>-2.9</v>
      </c>
      <c r="BQ54" s="18">
        <v>41.7</v>
      </c>
      <c r="BR54" s="18">
        <v>41.1</v>
      </c>
      <c r="BS54" s="18">
        <v>21.5</v>
      </c>
      <c r="BT54" s="18">
        <v>56.8</v>
      </c>
      <c r="BU54" s="18">
        <v>-19.2</v>
      </c>
      <c r="BV54" s="18">
        <v>-6</v>
      </c>
      <c r="BW54" s="18"/>
      <c r="BX54" s="18"/>
      <c r="BY54" s="18"/>
      <c r="BZ54" s="18">
        <v>0</v>
      </c>
      <c r="CA54" s="18"/>
      <c r="CB54" s="18">
        <v>0</v>
      </c>
      <c r="CC54" s="18">
        <v>-0.6</v>
      </c>
      <c r="CD54" s="18">
        <v>26.8</v>
      </c>
      <c r="CE54" s="18">
        <v>21.1</v>
      </c>
      <c r="CF54" s="18">
        <v>3</v>
      </c>
      <c r="CG54" s="18">
        <v>3.2</v>
      </c>
      <c r="CH54" s="18">
        <v>-0.2</v>
      </c>
      <c r="CI54" s="18">
        <v>-18.8</v>
      </c>
      <c r="CJ54" s="18"/>
      <c r="CK54" s="18"/>
      <c r="CL54" s="18">
        <v>21.7</v>
      </c>
      <c r="CM54" s="18">
        <v>24.3</v>
      </c>
      <c r="CN54" s="18">
        <v>-10</v>
      </c>
      <c r="CO54" s="18">
        <v>-21.1</v>
      </c>
      <c r="CP54" s="18"/>
      <c r="CQ54" s="18"/>
      <c r="CR54" s="18"/>
      <c r="CS54" s="18"/>
      <c r="CT54" s="18">
        <v>7.1</v>
      </c>
      <c r="CU54" s="18">
        <v>-0.8</v>
      </c>
      <c r="CV54" s="18"/>
      <c r="CW54" s="18">
        <v>-5.2</v>
      </c>
      <c r="CX54" s="18">
        <v>0</v>
      </c>
      <c r="CY54" s="18">
        <v>0</v>
      </c>
      <c r="CZ54" s="18"/>
      <c r="DA54" s="18">
        <v>0.4</v>
      </c>
      <c r="DB54" s="18"/>
      <c r="DC54" s="18">
        <v>0</v>
      </c>
      <c r="DD54" s="18"/>
      <c r="DE54" s="18"/>
      <c r="DF54" s="18">
        <v>0.1</v>
      </c>
      <c r="DG54" s="18">
        <v>0.5</v>
      </c>
      <c r="DH54" s="18">
        <v>0.1</v>
      </c>
      <c r="DI54" s="18">
        <v>1.7</v>
      </c>
      <c r="DJ54" s="18">
        <v>0</v>
      </c>
      <c r="DK54" s="18">
        <v>0.6</v>
      </c>
      <c r="DL54" s="18"/>
      <c r="DM54" s="18">
        <v>0</v>
      </c>
      <c r="DN54" s="18">
        <v>0</v>
      </c>
      <c r="DO54" s="18">
        <v>-0.1</v>
      </c>
      <c r="DP54" s="18">
        <v>6.2</v>
      </c>
      <c r="DQ54" s="18">
        <v>2.2000000000000002</v>
      </c>
      <c r="DR54" s="18">
        <v>0.4</v>
      </c>
      <c r="DS54" s="18">
        <v>0.7</v>
      </c>
      <c r="DT54" s="18">
        <v>1.3</v>
      </c>
      <c r="DU54" s="18">
        <v>0</v>
      </c>
      <c r="DV54" s="18"/>
      <c r="DW54" s="18">
        <v>0.4</v>
      </c>
      <c r="DX54" s="18"/>
      <c r="DY54" s="18"/>
      <c r="DZ54" s="18">
        <v>-1.2</v>
      </c>
      <c r="EA54" s="18">
        <v>0.1</v>
      </c>
      <c r="EB54" s="18">
        <v>0.2</v>
      </c>
      <c r="EC54" s="18">
        <v>0.4</v>
      </c>
      <c r="ED54" s="18">
        <v>0.2</v>
      </c>
      <c r="EE54" s="18">
        <v>0.8</v>
      </c>
      <c r="EF54" s="18">
        <v>4</v>
      </c>
      <c r="EG54" s="18">
        <v>0</v>
      </c>
      <c r="EH54" s="18">
        <v>-5.4</v>
      </c>
      <c r="EI54" s="18">
        <v>0</v>
      </c>
      <c r="EJ54" s="18">
        <v>0</v>
      </c>
      <c r="EK54" s="18">
        <v>0</v>
      </c>
      <c r="EL54" s="18">
        <v>1.5</v>
      </c>
      <c r="EM54" s="18">
        <v>-0.1</v>
      </c>
      <c r="EN54" s="18">
        <v>0.8</v>
      </c>
      <c r="EO54" s="18">
        <v>0.1</v>
      </c>
      <c r="EP54" s="18">
        <v>0.1</v>
      </c>
      <c r="EQ54" s="18">
        <v>0.1</v>
      </c>
      <c r="ER54" s="18">
        <v>0</v>
      </c>
      <c r="ES54" s="18">
        <v>0</v>
      </c>
      <c r="ET54" s="18">
        <v>0</v>
      </c>
      <c r="EU54" s="18">
        <v>0</v>
      </c>
      <c r="EV54" s="18">
        <v>-0.2</v>
      </c>
      <c r="EW54" s="18">
        <v>0.7</v>
      </c>
      <c r="EX54" s="18">
        <v>0.4</v>
      </c>
      <c r="EY54" s="18">
        <v>0</v>
      </c>
      <c r="EZ54" s="18">
        <v>0</v>
      </c>
      <c r="FA54" s="18">
        <v>0.4</v>
      </c>
      <c r="FB54" s="18">
        <v>0.4</v>
      </c>
      <c r="FC54" s="18">
        <v>2.1</v>
      </c>
      <c r="FD54" s="18"/>
      <c r="FE54" s="18"/>
      <c r="FF54" s="18">
        <v>4.0999999999999996</v>
      </c>
      <c r="FG54" s="18">
        <v>2</v>
      </c>
      <c r="FH54" s="18">
        <v>3.5</v>
      </c>
      <c r="FI54" s="18">
        <v>2.72</v>
      </c>
      <c r="FJ54" s="18">
        <v>405.22</v>
      </c>
      <c r="FK54" s="16"/>
      <c r="FL54" s="18"/>
      <c r="FM54" s="18"/>
      <c r="FN54" s="18"/>
      <c r="FO54" s="18">
        <v>0.9</v>
      </c>
      <c r="FP54" s="18">
        <v>-0.30499999999999999</v>
      </c>
      <c r="FQ54" s="18"/>
      <c r="FR54" s="18">
        <v>0.5</v>
      </c>
      <c r="FS54" s="18">
        <v>2.9</v>
      </c>
      <c r="FT54" s="18">
        <v>3.9950000000000001</v>
      </c>
    </row>
    <row r="55" spans="1:176" ht="24" customHeight="1" x14ac:dyDescent="0.3">
      <c r="A55" s="17" t="s">
        <v>70</v>
      </c>
      <c r="B55" s="17" t="s">
        <v>778</v>
      </c>
      <c r="C55" s="18">
        <v>1.8</v>
      </c>
      <c r="D55" s="18">
        <v>37.9</v>
      </c>
      <c r="E55" s="18">
        <v>16.2</v>
      </c>
      <c r="F55" s="18">
        <v>0</v>
      </c>
      <c r="G55" s="18">
        <v>0</v>
      </c>
      <c r="H55" s="18">
        <v>-5.9</v>
      </c>
      <c r="I55" s="18">
        <v>19.7</v>
      </c>
      <c r="J55" s="18"/>
      <c r="K55" s="18"/>
      <c r="L55" s="18">
        <v>15.9</v>
      </c>
      <c r="M55" s="18">
        <v>14.4</v>
      </c>
      <c r="N55" s="18">
        <v>3.4</v>
      </c>
      <c r="O55" s="18">
        <v>44.9</v>
      </c>
      <c r="P55" s="18">
        <v>-8.8000000000000007</v>
      </c>
      <c r="Q55" s="18">
        <v>-11.4</v>
      </c>
      <c r="R55" s="18">
        <v>61.5</v>
      </c>
      <c r="S55" s="18">
        <v>0</v>
      </c>
      <c r="T55" s="18"/>
      <c r="U55" s="18"/>
      <c r="V55" s="18"/>
      <c r="W55" s="18"/>
      <c r="X55" s="18">
        <v>6.6</v>
      </c>
      <c r="Y55" s="18">
        <v>0.4</v>
      </c>
      <c r="Z55" s="18">
        <v>0.6</v>
      </c>
      <c r="AA55" s="18">
        <v>2.2999999999999998</v>
      </c>
      <c r="AB55" s="18">
        <v>-3.5</v>
      </c>
      <c r="AC55" s="18">
        <v>5.7</v>
      </c>
      <c r="AD55" s="18">
        <v>-3.2</v>
      </c>
      <c r="AE55" s="18"/>
      <c r="AF55" s="18"/>
      <c r="AG55" s="18"/>
      <c r="AH55" s="18">
        <v>0</v>
      </c>
      <c r="AI55" s="18">
        <v>0.8</v>
      </c>
      <c r="AJ55" s="18">
        <v>-5.7</v>
      </c>
      <c r="AK55" s="18"/>
      <c r="AL55" s="18">
        <v>0</v>
      </c>
      <c r="AM55" s="18">
        <v>0</v>
      </c>
      <c r="AN55" s="18">
        <v>-1.7</v>
      </c>
      <c r="AO55" s="18">
        <v>-14.7</v>
      </c>
      <c r="AP55" s="18">
        <v>0.6</v>
      </c>
      <c r="AQ55" s="18">
        <v>13.3</v>
      </c>
      <c r="AR55" s="18">
        <v>6.5</v>
      </c>
      <c r="AS55" s="18">
        <v>-0.4</v>
      </c>
      <c r="AT55" s="18">
        <v>1.7</v>
      </c>
      <c r="AU55" s="18">
        <v>0.6</v>
      </c>
      <c r="AV55" s="18">
        <v>22</v>
      </c>
      <c r="AW55" s="18">
        <v>-14.3</v>
      </c>
      <c r="AX55" s="18">
        <v>-44</v>
      </c>
      <c r="AY55" s="18">
        <v>0.6</v>
      </c>
      <c r="AZ55" s="18">
        <v>-1</v>
      </c>
      <c r="BA55" s="18">
        <v>0.4</v>
      </c>
      <c r="BB55" s="18">
        <v>-2.8</v>
      </c>
      <c r="BC55" s="18">
        <v>0.8</v>
      </c>
      <c r="BD55" s="18">
        <v>0.5</v>
      </c>
      <c r="BE55" s="18">
        <v>0.2</v>
      </c>
      <c r="BF55" s="18">
        <v>-0.6</v>
      </c>
      <c r="BG55" s="18"/>
      <c r="BH55" s="18"/>
      <c r="BI55" s="18">
        <v>7.3</v>
      </c>
      <c r="BJ55" s="18"/>
      <c r="BK55" s="18"/>
      <c r="BL55" s="18">
        <v>0.7</v>
      </c>
      <c r="BM55" s="18"/>
      <c r="BN55" s="18"/>
      <c r="BO55" s="18"/>
      <c r="BP55" s="18">
        <v>-6.8</v>
      </c>
      <c r="BQ55" s="18">
        <v>42.3</v>
      </c>
      <c r="BR55" s="18">
        <v>40.9</v>
      </c>
      <c r="BS55" s="18">
        <v>21.5</v>
      </c>
      <c r="BT55" s="18">
        <v>56.7</v>
      </c>
      <c r="BU55" s="18">
        <v>-19.7</v>
      </c>
      <c r="BV55" s="18">
        <v>-6</v>
      </c>
      <c r="BW55" s="18"/>
      <c r="BX55" s="18"/>
      <c r="BY55" s="18"/>
      <c r="BZ55" s="18">
        <v>0</v>
      </c>
      <c r="CA55" s="18"/>
      <c r="CB55" s="18">
        <v>0</v>
      </c>
      <c r="CC55" s="18">
        <v>-0.6</v>
      </c>
      <c r="CD55" s="18">
        <v>12.6</v>
      </c>
      <c r="CE55" s="18">
        <v>6.9</v>
      </c>
      <c r="CF55" s="18">
        <v>-0.6</v>
      </c>
      <c r="CG55" s="18">
        <v>3.2</v>
      </c>
      <c r="CH55" s="18">
        <v>-0.1</v>
      </c>
      <c r="CI55" s="18">
        <v>-18.100000000000001</v>
      </c>
      <c r="CJ55" s="18"/>
      <c r="CK55" s="18"/>
      <c r="CL55" s="18">
        <v>16.3</v>
      </c>
      <c r="CM55" s="18">
        <v>18.7</v>
      </c>
      <c r="CN55" s="18">
        <v>-9.1</v>
      </c>
      <c r="CO55" s="18">
        <v>-22.4</v>
      </c>
      <c r="CP55" s="18"/>
      <c r="CQ55" s="18"/>
      <c r="CR55" s="18"/>
      <c r="CS55" s="18"/>
      <c r="CT55" s="18">
        <v>5.5</v>
      </c>
      <c r="CU55" s="18">
        <v>-1.8</v>
      </c>
      <c r="CV55" s="18"/>
      <c r="CW55" s="18">
        <v>-5.4</v>
      </c>
      <c r="CX55" s="18">
        <v>0</v>
      </c>
      <c r="CY55" s="18">
        <v>0</v>
      </c>
      <c r="CZ55" s="18"/>
      <c r="DA55" s="18">
        <v>0.4</v>
      </c>
      <c r="DB55" s="18"/>
      <c r="DC55" s="18">
        <v>0</v>
      </c>
      <c r="DD55" s="18"/>
      <c r="DE55" s="18"/>
      <c r="DF55" s="18">
        <v>0</v>
      </c>
      <c r="DG55" s="18">
        <v>0.4</v>
      </c>
      <c r="DH55" s="18">
        <v>0.1</v>
      </c>
      <c r="DI55" s="18">
        <v>1.5</v>
      </c>
      <c r="DJ55" s="18">
        <v>0.1</v>
      </c>
      <c r="DK55" s="18">
        <v>0.5</v>
      </c>
      <c r="DL55" s="18"/>
      <c r="DM55" s="18">
        <v>0</v>
      </c>
      <c r="DN55" s="18">
        <v>0</v>
      </c>
      <c r="DO55" s="18">
        <v>1.1000000000000001</v>
      </c>
      <c r="DP55" s="18">
        <v>6</v>
      </c>
      <c r="DQ55" s="18">
        <v>2.2000000000000002</v>
      </c>
      <c r="DR55" s="18">
        <v>0.4</v>
      </c>
      <c r="DS55" s="18">
        <v>0.7</v>
      </c>
      <c r="DT55" s="18">
        <v>1.3</v>
      </c>
      <c r="DU55" s="18">
        <v>0</v>
      </c>
      <c r="DV55" s="18"/>
      <c r="DW55" s="18">
        <v>0.4</v>
      </c>
      <c r="DX55" s="18"/>
      <c r="DY55" s="18"/>
      <c r="DZ55" s="18">
        <v>-1.2</v>
      </c>
      <c r="EA55" s="18">
        <v>0.1</v>
      </c>
      <c r="EB55" s="18">
        <v>0.3</v>
      </c>
      <c r="EC55" s="18">
        <v>0.4</v>
      </c>
      <c r="ED55" s="18">
        <v>0.3</v>
      </c>
      <c r="EE55" s="18">
        <v>0.8</v>
      </c>
      <c r="EF55" s="18">
        <v>4</v>
      </c>
      <c r="EG55" s="18">
        <v>0</v>
      </c>
      <c r="EH55" s="18">
        <v>-4.2</v>
      </c>
      <c r="EI55" s="18">
        <v>-5.0999999999999996</v>
      </c>
      <c r="EJ55" s="18">
        <v>0</v>
      </c>
      <c r="EK55" s="18">
        <v>0</v>
      </c>
      <c r="EL55" s="18">
        <v>1.5</v>
      </c>
      <c r="EM55" s="18">
        <v>-0.2</v>
      </c>
      <c r="EN55" s="18">
        <v>0.7</v>
      </c>
      <c r="EO55" s="18">
        <v>0.1</v>
      </c>
      <c r="EP55" s="18">
        <v>0.1</v>
      </c>
      <c r="EQ55" s="18">
        <v>0.1</v>
      </c>
      <c r="ER55" s="18">
        <v>0</v>
      </c>
      <c r="ES55" s="18">
        <v>0</v>
      </c>
      <c r="ET55" s="18">
        <v>0</v>
      </c>
      <c r="EU55" s="18">
        <v>0</v>
      </c>
      <c r="EV55" s="18">
        <v>-0.2</v>
      </c>
      <c r="EW55" s="18">
        <v>0.1</v>
      </c>
      <c r="EX55" s="18">
        <v>0.3</v>
      </c>
      <c r="EY55" s="18">
        <v>0</v>
      </c>
      <c r="EZ55" s="18">
        <v>0</v>
      </c>
      <c r="FA55" s="18">
        <v>0.4</v>
      </c>
      <c r="FB55" s="18">
        <v>0.8</v>
      </c>
      <c r="FC55" s="18">
        <v>1.9</v>
      </c>
      <c r="FD55" s="18"/>
      <c r="FE55" s="18"/>
      <c r="FF55" s="18">
        <v>5</v>
      </c>
      <c r="FG55" s="18">
        <v>1.2</v>
      </c>
      <c r="FH55" s="18">
        <v>3.3</v>
      </c>
      <c r="FI55" s="18">
        <v>2.66</v>
      </c>
      <c r="FJ55" s="18">
        <v>331.56</v>
      </c>
      <c r="FK55" s="16"/>
      <c r="FL55" s="18"/>
      <c r="FM55" s="18"/>
      <c r="FN55" s="18"/>
      <c r="FO55" s="18">
        <v>0.9</v>
      </c>
      <c r="FP55" s="18">
        <v>-3.0000000000000001E-3</v>
      </c>
      <c r="FQ55" s="18"/>
      <c r="FR55" s="18">
        <v>0.5</v>
      </c>
      <c r="FS55" s="18">
        <v>3</v>
      </c>
      <c r="FT55" s="18">
        <v>4.3970000000000002</v>
      </c>
    </row>
    <row r="56" spans="1:176" ht="24" customHeight="1" x14ac:dyDescent="0.3">
      <c r="A56" s="17" t="s">
        <v>70</v>
      </c>
      <c r="B56" s="17" t="s">
        <v>779</v>
      </c>
      <c r="C56" s="18">
        <v>1.9</v>
      </c>
      <c r="D56" s="18">
        <v>54.1</v>
      </c>
      <c r="E56" s="18">
        <v>18.7</v>
      </c>
      <c r="F56" s="18">
        <v>0</v>
      </c>
      <c r="G56" s="18">
        <v>0</v>
      </c>
      <c r="H56" s="18">
        <v>-7</v>
      </c>
      <c r="I56" s="18">
        <v>14</v>
      </c>
      <c r="J56" s="18"/>
      <c r="K56" s="18"/>
      <c r="L56" s="18">
        <v>17.5</v>
      </c>
      <c r="M56" s="18">
        <v>18.899999999999999</v>
      </c>
      <c r="N56" s="18">
        <v>8</v>
      </c>
      <c r="O56" s="18">
        <v>46</v>
      </c>
      <c r="P56" s="18">
        <v>-9</v>
      </c>
      <c r="Q56" s="18">
        <v>-11.6</v>
      </c>
      <c r="R56" s="18">
        <v>64</v>
      </c>
      <c r="S56" s="18">
        <v>0.2</v>
      </c>
      <c r="T56" s="18"/>
      <c r="U56" s="18"/>
      <c r="V56" s="18"/>
      <c r="W56" s="18"/>
      <c r="X56" s="18">
        <v>6</v>
      </c>
      <c r="Y56" s="18">
        <v>0.6</v>
      </c>
      <c r="Z56" s="18">
        <v>1</v>
      </c>
      <c r="AA56" s="18">
        <v>2.2999999999999998</v>
      </c>
      <c r="AB56" s="18">
        <v>-3.5</v>
      </c>
      <c r="AC56" s="18">
        <v>5.4</v>
      </c>
      <c r="AD56" s="18">
        <v>-1.8</v>
      </c>
      <c r="AE56" s="18"/>
      <c r="AF56" s="18"/>
      <c r="AG56" s="18"/>
      <c r="AH56" s="18">
        <v>0</v>
      </c>
      <c r="AI56" s="18">
        <v>-2.4</v>
      </c>
      <c r="AJ56" s="18">
        <v>-11.2</v>
      </c>
      <c r="AK56" s="18"/>
      <c r="AL56" s="18">
        <v>0</v>
      </c>
      <c r="AM56" s="18">
        <v>0</v>
      </c>
      <c r="AN56" s="18">
        <v>-0.7</v>
      </c>
      <c r="AO56" s="18">
        <v>0</v>
      </c>
      <c r="AP56" s="18">
        <v>1.3</v>
      </c>
      <c r="AQ56" s="18">
        <v>10.9</v>
      </c>
      <c r="AR56" s="18">
        <v>6.5</v>
      </c>
      <c r="AS56" s="18">
        <v>-0.1</v>
      </c>
      <c r="AT56" s="18">
        <v>1.7</v>
      </c>
      <c r="AU56" s="18">
        <v>1.3</v>
      </c>
      <c r="AV56" s="18">
        <v>23.3</v>
      </c>
      <c r="AW56" s="18">
        <v>-14.5</v>
      </c>
      <c r="AX56" s="18">
        <v>-44.6</v>
      </c>
      <c r="AY56" s="18">
        <v>3.5</v>
      </c>
      <c r="AZ56" s="18">
        <v>-1</v>
      </c>
      <c r="BA56" s="18">
        <v>0.4</v>
      </c>
      <c r="BB56" s="18">
        <v>0.9</v>
      </c>
      <c r="BC56" s="18">
        <v>2.6</v>
      </c>
      <c r="BD56" s="18">
        <v>0.5</v>
      </c>
      <c r="BE56" s="18">
        <v>0.2</v>
      </c>
      <c r="BF56" s="18">
        <v>2.8</v>
      </c>
      <c r="BG56" s="18"/>
      <c r="BH56" s="18"/>
      <c r="BI56" s="18">
        <v>7.2</v>
      </c>
      <c r="BJ56" s="18"/>
      <c r="BK56" s="18"/>
      <c r="BL56" s="18">
        <v>1</v>
      </c>
      <c r="BM56" s="18"/>
      <c r="BN56" s="18"/>
      <c r="BO56" s="18"/>
      <c r="BP56" s="18">
        <v>5.8</v>
      </c>
      <c r="BQ56" s="18">
        <v>41.9</v>
      </c>
      <c r="BR56" s="18">
        <v>40.9</v>
      </c>
      <c r="BS56" s="18">
        <v>21.7</v>
      </c>
      <c r="BT56" s="18">
        <v>56.6</v>
      </c>
      <c r="BU56" s="18">
        <v>-19.3</v>
      </c>
      <c r="BV56" s="18">
        <v>-6</v>
      </c>
      <c r="BW56" s="18"/>
      <c r="BX56" s="18"/>
      <c r="BY56" s="18"/>
      <c r="BZ56" s="18">
        <v>0</v>
      </c>
      <c r="CA56" s="18"/>
      <c r="CB56" s="18">
        <v>0</v>
      </c>
      <c r="CC56" s="18">
        <v>-0.6</v>
      </c>
      <c r="CD56" s="18">
        <v>11.4</v>
      </c>
      <c r="CE56" s="18">
        <v>6.8</v>
      </c>
      <c r="CF56" s="18">
        <v>-0.5</v>
      </c>
      <c r="CG56" s="18">
        <v>3.2</v>
      </c>
      <c r="CH56" s="18">
        <v>-0.2</v>
      </c>
      <c r="CI56" s="18">
        <v>-12.2</v>
      </c>
      <c r="CJ56" s="18"/>
      <c r="CK56" s="18"/>
      <c r="CL56" s="18">
        <v>13.6</v>
      </c>
      <c r="CM56" s="18">
        <v>15.9</v>
      </c>
      <c r="CN56" s="18">
        <v>-13</v>
      </c>
      <c r="CO56" s="18">
        <v>-27.6</v>
      </c>
      <c r="CP56" s="18"/>
      <c r="CQ56" s="18"/>
      <c r="CR56" s="18"/>
      <c r="CS56" s="18"/>
      <c r="CT56" s="18">
        <v>4</v>
      </c>
      <c r="CU56" s="18">
        <v>-2.7</v>
      </c>
      <c r="CV56" s="18"/>
      <c r="CW56" s="18">
        <v>-5.5</v>
      </c>
      <c r="CX56" s="18">
        <v>0</v>
      </c>
      <c r="CY56" s="18">
        <v>0</v>
      </c>
      <c r="CZ56" s="18"/>
      <c r="DA56" s="18">
        <v>0.4</v>
      </c>
      <c r="DB56" s="18"/>
      <c r="DC56" s="18">
        <v>-0.1</v>
      </c>
      <c r="DD56" s="18"/>
      <c r="DE56" s="18"/>
      <c r="DF56" s="18">
        <v>0</v>
      </c>
      <c r="DG56" s="18">
        <v>0.4</v>
      </c>
      <c r="DH56" s="18">
        <v>0.1</v>
      </c>
      <c r="DI56" s="18">
        <v>1.2</v>
      </c>
      <c r="DJ56" s="18">
        <v>0.1</v>
      </c>
      <c r="DK56" s="18">
        <v>0.5</v>
      </c>
      <c r="DL56" s="18"/>
      <c r="DM56" s="18">
        <v>0</v>
      </c>
      <c r="DN56" s="18">
        <v>0</v>
      </c>
      <c r="DO56" s="18">
        <v>0.1</v>
      </c>
      <c r="DP56" s="18">
        <v>6.3</v>
      </c>
      <c r="DQ56" s="18">
        <v>2.2000000000000002</v>
      </c>
      <c r="DR56" s="18">
        <v>0.4</v>
      </c>
      <c r="DS56" s="18">
        <v>0.7</v>
      </c>
      <c r="DT56" s="18">
        <v>1.3</v>
      </c>
      <c r="DU56" s="18">
        <v>0</v>
      </c>
      <c r="DV56" s="18"/>
      <c r="DW56" s="18">
        <v>0.4</v>
      </c>
      <c r="DX56" s="18"/>
      <c r="DY56" s="18"/>
      <c r="DZ56" s="18">
        <v>-1.2</v>
      </c>
      <c r="EA56" s="18">
        <v>0.1</v>
      </c>
      <c r="EB56" s="18">
        <v>0.3</v>
      </c>
      <c r="EC56" s="18">
        <v>0.4</v>
      </c>
      <c r="ED56" s="18">
        <v>0.3</v>
      </c>
      <c r="EE56" s="18">
        <v>0.8</v>
      </c>
      <c r="EF56" s="18">
        <v>4</v>
      </c>
      <c r="EG56" s="18">
        <v>0</v>
      </c>
      <c r="EH56" s="18">
        <v>-2.7</v>
      </c>
      <c r="EI56" s="18">
        <v>0</v>
      </c>
      <c r="EJ56" s="18">
        <v>0</v>
      </c>
      <c r="EK56" s="18">
        <v>0</v>
      </c>
      <c r="EL56" s="18">
        <v>1.6</v>
      </c>
      <c r="EM56" s="18">
        <v>-0.1</v>
      </c>
      <c r="EN56" s="18">
        <v>0.8</v>
      </c>
      <c r="EO56" s="18">
        <v>0.1</v>
      </c>
      <c r="EP56" s="18">
        <v>0.1</v>
      </c>
      <c r="EQ56" s="18">
        <v>0.1</v>
      </c>
      <c r="ER56" s="18">
        <v>0</v>
      </c>
      <c r="ES56" s="18">
        <v>0</v>
      </c>
      <c r="ET56" s="18">
        <v>0</v>
      </c>
      <c r="EU56" s="18">
        <v>0</v>
      </c>
      <c r="EV56" s="18">
        <v>-0.2</v>
      </c>
      <c r="EW56" s="18">
        <v>0.8</v>
      </c>
      <c r="EX56" s="18">
        <v>0</v>
      </c>
      <c r="EY56" s="18">
        <v>0</v>
      </c>
      <c r="EZ56" s="18">
        <v>0</v>
      </c>
      <c r="FA56" s="18">
        <v>0.4</v>
      </c>
      <c r="FB56" s="18">
        <v>0.6</v>
      </c>
      <c r="FC56" s="18">
        <v>2</v>
      </c>
      <c r="FD56" s="18"/>
      <c r="FE56" s="18"/>
      <c r="FF56" s="18">
        <v>4</v>
      </c>
      <c r="FG56" s="18">
        <v>1</v>
      </c>
      <c r="FH56" s="18">
        <v>3.3</v>
      </c>
      <c r="FI56" s="18">
        <v>2.61</v>
      </c>
      <c r="FJ56" s="18">
        <v>382.61</v>
      </c>
      <c r="FK56" s="16"/>
      <c r="FL56" s="18"/>
      <c r="FM56" s="18"/>
      <c r="FN56" s="18"/>
      <c r="FO56" s="18">
        <v>0.9</v>
      </c>
      <c r="FP56" s="18">
        <v>0</v>
      </c>
      <c r="FQ56" s="18"/>
      <c r="FR56" s="18">
        <v>0.4</v>
      </c>
      <c r="FS56" s="18">
        <v>2</v>
      </c>
      <c r="FT56" s="18">
        <v>3.3</v>
      </c>
    </row>
    <row r="57" spans="1:176" ht="24" customHeight="1" x14ac:dyDescent="0.3">
      <c r="A57" s="17" t="s">
        <v>70</v>
      </c>
      <c r="B57" s="17" t="s">
        <v>780</v>
      </c>
      <c r="C57" s="18">
        <v>1</v>
      </c>
      <c r="D57" s="18">
        <v>30.5</v>
      </c>
      <c r="E57" s="18">
        <v>14</v>
      </c>
      <c r="F57" s="18">
        <v>0</v>
      </c>
      <c r="G57" s="18">
        <v>0</v>
      </c>
      <c r="H57" s="18">
        <v>-7.1</v>
      </c>
      <c r="I57" s="18">
        <v>3.4</v>
      </c>
      <c r="J57" s="18"/>
      <c r="K57" s="18"/>
      <c r="L57" s="18">
        <v>2.5</v>
      </c>
      <c r="M57" s="18">
        <v>-2.4</v>
      </c>
      <c r="N57" s="18">
        <v>-15</v>
      </c>
      <c r="O57" s="18">
        <v>28.6</v>
      </c>
      <c r="P57" s="18">
        <v>-14.1</v>
      </c>
      <c r="Q57" s="18">
        <v>-14.8</v>
      </c>
      <c r="R57" s="18">
        <v>55.1</v>
      </c>
      <c r="S57" s="18">
        <v>0.1</v>
      </c>
      <c r="T57" s="18"/>
      <c r="U57" s="18"/>
      <c r="V57" s="18"/>
      <c r="W57" s="18"/>
      <c r="X57" s="18">
        <v>3.6</v>
      </c>
      <c r="Y57" s="18">
        <v>0.2</v>
      </c>
      <c r="Z57" s="18">
        <v>0.7</v>
      </c>
      <c r="AA57" s="18">
        <v>2.2999999999999998</v>
      </c>
      <c r="AB57" s="18">
        <v>-3.4</v>
      </c>
      <c r="AC57" s="18">
        <v>5.4</v>
      </c>
      <c r="AD57" s="18">
        <v>-2.5</v>
      </c>
      <c r="AE57" s="18"/>
      <c r="AF57" s="18"/>
      <c r="AG57" s="18"/>
      <c r="AH57" s="18">
        <v>0</v>
      </c>
      <c r="AI57" s="18">
        <v>-4.2</v>
      </c>
      <c r="AJ57" s="18">
        <v>-15.1</v>
      </c>
      <c r="AK57" s="18"/>
      <c r="AL57" s="18">
        <v>0</v>
      </c>
      <c r="AM57" s="18">
        <v>0</v>
      </c>
      <c r="AN57" s="18">
        <v>-0.7</v>
      </c>
      <c r="AO57" s="18">
        <v>0</v>
      </c>
      <c r="AP57" s="18">
        <v>2.1</v>
      </c>
      <c r="AQ57" s="18">
        <v>12.1</v>
      </c>
      <c r="AR57" s="18">
        <v>6.4</v>
      </c>
      <c r="AS57" s="18">
        <v>-0.1</v>
      </c>
      <c r="AT57" s="18">
        <v>1.7</v>
      </c>
      <c r="AU57" s="18">
        <v>0.8</v>
      </c>
      <c r="AV57" s="18">
        <v>13.9</v>
      </c>
      <c r="AW57" s="18">
        <v>-22.2</v>
      </c>
      <c r="AX57" s="18">
        <v>-50.1</v>
      </c>
      <c r="AY57" s="18">
        <v>-0.7</v>
      </c>
      <c r="AZ57" s="18">
        <v>-1.3</v>
      </c>
      <c r="BA57" s="18">
        <v>0.3</v>
      </c>
      <c r="BB57" s="18">
        <v>-1.2</v>
      </c>
      <c r="BC57" s="18">
        <v>1.1000000000000001</v>
      </c>
      <c r="BD57" s="18">
        <v>0.5</v>
      </c>
      <c r="BE57" s="18">
        <v>0</v>
      </c>
      <c r="BF57" s="18">
        <v>-0.5</v>
      </c>
      <c r="BG57" s="18"/>
      <c r="BH57" s="18"/>
      <c r="BI57" s="18">
        <v>4.9000000000000004</v>
      </c>
      <c r="BJ57" s="18"/>
      <c r="BK57" s="18"/>
      <c r="BL57" s="18">
        <v>0.1</v>
      </c>
      <c r="BM57" s="18"/>
      <c r="BN57" s="18"/>
      <c r="BO57" s="18"/>
      <c r="BP57" s="18">
        <v>3.7</v>
      </c>
      <c r="BQ57" s="18">
        <v>37.4</v>
      </c>
      <c r="BR57" s="18">
        <v>36.5</v>
      </c>
      <c r="BS57" s="18">
        <v>16.3</v>
      </c>
      <c r="BT57" s="18">
        <v>51.8</v>
      </c>
      <c r="BU57" s="18">
        <v>-21.3</v>
      </c>
      <c r="BV57" s="18">
        <v>-6</v>
      </c>
      <c r="BW57" s="18"/>
      <c r="BX57" s="18"/>
      <c r="BY57" s="18"/>
      <c r="BZ57" s="18">
        <v>0</v>
      </c>
      <c r="CA57" s="18"/>
      <c r="CB57" s="18">
        <v>0</v>
      </c>
      <c r="CC57" s="18">
        <v>-0.6</v>
      </c>
      <c r="CD57" s="18">
        <v>12.3</v>
      </c>
      <c r="CE57" s="18">
        <v>8</v>
      </c>
      <c r="CF57" s="18">
        <v>0.4</v>
      </c>
      <c r="CG57" s="18">
        <v>3.2</v>
      </c>
      <c r="CH57" s="18">
        <v>-0.2</v>
      </c>
      <c r="CI57" s="18">
        <v>0</v>
      </c>
      <c r="CJ57" s="18"/>
      <c r="CK57" s="18"/>
      <c r="CL57" s="18">
        <v>6</v>
      </c>
      <c r="CM57" s="18">
        <v>8.4</v>
      </c>
      <c r="CN57" s="18">
        <v>-24</v>
      </c>
      <c r="CO57" s="18">
        <v>-40.4</v>
      </c>
      <c r="CP57" s="18"/>
      <c r="CQ57" s="18"/>
      <c r="CR57" s="18"/>
      <c r="CS57" s="18"/>
      <c r="CT57" s="18">
        <v>-0.9</v>
      </c>
      <c r="CU57" s="18">
        <v>-5.6</v>
      </c>
      <c r="CV57" s="18"/>
      <c r="CW57" s="18">
        <v>-5.5</v>
      </c>
      <c r="CX57" s="18">
        <v>0</v>
      </c>
      <c r="CY57" s="18">
        <v>0</v>
      </c>
      <c r="CZ57" s="18"/>
      <c r="DA57" s="18">
        <v>0.4</v>
      </c>
      <c r="DB57" s="18"/>
      <c r="DC57" s="18">
        <v>0</v>
      </c>
      <c r="DD57" s="18"/>
      <c r="DE57" s="18"/>
      <c r="DF57" s="18">
        <v>0.1</v>
      </c>
      <c r="DG57" s="18">
        <v>0.5</v>
      </c>
      <c r="DH57" s="18">
        <v>0.1</v>
      </c>
      <c r="DI57" s="18">
        <v>0.9</v>
      </c>
      <c r="DJ57" s="18">
        <v>0</v>
      </c>
      <c r="DK57" s="18">
        <v>0.6</v>
      </c>
      <c r="DL57" s="18"/>
      <c r="DM57" s="18">
        <v>0</v>
      </c>
      <c r="DN57" s="18">
        <v>0</v>
      </c>
      <c r="DO57" s="18">
        <v>0.1</v>
      </c>
      <c r="DP57" s="18">
        <v>5.3</v>
      </c>
      <c r="DQ57" s="18">
        <v>2.2000000000000002</v>
      </c>
      <c r="DR57" s="18">
        <v>0.4</v>
      </c>
      <c r="DS57" s="18">
        <v>0.7</v>
      </c>
      <c r="DT57" s="18">
        <v>1.3</v>
      </c>
      <c r="DU57" s="18">
        <v>0</v>
      </c>
      <c r="DV57" s="18"/>
      <c r="DW57" s="18">
        <v>0.3</v>
      </c>
      <c r="DX57" s="18"/>
      <c r="DY57" s="18"/>
      <c r="DZ57" s="18">
        <v>-1.2</v>
      </c>
      <c r="EA57" s="18">
        <v>0.1</v>
      </c>
      <c r="EB57" s="18">
        <v>0.3</v>
      </c>
      <c r="EC57" s="18">
        <v>0.4</v>
      </c>
      <c r="ED57" s="18">
        <v>0.2</v>
      </c>
      <c r="EE57" s="18">
        <v>0.8</v>
      </c>
      <c r="EF57" s="18">
        <v>4</v>
      </c>
      <c r="EG57" s="18">
        <v>0</v>
      </c>
      <c r="EH57" s="18">
        <v>-6.9</v>
      </c>
      <c r="EI57" s="18">
        <v>0</v>
      </c>
      <c r="EJ57" s="18">
        <v>0</v>
      </c>
      <c r="EK57" s="18">
        <v>0</v>
      </c>
      <c r="EL57" s="18">
        <v>1.6</v>
      </c>
      <c r="EM57" s="18">
        <v>-0.2</v>
      </c>
      <c r="EN57" s="18">
        <v>0.8</v>
      </c>
      <c r="EO57" s="18">
        <v>0.1</v>
      </c>
      <c r="EP57" s="18">
        <v>0.1</v>
      </c>
      <c r="EQ57" s="18">
        <v>0.1</v>
      </c>
      <c r="ER57" s="18">
        <v>0</v>
      </c>
      <c r="ES57" s="18">
        <v>0</v>
      </c>
      <c r="ET57" s="18">
        <v>0</v>
      </c>
      <c r="EU57" s="18">
        <v>0</v>
      </c>
      <c r="EV57" s="18">
        <v>-0.2</v>
      </c>
      <c r="EW57" s="18">
        <v>0</v>
      </c>
      <c r="EX57" s="18">
        <v>0</v>
      </c>
      <c r="EY57" s="18">
        <v>0</v>
      </c>
      <c r="EZ57" s="18">
        <v>0</v>
      </c>
      <c r="FA57" s="18">
        <v>0.4</v>
      </c>
      <c r="FB57" s="18">
        <v>0.6</v>
      </c>
      <c r="FC57" s="18">
        <v>2</v>
      </c>
      <c r="FD57" s="18"/>
      <c r="FE57" s="18"/>
      <c r="FF57" s="18">
        <v>2</v>
      </c>
      <c r="FG57" s="18">
        <v>0.6</v>
      </c>
      <c r="FH57" s="18">
        <v>3.4</v>
      </c>
      <c r="FI57" s="18">
        <v>2.65</v>
      </c>
      <c r="FJ57" s="18">
        <v>139.94999999999999</v>
      </c>
      <c r="FK57" s="16"/>
      <c r="FL57" s="18"/>
      <c r="FM57" s="18"/>
      <c r="FN57" s="18"/>
      <c r="FO57" s="18">
        <v>0.9</v>
      </c>
      <c r="FP57" s="18">
        <v>0</v>
      </c>
      <c r="FQ57" s="18"/>
      <c r="FR57" s="18">
        <v>0.3</v>
      </c>
      <c r="FS57" s="18">
        <v>2.1</v>
      </c>
      <c r="FT57" s="18">
        <v>3.3</v>
      </c>
    </row>
    <row r="58" spans="1:176" ht="24" customHeight="1" thickBot="1" x14ac:dyDescent="0.35">
      <c r="A58" s="19" t="s">
        <v>781</v>
      </c>
      <c r="B58" s="19" t="s">
        <v>71</v>
      </c>
      <c r="C58" s="20">
        <v>0.4</v>
      </c>
      <c r="D58" s="20">
        <v>28.7</v>
      </c>
      <c r="E58" s="20">
        <v>14</v>
      </c>
      <c r="F58" s="20">
        <v>0</v>
      </c>
      <c r="G58" s="20">
        <v>0</v>
      </c>
      <c r="H58" s="20">
        <v>-7.5</v>
      </c>
      <c r="I58" s="20">
        <v>8.9</v>
      </c>
      <c r="J58" s="20"/>
      <c r="K58" s="20"/>
      <c r="L58" s="20">
        <v>6.2</v>
      </c>
      <c r="M58" s="20">
        <v>3.5</v>
      </c>
      <c r="N58" s="20">
        <v>-7.6</v>
      </c>
      <c r="O58" s="20">
        <v>32.5</v>
      </c>
      <c r="P58" s="20">
        <v>-14.6</v>
      </c>
      <c r="Q58" s="20">
        <v>-15.3</v>
      </c>
      <c r="R58" s="20">
        <v>56.4</v>
      </c>
      <c r="S58" s="20">
        <v>0</v>
      </c>
      <c r="T58" s="20"/>
      <c r="U58" s="20"/>
      <c r="V58" s="20"/>
      <c r="W58" s="20"/>
      <c r="X58" s="20">
        <v>2.1</v>
      </c>
      <c r="Y58" s="20">
        <v>0.9</v>
      </c>
      <c r="Z58" s="20">
        <v>1.2</v>
      </c>
      <c r="AA58" s="20">
        <v>2.2999999999999998</v>
      </c>
      <c r="AB58" s="20">
        <v>-3.4</v>
      </c>
      <c r="AC58" s="20">
        <v>5.0999999999999996</v>
      </c>
      <c r="AD58" s="20">
        <v>-4</v>
      </c>
      <c r="AE58" s="20"/>
      <c r="AF58" s="20"/>
      <c r="AG58" s="20"/>
      <c r="AH58" s="20">
        <v>0</v>
      </c>
      <c r="AI58" s="20">
        <v>-5.5</v>
      </c>
      <c r="AJ58" s="20">
        <v>-14.6</v>
      </c>
      <c r="AK58" s="20"/>
      <c r="AL58" s="20">
        <v>0</v>
      </c>
      <c r="AM58" s="20">
        <v>0</v>
      </c>
      <c r="AN58" s="20">
        <v>-0.9</v>
      </c>
      <c r="AO58" s="20">
        <v>0</v>
      </c>
      <c r="AP58" s="20">
        <v>1.5</v>
      </c>
      <c r="AQ58" s="20">
        <v>12</v>
      </c>
      <c r="AR58" s="20">
        <v>6.4</v>
      </c>
      <c r="AS58" s="20">
        <v>-0.2</v>
      </c>
      <c r="AT58" s="20">
        <v>1.7</v>
      </c>
      <c r="AU58" s="20">
        <v>0.8</v>
      </c>
      <c r="AV58" s="20">
        <v>12.7</v>
      </c>
      <c r="AW58" s="20">
        <v>-23.3</v>
      </c>
      <c r="AX58" s="20">
        <v>-43.7</v>
      </c>
      <c r="AY58" s="20">
        <v>-3.6</v>
      </c>
      <c r="AZ58" s="20">
        <v>-1.4</v>
      </c>
      <c r="BA58" s="20">
        <v>0.3</v>
      </c>
      <c r="BB58" s="20">
        <v>-1.7</v>
      </c>
      <c r="BC58" s="20">
        <v>1.1000000000000001</v>
      </c>
      <c r="BD58" s="20">
        <v>0.5</v>
      </c>
      <c r="BE58" s="20">
        <v>0</v>
      </c>
      <c r="BF58" s="20">
        <v>-0.9</v>
      </c>
      <c r="BG58" s="20"/>
      <c r="BH58" s="20"/>
      <c r="BI58" s="20">
        <v>3.6</v>
      </c>
      <c r="BJ58" s="20"/>
      <c r="BK58" s="20"/>
      <c r="BL58" s="20">
        <v>-0.6</v>
      </c>
      <c r="BM58" s="20"/>
      <c r="BN58" s="20"/>
      <c r="BO58" s="20"/>
      <c r="BP58" s="20">
        <v>-1.7</v>
      </c>
      <c r="BQ58" s="20">
        <v>36.6</v>
      </c>
      <c r="BR58" s="20">
        <v>35.700000000000003</v>
      </c>
      <c r="BS58" s="20">
        <v>15.9</v>
      </c>
      <c r="BT58" s="20">
        <v>51.2</v>
      </c>
      <c r="BU58" s="20">
        <v>-21.6</v>
      </c>
      <c r="BV58" s="20">
        <v>-6</v>
      </c>
      <c r="BW58" s="20"/>
      <c r="BX58" s="20"/>
      <c r="BY58" s="20"/>
      <c r="BZ58" s="20">
        <v>0</v>
      </c>
      <c r="CA58" s="20"/>
      <c r="CB58" s="20">
        <v>0</v>
      </c>
      <c r="CC58" s="20">
        <v>-0.6</v>
      </c>
      <c r="CD58" s="20">
        <v>12.8</v>
      </c>
      <c r="CE58" s="20">
        <v>7.6</v>
      </c>
      <c r="CF58" s="20">
        <v>0.2</v>
      </c>
      <c r="CG58" s="20">
        <v>3.2</v>
      </c>
      <c r="CH58" s="20">
        <v>0</v>
      </c>
      <c r="CI58" s="20">
        <v>0</v>
      </c>
      <c r="CJ58" s="20"/>
      <c r="CK58" s="20"/>
      <c r="CL58" s="20">
        <v>4.3</v>
      </c>
      <c r="CM58" s="20">
        <v>6.8</v>
      </c>
      <c r="CN58" s="20">
        <v>-26.4</v>
      </c>
      <c r="CO58" s="20">
        <v>-41.1</v>
      </c>
      <c r="CP58" s="20"/>
      <c r="CQ58" s="20"/>
      <c r="CR58" s="20"/>
      <c r="CS58" s="20"/>
      <c r="CT58" s="20">
        <v>-3.6</v>
      </c>
      <c r="CU58" s="20">
        <v>-7.2</v>
      </c>
      <c r="CV58" s="20"/>
      <c r="CW58" s="20">
        <v>-5.5</v>
      </c>
      <c r="CX58" s="20">
        <v>0</v>
      </c>
      <c r="CY58" s="20">
        <v>0</v>
      </c>
      <c r="CZ58" s="20"/>
      <c r="DA58" s="20">
        <v>0.4</v>
      </c>
      <c r="DB58" s="20"/>
      <c r="DC58" s="20">
        <v>0</v>
      </c>
      <c r="DD58" s="20"/>
      <c r="DE58" s="20"/>
      <c r="DF58" s="20">
        <v>0</v>
      </c>
      <c r="DG58" s="20">
        <v>0.4</v>
      </c>
      <c r="DH58" s="20">
        <v>0.1</v>
      </c>
      <c r="DI58" s="20">
        <v>0.6</v>
      </c>
      <c r="DJ58" s="20">
        <v>0.1</v>
      </c>
      <c r="DK58" s="20">
        <v>0.6</v>
      </c>
      <c r="DL58" s="20"/>
      <c r="DM58" s="20">
        <v>0</v>
      </c>
      <c r="DN58" s="20">
        <v>0</v>
      </c>
      <c r="DO58" s="20">
        <v>0.1</v>
      </c>
      <c r="DP58" s="20">
        <v>5</v>
      </c>
      <c r="DQ58" s="20">
        <v>2.2000000000000002</v>
      </c>
      <c r="DR58" s="20">
        <v>0.4</v>
      </c>
      <c r="DS58" s="20">
        <v>0.7</v>
      </c>
      <c r="DT58" s="20">
        <v>1.3</v>
      </c>
      <c r="DU58" s="20">
        <v>0</v>
      </c>
      <c r="DV58" s="20"/>
      <c r="DW58" s="20">
        <v>0.4</v>
      </c>
      <c r="DX58" s="20"/>
      <c r="DY58" s="20"/>
      <c r="DZ58" s="20">
        <v>-1.2</v>
      </c>
      <c r="EA58" s="20">
        <v>0</v>
      </c>
      <c r="EB58" s="20">
        <v>0.3</v>
      </c>
      <c r="EC58" s="20">
        <v>0.4</v>
      </c>
      <c r="ED58" s="20">
        <v>0.1</v>
      </c>
      <c r="EE58" s="20">
        <v>0.8</v>
      </c>
      <c r="EF58" s="20">
        <v>4</v>
      </c>
      <c r="EG58" s="20">
        <v>0</v>
      </c>
      <c r="EH58" s="20">
        <v>-6</v>
      </c>
      <c r="EI58" s="20">
        <v>0</v>
      </c>
      <c r="EJ58" s="20">
        <v>0</v>
      </c>
      <c r="EK58" s="20">
        <v>0</v>
      </c>
      <c r="EL58" s="20">
        <v>1.6</v>
      </c>
      <c r="EM58" s="20">
        <v>-0.2</v>
      </c>
      <c r="EN58" s="20">
        <v>0.8</v>
      </c>
      <c r="EO58" s="20">
        <v>0.1</v>
      </c>
      <c r="EP58" s="20">
        <v>0.1</v>
      </c>
      <c r="EQ58" s="20">
        <v>0.1</v>
      </c>
      <c r="ER58" s="20">
        <v>0</v>
      </c>
      <c r="ES58" s="20">
        <v>0</v>
      </c>
      <c r="ET58" s="20">
        <v>0</v>
      </c>
      <c r="EU58" s="20">
        <v>0</v>
      </c>
      <c r="EV58" s="20">
        <v>-0.2</v>
      </c>
      <c r="EW58" s="20">
        <v>0</v>
      </c>
      <c r="EX58" s="20">
        <v>0</v>
      </c>
      <c r="EY58" s="20">
        <v>0</v>
      </c>
      <c r="EZ58" s="20">
        <v>0</v>
      </c>
      <c r="FA58" s="20">
        <v>0.4</v>
      </c>
      <c r="FB58" s="20">
        <v>0.4</v>
      </c>
      <c r="FC58" s="20">
        <v>2</v>
      </c>
      <c r="FD58" s="20"/>
      <c r="FE58" s="20"/>
      <c r="FF58" s="20">
        <v>2.2999999999999998</v>
      </c>
      <c r="FG58" s="20">
        <v>0.6</v>
      </c>
      <c r="FH58" s="20">
        <v>2.7</v>
      </c>
      <c r="FI58" s="20">
        <v>2.7</v>
      </c>
      <c r="FJ58" s="20">
        <v>138.69999999999999</v>
      </c>
      <c r="FK58" s="16"/>
      <c r="FL58" s="20"/>
      <c r="FM58" s="20"/>
      <c r="FN58" s="20"/>
      <c r="FO58" s="20">
        <v>0.9</v>
      </c>
      <c r="FP58" s="20">
        <v>0</v>
      </c>
      <c r="FQ58" s="20"/>
      <c r="FR58" s="20">
        <v>0.2</v>
      </c>
      <c r="FS58" s="20">
        <v>1</v>
      </c>
      <c r="FT58" s="20">
        <v>2.1</v>
      </c>
    </row>
    <row r="59" spans="1:176" ht="25.05" customHeight="1" thickBot="1" x14ac:dyDescent="0.35">
      <c r="A59" s="202" t="s">
        <v>782</v>
      </c>
      <c r="B59" s="203"/>
      <c r="C59" s="21">
        <v>-56.65</v>
      </c>
      <c r="D59" s="21">
        <v>1035.55</v>
      </c>
      <c r="E59" s="21">
        <v>428.4</v>
      </c>
      <c r="F59" s="21">
        <v>11.45</v>
      </c>
      <c r="G59" s="21">
        <v>11.95</v>
      </c>
      <c r="H59" s="21">
        <v>-113.9</v>
      </c>
      <c r="I59" s="21">
        <v>357.2</v>
      </c>
      <c r="J59" s="21">
        <v>0</v>
      </c>
      <c r="K59" s="21">
        <v>0</v>
      </c>
      <c r="L59" s="21">
        <v>115.5</v>
      </c>
      <c r="M59" s="21">
        <v>63.95</v>
      </c>
      <c r="N59" s="21">
        <v>85.25</v>
      </c>
      <c r="O59" s="21">
        <v>1069.55</v>
      </c>
      <c r="P59" s="21">
        <v>-180.35</v>
      </c>
      <c r="Q59" s="21">
        <v>-107.95</v>
      </c>
      <c r="R59" s="21">
        <v>990.75</v>
      </c>
      <c r="S59" s="21">
        <v>1.2</v>
      </c>
      <c r="T59" s="21">
        <v>0</v>
      </c>
      <c r="U59" s="21">
        <v>0</v>
      </c>
      <c r="V59" s="21">
        <v>0</v>
      </c>
      <c r="W59" s="21">
        <v>0</v>
      </c>
      <c r="X59" s="21">
        <v>71.8</v>
      </c>
      <c r="Y59" s="21">
        <v>18.5</v>
      </c>
      <c r="Z59" s="21">
        <v>22.2</v>
      </c>
      <c r="AA59" s="21">
        <v>44.9</v>
      </c>
      <c r="AB59" s="21">
        <v>-81.45</v>
      </c>
      <c r="AC59" s="21">
        <v>146.15</v>
      </c>
      <c r="AD59" s="21">
        <v>136.69999999999999</v>
      </c>
      <c r="AE59" s="21">
        <v>0</v>
      </c>
      <c r="AF59" s="21">
        <v>0</v>
      </c>
      <c r="AG59" s="21">
        <v>0</v>
      </c>
      <c r="AH59" s="21">
        <v>0.6</v>
      </c>
      <c r="AI59" s="21">
        <v>-17.100000000000001</v>
      </c>
      <c r="AJ59" s="21">
        <v>-152.75</v>
      </c>
      <c r="AK59" s="21">
        <v>0</v>
      </c>
      <c r="AL59" s="21">
        <v>-23.3</v>
      </c>
      <c r="AM59" s="21">
        <v>-0.4</v>
      </c>
      <c r="AN59" s="21">
        <v>-18.600000000000001</v>
      </c>
      <c r="AO59" s="21">
        <v>-21</v>
      </c>
      <c r="AP59" s="21">
        <v>58</v>
      </c>
      <c r="AQ59" s="21">
        <v>251.1</v>
      </c>
      <c r="AR59" s="21">
        <v>175.8</v>
      </c>
      <c r="AS59" s="21">
        <v>-7.25</v>
      </c>
      <c r="AT59" s="21">
        <v>40.799999999999997</v>
      </c>
      <c r="AU59" s="21">
        <v>15.8</v>
      </c>
      <c r="AV59" s="21">
        <v>623.9</v>
      </c>
      <c r="AW59" s="21">
        <v>-86.85</v>
      </c>
      <c r="AX59" s="21">
        <v>-996.2</v>
      </c>
      <c r="AY59" s="21">
        <v>46.75</v>
      </c>
      <c r="AZ59" s="21">
        <v>-31.05</v>
      </c>
      <c r="BA59" s="21">
        <v>13</v>
      </c>
      <c r="BB59" s="21">
        <v>-8.85</v>
      </c>
      <c r="BC59" s="21">
        <v>92.85</v>
      </c>
      <c r="BD59" s="21">
        <v>12</v>
      </c>
      <c r="BE59" s="21">
        <v>2.5</v>
      </c>
      <c r="BF59" s="21">
        <v>-16.8</v>
      </c>
      <c r="BG59" s="21">
        <v>0</v>
      </c>
      <c r="BH59" s="21">
        <v>0</v>
      </c>
      <c r="BI59" s="21">
        <v>114.5</v>
      </c>
      <c r="BJ59" s="21">
        <v>0</v>
      </c>
      <c r="BK59" s="21">
        <v>0</v>
      </c>
      <c r="BL59" s="21">
        <v>82.55</v>
      </c>
      <c r="BM59" s="21">
        <v>0</v>
      </c>
      <c r="BN59" s="21">
        <v>0</v>
      </c>
      <c r="BO59" s="21">
        <v>0</v>
      </c>
      <c r="BP59" s="21">
        <v>41.2</v>
      </c>
      <c r="BQ59" s="21">
        <v>607.35</v>
      </c>
      <c r="BR59" s="21">
        <v>579.9</v>
      </c>
      <c r="BS59" s="21">
        <v>570.4</v>
      </c>
      <c r="BT59" s="21">
        <v>1080.05</v>
      </c>
      <c r="BU59" s="21">
        <v>-347.85</v>
      </c>
      <c r="BV59" s="21">
        <v>-88.95</v>
      </c>
      <c r="BW59" s="21">
        <v>0</v>
      </c>
      <c r="BX59" s="21">
        <v>0</v>
      </c>
      <c r="BY59" s="21">
        <v>0</v>
      </c>
      <c r="BZ59" s="21">
        <v>-10.9</v>
      </c>
      <c r="CA59" s="21">
        <v>0</v>
      </c>
      <c r="CB59" s="21">
        <v>0.1</v>
      </c>
      <c r="CC59" s="21">
        <v>-14.3</v>
      </c>
      <c r="CD59" s="21">
        <v>508.45</v>
      </c>
      <c r="CE59" s="21">
        <v>414.65</v>
      </c>
      <c r="CF59" s="21">
        <v>83.9</v>
      </c>
      <c r="CG59" s="21">
        <v>147.1</v>
      </c>
      <c r="CH59" s="21">
        <v>13.35</v>
      </c>
      <c r="CI59" s="21">
        <v>-208.1</v>
      </c>
      <c r="CJ59" s="21">
        <v>0</v>
      </c>
      <c r="CK59" s="21">
        <v>0</v>
      </c>
      <c r="CL59" s="21">
        <v>464.65</v>
      </c>
      <c r="CM59" s="21">
        <v>525.65</v>
      </c>
      <c r="CN59" s="21">
        <v>-312.5</v>
      </c>
      <c r="CO59" s="21">
        <v>-247.9</v>
      </c>
      <c r="CP59" s="21">
        <v>0</v>
      </c>
      <c r="CQ59" s="21">
        <v>0</v>
      </c>
      <c r="CR59" s="21">
        <v>0</v>
      </c>
      <c r="CS59" s="21">
        <v>0</v>
      </c>
      <c r="CT59" s="21">
        <v>228.8</v>
      </c>
      <c r="CU59" s="21">
        <v>13.75</v>
      </c>
      <c r="CV59" s="21">
        <v>0</v>
      </c>
      <c r="CW59" s="21">
        <v>-146.55000000000001</v>
      </c>
      <c r="CX59" s="21">
        <v>49.85</v>
      </c>
      <c r="CY59" s="21">
        <v>-104.3</v>
      </c>
      <c r="CZ59" s="21">
        <v>0</v>
      </c>
      <c r="DA59" s="21">
        <v>9.6</v>
      </c>
      <c r="DB59" s="21">
        <v>0</v>
      </c>
      <c r="DC59" s="21">
        <v>-0.45</v>
      </c>
      <c r="DD59" s="21">
        <v>0</v>
      </c>
      <c r="DE59" s="21">
        <v>0</v>
      </c>
      <c r="DF59" s="21">
        <v>1.1000000000000001</v>
      </c>
      <c r="DG59" s="21">
        <v>15.75</v>
      </c>
      <c r="DH59" s="21">
        <v>2.5499999999999998</v>
      </c>
      <c r="DI59" s="21">
        <v>28.25</v>
      </c>
      <c r="DJ59" s="21">
        <v>1.8</v>
      </c>
      <c r="DK59" s="21">
        <v>13</v>
      </c>
      <c r="DL59" s="21">
        <v>0</v>
      </c>
      <c r="DM59" s="21">
        <v>-6.95</v>
      </c>
      <c r="DN59" s="21">
        <v>-15</v>
      </c>
      <c r="DO59" s="21">
        <v>-38.25</v>
      </c>
      <c r="DP59" s="21">
        <v>40.299999999999997</v>
      </c>
      <c r="DQ59" s="21">
        <v>52.25</v>
      </c>
      <c r="DR59" s="21">
        <v>8.75</v>
      </c>
      <c r="DS59" s="21">
        <v>16.8</v>
      </c>
      <c r="DT59" s="21">
        <v>30.5</v>
      </c>
      <c r="DU59" s="21">
        <v>-22.3</v>
      </c>
      <c r="DV59" s="21">
        <v>0</v>
      </c>
      <c r="DW59" s="21">
        <v>7.45</v>
      </c>
      <c r="DX59" s="21">
        <v>0</v>
      </c>
      <c r="DY59" s="21">
        <v>0</v>
      </c>
      <c r="DZ59" s="21">
        <v>-32.549999999999997</v>
      </c>
      <c r="EA59" s="21">
        <v>1.45</v>
      </c>
      <c r="EB59" s="21">
        <v>7.9</v>
      </c>
      <c r="EC59" s="21">
        <v>9.9</v>
      </c>
      <c r="ED59" s="21">
        <v>9.4499999999999993</v>
      </c>
      <c r="EE59" s="21">
        <v>39.9</v>
      </c>
      <c r="EF59" s="21">
        <v>95.4</v>
      </c>
      <c r="EG59" s="21">
        <v>22.3</v>
      </c>
      <c r="EH59" s="21">
        <v>-142.35</v>
      </c>
      <c r="EI59" s="21">
        <v>-158.1</v>
      </c>
      <c r="EJ59" s="21">
        <v>-20.25</v>
      </c>
      <c r="EK59" s="21">
        <v>-18.100000000000001</v>
      </c>
      <c r="EL59" s="21">
        <v>36.049999999999997</v>
      </c>
      <c r="EM59" s="21">
        <v>-4.3499999999999996</v>
      </c>
      <c r="EN59" s="21">
        <v>33.450000000000003</v>
      </c>
      <c r="EO59" s="21">
        <v>2.4</v>
      </c>
      <c r="EP59" s="21">
        <v>2.4</v>
      </c>
      <c r="EQ59" s="21">
        <v>2.4</v>
      </c>
      <c r="ER59" s="21">
        <v>-96.65</v>
      </c>
      <c r="ES59" s="21">
        <v>34.75</v>
      </c>
      <c r="ET59" s="21">
        <v>13.6</v>
      </c>
      <c r="EU59" s="21">
        <v>-367.45</v>
      </c>
      <c r="EV59" s="21">
        <v>-4.75</v>
      </c>
      <c r="EW59" s="21">
        <v>-19.95</v>
      </c>
      <c r="EX59" s="21">
        <v>1.45</v>
      </c>
      <c r="EY59" s="21">
        <v>244.9</v>
      </c>
      <c r="EZ59" s="21">
        <v>14.35</v>
      </c>
      <c r="FA59" s="21">
        <v>21.8</v>
      </c>
      <c r="FB59" s="21">
        <v>21.65</v>
      </c>
      <c r="FC59" s="21">
        <v>56.7</v>
      </c>
      <c r="FD59" s="21">
        <v>0</v>
      </c>
      <c r="FE59" s="21">
        <v>0</v>
      </c>
      <c r="FF59" s="21">
        <v>74.900000000000006</v>
      </c>
      <c r="FG59" s="21">
        <v>38.5</v>
      </c>
      <c r="FH59" s="21">
        <v>72.150000000000006</v>
      </c>
      <c r="FI59" s="21">
        <v>72.715000000000003</v>
      </c>
      <c r="FJ59" s="21">
        <v>8279.6149999999998</v>
      </c>
      <c r="FK59" s="22"/>
      <c r="FL59" s="21">
        <v>0</v>
      </c>
      <c r="FM59" s="21">
        <v>0</v>
      </c>
      <c r="FN59" s="21">
        <v>0</v>
      </c>
      <c r="FO59" s="21">
        <v>23.35</v>
      </c>
      <c r="FP59" s="21">
        <v>-3.7404999999999999</v>
      </c>
      <c r="FQ59" s="21">
        <v>0</v>
      </c>
      <c r="FR59" s="21">
        <v>16.100000000000001</v>
      </c>
      <c r="FS59" s="21">
        <v>37.65</v>
      </c>
      <c r="FT59" s="21">
        <v>73.359499999999997</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785</v>
      </c>
      <c r="C5" s="1"/>
      <c r="D5" s="1"/>
      <c r="E5" s="1"/>
      <c r="F5" s="1"/>
      <c r="G5" s="1"/>
      <c r="H5" s="1"/>
    </row>
    <row r="6" spans="1:8" ht="22.95" customHeight="1" x14ac:dyDescent="0.3">
      <c r="A6" s="1"/>
      <c r="B6" s="207" t="s">
        <v>786</v>
      </c>
      <c r="C6" s="207" t="s">
        <v>787</v>
      </c>
      <c r="D6" s="207"/>
      <c r="E6" s="207" t="s">
        <v>788</v>
      </c>
      <c r="F6" s="207"/>
      <c r="G6" s="207"/>
      <c r="H6" s="207" t="s">
        <v>789</v>
      </c>
    </row>
    <row r="7" spans="1:8" ht="31.05" customHeight="1" x14ac:dyDescent="0.3">
      <c r="A7" s="1"/>
      <c r="B7" s="207"/>
      <c r="C7" s="25" t="s">
        <v>790</v>
      </c>
      <c r="D7" s="25" t="s">
        <v>791</v>
      </c>
      <c r="E7" s="25" t="s">
        <v>518</v>
      </c>
      <c r="F7" s="25" t="s">
        <v>517</v>
      </c>
      <c r="G7" s="25" t="s">
        <v>516</v>
      </c>
      <c r="H7" s="25" t="s">
        <v>792</v>
      </c>
    </row>
    <row r="8" spans="1:8" ht="10.95" customHeight="1" x14ac:dyDescent="0.3">
      <c r="A8" s="1"/>
      <c r="B8" s="26" t="s">
        <v>734</v>
      </c>
      <c r="C8" s="27">
        <v>0</v>
      </c>
      <c r="D8" s="27">
        <v>6571.18</v>
      </c>
      <c r="E8" s="28">
        <v>990.20709999999997</v>
      </c>
      <c r="F8" s="28">
        <v>3956.0191</v>
      </c>
      <c r="G8" s="28">
        <v>1624.9538</v>
      </c>
      <c r="H8" s="28">
        <v>259.8578</v>
      </c>
    </row>
    <row r="9" spans="1:8" ht="10.95" customHeight="1" x14ac:dyDescent="0.3">
      <c r="A9" s="1"/>
      <c r="B9" s="26" t="s">
        <v>735</v>
      </c>
      <c r="C9" s="27">
        <v>0</v>
      </c>
      <c r="D9" s="27">
        <v>6462.58</v>
      </c>
      <c r="E9" s="28">
        <v>943.25469999999996</v>
      </c>
      <c r="F9" s="28">
        <v>3896.1423</v>
      </c>
      <c r="G9" s="28">
        <v>1623.183</v>
      </c>
      <c r="H9" s="28">
        <v>261.93060000000003</v>
      </c>
    </row>
    <row r="10" spans="1:8" ht="10.95" customHeight="1" x14ac:dyDescent="0.3">
      <c r="A10" s="1"/>
      <c r="B10" s="26" t="s">
        <v>736</v>
      </c>
      <c r="C10" s="27">
        <v>0</v>
      </c>
      <c r="D10" s="27">
        <v>6311.98</v>
      </c>
      <c r="E10" s="28">
        <v>932.80259999999998</v>
      </c>
      <c r="F10" s="28">
        <v>3766.5052000000001</v>
      </c>
      <c r="G10" s="28">
        <v>1612.6722</v>
      </c>
      <c r="H10" s="28">
        <v>262.37169999999998</v>
      </c>
    </row>
    <row r="11" spans="1:8" ht="10.95" customHeight="1" x14ac:dyDescent="0.3">
      <c r="A11" s="1"/>
      <c r="B11" s="26" t="s">
        <v>737</v>
      </c>
      <c r="C11" s="27">
        <v>0</v>
      </c>
      <c r="D11" s="27">
        <v>6293.08</v>
      </c>
      <c r="E11" s="28">
        <v>918.11630000000002</v>
      </c>
      <c r="F11" s="28">
        <v>3791.2746999999999</v>
      </c>
      <c r="G11" s="28">
        <v>1583.6890000000001</v>
      </c>
      <c r="H11" s="28">
        <v>262.86189999999999</v>
      </c>
    </row>
    <row r="12" spans="1:8" ht="10.95" customHeight="1" x14ac:dyDescent="0.3">
      <c r="A12" s="1"/>
      <c r="B12" s="26" t="s">
        <v>738</v>
      </c>
      <c r="C12" s="27">
        <v>0</v>
      </c>
      <c r="D12" s="27">
        <v>6254.48</v>
      </c>
      <c r="E12" s="28">
        <v>938.32129999999995</v>
      </c>
      <c r="F12" s="28">
        <v>3721.7660000000001</v>
      </c>
      <c r="G12" s="28">
        <v>1594.3927000000001</v>
      </c>
      <c r="H12" s="28">
        <v>259.10390000000001</v>
      </c>
    </row>
    <row r="13" spans="1:8" ht="10.95" customHeight="1" x14ac:dyDescent="0.3">
      <c r="A13" s="1"/>
      <c r="B13" s="26" t="s">
        <v>739</v>
      </c>
      <c r="C13" s="27">
        <v>0</v>
      </c>
      <c r="D13" s="27">
        <v>6132.68</v>
      </c>
      <c r="E13" s="28">
        <v>938.81200000000001</v>
      </c>
      <c r="F13" s="28">
        <v>3609.7732000000001</v>
      </c>
      <c r="G13" s="28">
        <v>1584.0948000000001</v>
      </c>
      <c r="H13" s="28">
        <v>256.44049999999999</v>
      </c>
    </row>
    <row r="14" spans="1:8" ht="10.95" customHeight="1" x14ac:dyDescent="0.3">
      <c r="A14" s="1"/>
      <c r="B14" s="26" t="s">
        <v>740</v>
      </c>
      <c r="C14" s="27">
        <v>0</v>
      </c>
      <c r="D14" s="27">
        <v>6227.98</v>
      </c>
      <c r="E14" s="28">
        <v>937.24419999999998</v>
      </c>
      <c r="F14" s="28">
        <v>3688.3598999999999</v>
      </c>
      <c r="G14" s="28">
        <v>1602.3759</v>
      </c>
      <c r="H14" s="28">
        <v>257.56470000000002</v>
      </c>
    </row>
    <row r="15" spans="1:8" ht="10.95" customHeight="1" x14ac:dyDescent="0.3">
      <c r="A15" s="1"/>
      <c r="B15" s="26" t="s">
        <v>741</v>
      </c>
      <c r="C15" s="27">
        <v>0</v>
      </c>
      <c r="D15" s="27">
        <v>6185.6</v>
      </c>
      <c r="E15" s="28">
        <v>906.40779999999995</v>
      </c>
      <c r="F15" s="28">
        <v>3660.8703999999998</v>
      </c>
      <c r="G15" s="28">
        <v>1618.3217999999999</v>
      </c>
      <c r="H15" s="28">
        <v>257.92689999999999</v>
      </c>
    </row>
    <row r="16" spans="1:8" ht="10.95" customHeight="1" x14ac:dyDescent="0.3">
      <c r="A16" s="1"/>
      <c r="B16" s="26" t="s">
        <v>742</v>
      </c>
      <c r="C16" s="27">
        <v>0</v>
      </c>
      <c r="D16" s="27">
        <v>6160.28</v>
      </c>
      <c r="E16" s="28">
        <v>950.16110000000003</v>
      </c>
      <c r="F16" s="28">
        <v>3595.3589000000002</v>
      </c>
      <c r="G16" s="28">
        <v>1614.76</v>
      </c>
      <c r="H16" s="28">
        <v>250.78870000000001</v>
      </c>
    </row>
    <row r="17" spans="1:8" ht="10.95" customHeight="1" x14ac:dyDescent="0.3">
      <c r="A17" s="1"/>
      <c r="B17" s="26" t="s">
        <v>743</v>
      </c>
      <c r="C17" s="27">
        <v>0</v>
      </c>
      <c r="D17" s="27">
        <v>6182.79</v>
      </c>
      <c r="E17" s="28">
        <v>943.78139999999996</v>
      </c>
      <c r="F17" s="28">
        <v>3618.97</v>
      </c>
      <c r="G17" s="28">
        <v>1620.0386000000001</v>
      </c>
      <c r="H17" s="28">
        <v>244.5189</v>
      </c>
    </row>
    <row r="18" spans="1:8" ht="10.95" customHeight="1" x14ac:dyDescent="0.3">
      <c r="A18" s="1"/>
      <c r="B18" s="26" t="s">
        <v>744</v>
      </c>
      <c r="C18" s="27">
        <v>0</v>
      </c>
      <c r="D18" s="27">
        <v>6272.48</v>
      </c>
      <c r="E18" s="28">
        <v>980.42949999999996</v>
      </c>
      <c r="F18" s="28">
        <v>3651.1662000000001</v>
      </c>
      <c r="G18" s="28">
        <v>1640.8842999999999</v>
      </c>
      <c r="H18" s="28">
        <v>246.48689999999999</v>
      </c>
    </row>
    <row r="19" spans="1:8" ht="10.95" customHeight="1" x14ac:dyDescent="0.3">
      <c r="A19" s="1"/>
      <c r="B19" s="26" t="s">
        <v>745</v>
      </c>
      <c r="C19" s="27">
        <v>0</v>
      </c>
      <c r="D19" s="27">
        <v>6336.28</v>
      </c>
      <c r="E19" s="28">
        <v>951.80600000000004</v>
      </c>
      <c r="F19" s="28">
        <v>3753.3964000000001</v>
      </c>
      <c r="G19" s="28">
        <v>1631.0776000000001</v>
      </c>
      <c r="H19" s="28">
        <v>242.90719999999999</v>
      </c>
    </row>
    <row r="20" spans="1:8" ht="10.95" customHeight="1" x14ac:dyDescent="0.3">
      <c r="A20" s="1"/>
      <c r="B20" s="26" t="s">
        <v>746</v>
      </c>
      <c r="C20" s="27">
        <v>0</v>
      </c>
      <c r="D20" s="27">
        <v>6209.18</v>
      </c>
      <c r="E20" s="28">
        <v>962.65250000000003</v>
      </c>
      <c r="F20" s="28">
        <v>3625.625</v>
      </c>
      <c r="G20" s="28">
        <v>1620.9024999999999</v>
      </c>
      <c r="H20" s="28">
        <v>232.02520000000001</v>
      </c>
    </row>
    <row r="21" spans="1:8" ht="10.95" customHeight="1" x14ac:dyDescent="0.3">
      <c r="A21" s="1"/>
      <c r="B21" s="26" t="s">
        <v>747</v>
      </c>
      <c r="C21" s="27">
        <v>0</v>
      </c>
      <c r="D21" s="27">
        <v>6212.39</v>
      </c>
      <c r="E21" s="28">
        <v>991.69809999999995</v>
      </c>
      <c r="F21" s="28">
        <v>3613.4639000000002</v>
      </c>
      <c r="G21" s="28">
        <v>1607.2280000000001</v>
      </c>
      <c r="H21" s="28">
        <v>228.61789999999999</v>
      </c>
    </row>
    <row r="22" spans="1:8" ht="10.95" customHeight="1" x14ac:dyDescent="0.3">
      <c r="A22" s="1"/>
      <c r="B22" s="26" t="s">
        <v>748</v>
      </c>
      <c r="C22" s="27">
        <v>0</v>
      </c>
      <c r="D22" s="27">
        <v>6459.68</v>
      </c>
      <c r="E22" s="28">
        <v>999.67489999999998</v>
      </c>
      <c r="F22" s="28">
        <v>3847.4711000000002</v>
      </c>
      <c r="G22" s="28">
        <v>1612.5340000000001</v>
      </c>
      <c r="H22" s="28">
        <v>234.55080000000001</v>
      </c>
    </row>
    <row r="23" spans="1:8" ht="10.95" customHeight="1" x14ac:dyDescent="0.3">
      <c r="A23" s="1"/>
      <c r="B23" s="26" t="s">
        <v>749</v>
      </c>
      <c r="C23" s="27">
        <v>0</v>
      </c>
      <c r="D23" s="27">
        <v>6661.58</v>
      </c>
      <c r="E23" s="28">
        <v>1047.6953000000001</v>
      </c>
      <c r="F23" s="28">
        <v>3979.0288999999998</v>
      </c>
      <c r="G23" s="28">
        <v>1634.8558</v>
      </c>
      <c r="H23" s="28">
        <v>238.97110000000001</v>
      </c>
    </row>
    <row r="24" spans="1:8" ht="10.95" customHeight="1" x14ac:dyDescent="0.3">
      <c r="A24" s="1"/>
      <c r="B24" s="26" t="s">
        <v>750</v>
      </c>
      <c r="C24" s="27">
        <v>0</v>
      </c>
      <c r="D24" s="27">
        <v>6901.58</v>
      </c>
      <c r="E24" s="28">
        <v>1100.1287</v>
      </c>
      <c r="F24" s="28">
        <v>4143.2730000000001</v>
      </c>
      <c r="G24" s="28">
        <v>1658.1783</v>
      </c>
      <c r="H24" s="28">
        <v>241.3835</v>
      </c>
    </row>
    <row r="25" spans="1:8" ht="10.95" customHeight="1" x14ac:dyDescent="0.3">
      <c r="A25" s="1"/>
      <c r="B25" s="26" t="s">
        <v>751</v>
      </c>
      <c r="C25" s="27">
        <v>0</v>
      </c>
      <c r="D25" s="27">
        <v>7127.68</v>
      </c>
      <c r="E25" s="28">
        <v>1128.0893000000001</v>
      </c>
      <c r="F25" s="28">
        <v>4285.3888999999999</v>
      </c>
      <c r="G25" s="28">
        <v>1714.2018</v>
      </c>
      <c r="H25" s="28">
        <v>247.11429999999999</v>
      </c>
    </row>
    <row r="26" spans="1:8" ht="10.95" customHeight="1" x14ac:dyDescent="0.3">
      <c r="A26" s="1"/>
      <c r="B26" s="26" t="s">
        <v>752</v>
      </c>
      <c r="C26" s="27">
        <v>0</v>
      </c>
      <c r="D26" s="27">
        <v>7306.88</v>
      </c>
      <c r="E26" s="28">
        <v>1136.6425999999999</v>
      </c>
      <c r="F26" s="28">
        <v>4431.1687000000002</v>
      </c>
      <c r="G26" s="28">
        <v>1739.0687</v>
      </c>
      <c r="H26" s="28">
        <v>249.9853</v>
      </c>
    </row>
    <row r="27" spans="1:8" ht="10.95" customHeight="1" x14ac:dyDescent="0.3">
      <c r="A27" s="1"/>
      <c r="B27" s="26" t="s">
        <v>753</v>
      </c>
      <c r="C27" s="27">
        <v>0</v>
      </c>
      <c r="D27" s="27">
        <v>7297.48</v>
      </c>
      <c r="E27" s="28">
        <v>1115.991</v>
      </c>
      <c r="F27" s="28">
        <v>4434.2118</v>
      </c>
      <c r="G27" s="28">
        <v>1747.2772</v>
      </c>
      <c r="H27" s="28">
        <v>251.63069999999999</v>
      </c>
    </row>
    <row r="28" spans="1:8" ht="10.95" customHeight="1" x14ac:dyDescent="0.3">
      <c r="A28" s="1"/>
      <c r="B28" s="26" t="s">
        <v>754</v>
      </c>
      <c r="C28" s="27">
        <v>0</v>
      </c>
      <c r="D28" s="27">
        <v>7322.28</v>
      </c>
      <c r="E28" s="28">
        <v>1152.9812999999999</v>
      </c>
      <c r="F28" s="28">
        <v>4414.9238999999998</v>
      </c>
      <c r="G28" s="28">
        <v>1754.3748000000001</v>
      </c>
      <c r="H28" s="28">
        <v>251.8887</v>
      </c>
    </row>
    <row r="29" spans="1:8" ht="10.95" customHeight="1" x14ac:dyDescent="0.3">
      <c r="A29" s="1"/>
      <c r="B29" s="26" t="s">
        <v>755</v>
      </c>
      <c r="C29" s="27">
        <v>0</v>
      </c>
      <c r="D29" s="27">
        <v>7450.19</v>
      </c>
      <c r="E29" s="28">
        <v>1137.9129</v>
      </c>
      <c r="F29" s="28">
        <v>4557.1691000000001</v>
      </c>
      <c r="G29" s="28">
        <v>1755.1079999999999</v>
      </c>
      <c r="H29" s="28">
        <v>254.61660000000001</v>
      </c>
    </row>
    <row r="30" spans="1:8" ht="10.95" customHeight="1" x14ac:dyDescent="0.3">
      <c r="A30" s="1"/>
      <c r="B30" s="26" t="s">
        <v>756</v>
      </c>
      <c r="C30" s="27">
        <v>0</v>
      </c>
      <c r="D30" s="27">
        <v>7488.08</v>
      </c>
      <c r="E30" s="28">
        <v>1156.8837000000001</v>
      </c>
      <c r="F30" s="28">
        <v>4578.4156999999996</v>
      </c>
      <c r="G30" s="28">
        <v>1752.7806</v>
      </c>
      <c r="H30" s="28">
        <v>256.92149999999998</v>
      </c>
    </row>
    <row r="31" spans="1:8" ht="10.95" customHeight="1" x14ac:dyDescent="0.3">
      <c r="A31" s="1"/>
      <c r="B31" s="26" t="s">
        <v>757</v>
      </c>
      <c r="C31" s="27">
        <v>0</v>
      </c>
      <c r="D31" s="27">
        <v>7338.98</v>
      </c>
      <c r="E31" s="28">
        <v>1117.7194</v>
      </c>
      <c r="F31" s="28">
        <v>4469.9980999999998</v>
      </c>
      <c r="G31" s="28">
        <v>1751.2625</v>
      </c>
      <c r="H31" s="28">
        <v>252.1943</v>
      </c>
    </row>
    <row r="32" spans="1:8" ht="10.95" customHeight="1" x14ac:dyDescent="0.3">
      <c r="A32" s="1"/>
      <c r="B32" s="26" t="s">
        <v>758</v>
      </c>
      <c r="C32" s="27">
        <v>0</v>
      </c>
      <c r="D32" s="27">
        <v>7506.4</v>
      </c>
      <c r="E32" s="28">
        <v>1122.2728999999999</v>
      </c>
      <c r="F32" s="28">
        <v>4646.5569999999998</v>
      </c>
      <c r="G32" s="28">
        <v>1737.5700999999999</v>
      </c>
      <c r="H32" s="28">
        <v>250.85329999999999</v>
      </c>
    </row>
    <row r="33" spans="1:8" ht="10.95" customHeight="1" x14ac:dyDescent="0.3">
      <c r="A33" s="1"/>
      <c r="B33" s="26" t="s">
        <v>759</v>
      </c>
      <c r="C33" s="27">
        <v>0</v>
      </c>
      <c r="D33" s="27">
        <v>7384.59</v>
      </c>
      <c r="E33" s="28">
        <v>1093.7813000000001</v>
      </c>
      <c r="F33" s="28">
        <v>4575.7961999999998</v>
      </c>
      <c r="G33" s="28">
        <v>1715.0125</v>
      </c>
      <c r="H33" s="28">
        <v>254.40260000000001</v>
      </c>
    </row>
    <row r="34" spans="1:8" ht="10.95" customHeight="1" x14ac:dyDescent="0.3">
      <c r="A34" s="1"/>
      <c r="B34" s="26" t="s">
        <v>760</v>
      </c>
      <c r="C34" s="27">
        <v>0</v>
      </c>
      <c r="D34" s="27">
        <v>7280.31</v>
      </c>
      <c r="E34" s="28">
        <v>1119.7043000000001</v>
      </c>
      <c r="F34" s="28">
        <v>4469.4831000000004</v>
      </c>
      <c r="G34" s="28">
        <v>1691.1225999999999</v>
      </c>
      <c r="H34" s="28">
        <v>257.95890000000003</v>
      </c>
    </row>
    <row r="35" spans="1:8" ht="10.95" customHeight="1" x14ac:dyDescent="0.3">
      <c r="A35" s="1"/>
      <c r="B35" s="26" t="s">
        <v>761</v>
      </c>
      <c r="C35" s="27">
        <v>0</v>
      </c>
      <c r="D35" s="27">
        <v>7242.48</v>
      </c>
      <c r="E35" s="28">
        <v>1112.9466</v>
      </c>
      <c r="F35" s="28">
        <v>4426.5020999999997</v>
      </c>
      <c r="G35" s="28">
        <v>1703.0313000000001</v>
      </c>
      <c r="H35" s="28">
        <v>263.45729999999998</v>
      </c>
    </row>
    <row r="36" spans="1:8" ht="10.95" customHeight="1" x14ac:dyDescent="0.3">
      <c r="A36" s="1"/>
      <c r="B36" s="26" t="s">
        <v>762</v>
      </c>
      <c r="C36" s="27">
        <v>0</v>
      </c>
      <c r="D36" s="27">
        <v>7263.98</v>
      </c>
      <c r="E36" s="28">
        <v>1113.7769000000001</v>
      </c>
      <c r="F36" s="28">
        <v>4436.8247000000001</v>
      </c>
      <c r="G36" s="28">
        <v>1713.3784000000001</v>
      </c>
      <c r="H36" s="28">
        <v>262.92239999999998</v>
      </c>
    </row>
    <row r="37" spans="1:8" ht="10.95" customHeight="1" x14ac:dyDescent="0.3">
      <c r="A37" s="1"/>
      <c r="B37" s="26" t="s">
        <v>763</v>
      </c>
      <c r="C37" s="27">
        <v>0</v>
      </c>
      <c r="D37" s="27">
        <v>7145.08</v>
      </c>
      <c r="E37" s="28">
        <v>1053.7954999999999</v>
      </c>
      <c r="F37" s="28">
        <v>4380.2093000000004</v>
      </c>
      <c r="G37" s="28">
        <v>1711.0752</v>
      </c>
      <c r="H37" s="28">
        <v>261.74869999999999</v>
      </c>
    </row>
    <row r="38" spans="1:8" ht="10.95" customHeight="1" x14ac:dyDescent="0.3">
      <c r="A38" s="1"/>
      <c r="B38" s="26" t="s">
        <v>764</v>
      </c>
      <c r="C38" s="27">
        <v>0</v>
      </c>
      <c r="D38" s="27">
        <v>7013.08</v>
      </c>
      <c r="E38" s="28">
        <v>1056.2753</v>
      </c>
      <c r="F38" s="28">
        <v>4282.3483999999999</v>
      </c>
      <c r="G38" s="28">
        <v>1674.4563000000001</v>
      </c>
      <c r="H38" s="28">
        <v>259.76960000000003</v>
      </c>
    </row>
    <row r="39" spans="1:8" ht="10.95" customHeight="1" x14ac:dyDescent="0.3">
      <c r="A39" s="1"/>
      <c r="B39" s="26" t="s">
        <v>765</v>
      </c>
      <c r="C39" s="27">
        <v>0</v>
      </c>
      <c r="D39" s="27">
        <v>6975.89</v>
      </c>
      <c r="E39" s="28">
        <v>1067.5731000000001</v>
      </c>
      <c r="F39" s="28">
        <v>4236.585</v>
      </c>
      <c r="G39" s="28">
        <v>1671.7319</v>
      </c>
      <c r="H39" s="28">
        <v>260.8218</v>
      </c>
    </row>
    <row r="40" spans="1:8" ht="10.95" customHeight="1" x14ac:dyDescent="0.3">
      <c r="A40" s="1"/>
      <c r="B40" s="26" t="s">
        <v>766</v>
      </c>
      <c r="C40" s="27">
        <v>0</v>
      </c>
      <c r="D40" s="27">
        <v>6957.48</v>
      </c>
      <c r="E40" s="28">
        <v>1040.8566000000001</v>
      </c>
      <c r="F40" s="28">
        <v>4206.3874999999998</v>
      </c>
      <c r="G40" s="28">
        <v>1710.2358999999999</v>
      </c>
      <c r="H40" s="28">
        <v>263.16629999999998</v>
      </c>
    </row>
    <row r="41" spans="1:8" ht="10.95" customHeight="1" x14ac:dyDescent="0.3">
      <c r="A41" s="1"/>
      <c r="B41" s="26" t="s">
        <v>767</v>
      </c>
      <c r="C41" s="27">
        <v>0</v>
      </c>
      <c r="D41" s="27">
        <v>6975.98</v>
      </c>
      <c r="E41" s="28">
        <v>1071.5554</v>
      </c>
      <c r="F41" s="28">
        <v>4201.5976000000001</v>
      </c>
      <c r="G41" s="28">
        <v>1702.827</v>
      </c>
      <c r="H41" s="28">
        <v>255.30770000000001</v>
      </c>
    </row>
    <row r="42" spans="1:8" ht="10.95" customHeight="1" x14ac:dyDescent="0.3">
      <c r="A42" s="1"/>
      <c r="B42" s="26" t="s">
        <v>768</v>
      </c>
      <c r="C42" s="27">
        <v>0</v>
      </c>
      <c r="D42" s="27">
        <v>7013.97</v>
      </c>
      <c r="E42" s="28">
        <v>1047.2286999999999</v>
      </c>
      <c r="F42" s="28">
        <v>4219.8108000000002</v>
      </c>
      <c r="G42" s="28">
        <v>1746.9304999999999</v>
      </c>
      <c r="H42" s="28">
        <v>258.42200000000003</v>
      </c>
    </row>
    <row r="43" spans="1:8" ht="10.95" customHeight="1" x14ac:dyDescent="0.3">
      <c r="A43" s="1"/>
      <c r="B43" s="26" t="s">
        <v>769</v>
      </c>
      <c r="C43" s="27">
        <v>0</v>
      </c>
      <c r="D43" s="27">
        <v>6993.68</v>
      </c>
      <c r="E43" s="28">
        <v>1043.5471</v>
      </c>
      <c r="F43" s="28">
        <v>4151.5925999999999</v>
      </c>
      <c r="G43" s="28">
        <v>1798.5402999999999</v>
      </c>
      <c r="H43" s="28">
        <v>244.46629999999999</v>
      </c>
    </row>
    <row r="44" spans="1:8" ht="10.95" customHeight="1" x14ac:dyDescent="0.3">
      <c r="A44" s="1"/>
      <c r="B44" s="26" t="s">
        <v>770</v>
      </c>
      <c r="C44" s="27">
        <v>0</v>
      </c>
      <c r="D44" s="27">
        <v>7367.68</v>
      </c>
      <c r="E44" s="28">
        <v>1143.8182999999999</v>
      </c>
      <c r="F44" s="28">
        <v>4401.8224</v>
      </c>
      <c r="G44" s="28">
        <v>1822.0392999999999</v>
      </c>
      <c r="H44" s="28">
        <v>243.87029999999999</v>
      </c>
    </row>
    <row r="45" spans="1:8" ht="10.95" customHeight="1" x14ac:dyDescent="0.3">
      <c r="A45" s="1"/>
      <c r="B45" s="26" t="s">
        <v>771</v>
      </c>
      <c r="C45" s="27">
        <v>0</v>
      </c>
      <c r="D45" s="27">
        <v>7464.38</v>
      </c>
      <c r="E45" s="28">
        <v>1170.7722000000001</v>
      </c>
      <c r="F45" s="28">
        <v>4477.2065000000002</v>
      </c>
      <c r="G45" s="28">
        <v>1816.4013</v>
      </c>
      <c r="H45" s="28">
        <v>241.5308</v>
      </c>
    </row>
    <row r="46" spans="1:8" ht="10.95" customHeight="1" x14ac:dyDescent="0.3">
      <c r="A46" s="1"/>
      <c r="B46" s="26" t="s">
        <v>772</v>
      </c>
      <c r="C46" s="27">
        <v>0</v>
      </c>
      <c r="D46" s="27">
        <v>7419.5</v>
      </c>
      <c r="E46" s="28">
        <v>1202.6185</v>
      </c>
      <c r="F46" s="28">
        <v>4454.5879000000004</v>
      </c>
      <c r="G46" s="28">
        <v>1762.2936</v>
      </c>
      <c r="H46" s="28">
        <v>242.30719999999999</v>
      </c>
    </row>
    <row r="47" spans="1:8" ht="10.95" customHeight="1" x14ac:dyDescent="0.3">
      <c r="A47" s="1"/>
      <c r="B47" s="26" t="s">
        <v>773</v>
      </c>
      <c r="C47" s="27">
        <v>0</v>
      </c>
      <c r="D47" s="27">
        <v>7433.48</v>
      </c>
      <c r="E47" s="28">
        <v>1200.4648999999999</v>
      </c>
      <c r="F47" s="28">
        <v>4429.5348000000004</v>
      </c>
      <c r="G47" s="28">
        <v>1803.4802999999999</v>
      </c>
      <c r="H47" s="28">
        <v>240.642</v>
      </c>
    </row>
    <row r="48" spans="1:8" ht="10.95" customHeight="1" x14ac:dyDescent="0.3">
      <c r="A48" s="1"/>
      <c r="B48" s="26" t="s">
        <v>774</v>
      </c>
      <c r="C48" s="27">
        <v>0</v>
      </c>
      <c r="D48" s="27">
        <v>7387.6</v>
      </c>
      <c r="E48" s="28">
        <v>1138.1718000000001</v>
      </c>
      <c r="F48" s="28">
        <v>4437.9129000000003</v>
      </c>
      <c r="G48" s="28">
        <v>1811.5153</v>
      </c>
      <c r="H48" s="28">
        <v>247.63640000000001</v>
      </c>
    </row>
    <row r="49" spans="1:8" ht="10.95" customHeight="1" x14ac:dyDescent="0.3">
      <c r="A49" s="1"/>
      <c r="B49" s="26" t="s">
        <v>775</v>
      </c>
      <c r="C49" s="27">
        <v>0</v>
      </c>
      <c r="D49" s="27">
        <v>7296.78</v>
      </c>
      <c r="E49" s="28">
        <v>1153.1651999999999</v>
      </c>
      <c r="F49" s="28">
        <v>4362.6437999999998</v>
      </c>
      <c r="G49" s="28">
        <v>1780.971</v>
      </c>
      <c r="H49" s="28">
        <v>249.18469999999999</v>
      </c>
    </row>
    <row r="50" spans="1:8" ht="10.95" customHeight="1" x14ac:dyDescent="0.3">
      <c r="A50" s="1"/>
      <c r="B50" s="26" t="s">
        <v>776</v>
      </c>
      <c r="C50" s="27">
        <v>0</v>
      </c>
      <c r="D50" s="27">
        <v>7287.28</v>
      </c>
      <c r="E50" s="28">
        <v>1102.2874999999999</v>
      </c>
      <c r="F50" s="28">
        <v>4396.2951999999996</v>
      </c>
      <c r="G50" s="28">
        <v>1788.6973</v>
      </c>
      <c r="H50" s="28">
        <v>253.58449999999999</v>
      </c>
    </row>
    <row r="51" spans="1:8" ht="10.95" customHeight="1" x14ac:dyDescent="0.3">
      <c r="A51" s="1"/>
      <c r="B51" s="26" t="s">
        <v>777</v>
      </c>
      <c r="C51" s="27">
        <v>0</v>
      </c>
      <c r="D51" s="27">
        <v>7218.19</v>
      </c>
      <c r="E51" s="28">
        <v>1066.8259</v>
      </c>
      <c r="F51" s="28">
        <v>4372.1130999999996</v>
      </c>
      <c r="G51" s="28">
        <v>1779.251</v>
      </c>
      <c r="H51" s="28">
        <v>259.51560000000001</v>
      </c>
    </row>
    <row r="52" spans="1:8" ht="10.95" customHeight="1" x14ac:dyDescent="0.3">
      <c r="A52" s="1"/>
      <c r="B52" s="26" t="s">
        <v>778</v>
      </c>
      <c r="C52" s="27">
        <v>0</v>
      </c>
      <c r="D52" s="27">
        <v>7198.88</v>
      </c>
      <c r="E52" s="28">
        <v>1068.8815</v>
      </c>
      <c r="F52" s="28">
        <v>4393.0012999999999</v>
      </c>
      <c r="G52" s="28">
        <v>1736.9972</v>
      </c>
      <c r="H52" s="28">
        <v>256.75700000000001</v>
      </c>
    </row>
    <row r="53" spans="1:8" ht="10.95" customHeight="1" x14ac:dyDescent="0.3">
      <c r="A53" s="1"/>
      <c r="B53" s="26" t="s">
        <v>779</v>
      </c>
      <c r="C53" s="27">
        <v>0</v>
      </c>
      <c r="D53" s="27">
        <v>6948.29</v>
      </c>
      <c r="E53" s="28">
        <v>1028.0708</v>
      </c>
      <c r="F53" s="28">
        <v>4216.5959000000003</v>
      </c>
      <c r="G53" s="28">
        <v>1703.6233</v>
      </c>
      <c r="H53" s="28">
        <v>258.63330000000002</v>
      </c>
    </row>
    <row r="54" spans="1:8" ht="10.95" customHeight="1" x14ac:dyDescent="0.3">
      <c r="A54" s="1"/>
      <c r="B54" s="26" t="s">
        <v>780</v>
      </c>
      <c r="C54" s="27">
        <v>0</v>
      </c>
      <c r="D54" s="27">
        <v>6706.58</v>
      </c>
      <c r="E54" s="28">
        <v>975.88599999999997</v>
      </c>
      <c r="F54" s="28">
        <v>4038.3888000000002</v>
      </c>
      <c r="G54" s="28">
        <v>1692.3052</v>
      </c>
      <c r="H54" s="28">
        <v>260.50170000000003</v>
      </c>
    </row>
    <row r="55" spans="1:8" ht="10.95" customHeight="1" x14ac:dyDescent="0.3">
      <c r="A55" s="1"/>
      <c r="B55" s="26" t="s">
        <v>71</v>
      </c>
      <c r="C55" s="27">
        <v>0</v>
      </c>
      <c r="D55" s="27">
        <v>6658.98</v>
      </c>
      <c r="E55" s="28">
        <v>988.94880000000001</v>
      </c>
      <c r="F55" s="28">
        <v>4003.9899</v>
      </c>
      <c r="G55" s="28">
        <v>1666.0413000000001</v>
      </c>
      <c r="H55" s="28">
        <v>257.50259999999997</v>
      </c>
    </row>
    <row r="56" spans="1:8" ht="16.95" customHeight="1" x14ac:dyDescent="0.3">
      <c r="A56" s="1"/>
      <c r="B56" s="29" t="s">
        <v>793</v>
      </c>
      <c r="C56" s="30">
        <v>0</v>
      </c>
      <c r="D56" s="30">
        <v>7506.4</v>
      </c>
      <c r="E56" s="31">
        <v>1202.6185</v>
      </c>
      <c r="F56" s="31">
        <v>4646.5569999999998</v>
      </c>
      <c r="G56" s="31">
        <v>1822.0392999999999</v>
      </c>
      <c r="H56" s="31">
        <v>263.45729999999998</v>
      </c>
    </row>
    <row r="57" spans="1:8" ht="16.95" customHeight="1" x14ac:dyDescent="0.3">
      <c r="A57" s="1"/>
      <c r="B57" s="29" t="s">
        <v>794</v>
      </c>
      <c r="C57" s="30">
        <v>0</v>
      </c>
      <c r="D57" s="30">
        <v>6132.68</v>
      </c>
      <c r="E57" s="31">
        <v>906.40779999999995</v>
      </c>
      <c r="F57" s="31">
        <v>3595.3589000000002</v>
      </c>
      <c r="G57" s="31">
        <v>1583.6890000000001</v>
      </c>
      <c r="H57" s="31">
        <v>228.61789999999999</v>
      </c>
    </row>
    <row r="58" spans="1:8" ht="16.95" customHeight="1" x14ac:dyDescent="0.3">
      <c r="A58" s="1"/>
      <c r="B58" s="29" t="s">
        <v>795</v>
      </c>
      <c r="C58" s="30">
        <v>0</v>
      </c>
      <c r="D58" s="30">
        <v>6902.2481250000001</v>
      </c>
      <c r="E58" s="31">
        <v>1053.3883083333333</v>
      </c>
      <c r="F58" s="31">
        <v>4152.2401499999996</v>
      </c>
      <c r="G58" s="31">
        <v>1696.6196666666667</v>
      </c>
      <c r="H58" s="31">
        <v>252.24213750000001</v>
      </c>
    </row>
    <row r="59" spans="1:8" ht="16.95" customHeight="1" x14ac:dyDescent="0.3">
      <c r="A59" s="1"/>
      <c r="B59" s="24" t="s">
        <v>796</v>
      </c>
      <c r="C59" s="32">
        <v>0</v>
      </c>
      <c r="D59" s="32">
        <v>165653.95499999999</v>
      </c>
      <c r="E59" s="33">
        <v>25281.3194</v>
      </c>
      <c r="F59" s="33">
        <v>99653.763600000006</v>
      </c>
      <c r="G59" s="33">
        <v>40718.872000000003</v>
      </c>
      <c r="H59" s="33">
        <v>6053.8113000000003</v>
      </c>
    </row>
    <row r="60" spans="1:8" x14ac:dyDescent="0.3">
      <c r="A60" s="1"/>
      <c r="B60" s="1"/>
      <c r="C60" s="1"/>
      <c r="D60" s="1"/>
      <c r="E60" s="1"/>
      <c r="F60" s="1"/>
      <c r="G60" s="1"/>
      <c r="H60" s="1"/>
    </row>
    <row r="61" spans="1:8" ht="15.6" x14ac:dyDescent="0.3">
      <c r="A61" s="1"/>
      <c r="B61" s="34" t="s">
        <v>797</v>
      </c>
      <c r="C61" s="1"/>
      <c r="D61" s="1"/>
      <c r="E61" s="1"/>
      <c r="F61" s="1"/>
      <c r="G61" s="1"/>
      <c r="H61" s="1"/>
    </row>
    <row r="62" spans="1:8" ht="15.6" x14ac:dyDescent="0.3">
      <c r="A62" s="1"/>
      <c r="B62" s="34"/>
      <c r="C62" s="1"/>
      <c r="D62" s="1"/>
      <c r="E62" s="1"/>
      <c r="F62" s="1"/>
      <c r="G62" s="1"/>
      <c r="H62" s="1"/>
    </row>
    <row r="63" spans="1:8" x14ac:dyDescent="0.3">
      <c r="A63" s="1"/>
      <c r="B63" s="35"/>
      <c r="C63" s="35"/>
      <c r="D63" s="1" t="s">
        <v>798</v>
      </c>
      <c r="E63" s="36"/>
      <c r="F63" s="1"/>
      <c r="G63" s="1"/>
      <c r="H63" s="1"/>
    </row>
    <row r="64" spans="1:8" x14ac:dyDescent="0.3">
      <c r="A64" s="1"/>
      <c r="B64" s="37"/>
      <c r="C64" s="37"/>
      <c r="D64" s="1" t="s">
        <v>799</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786</v>
      </c>
      <c r="C6" s="208" t="s">
        <v>801</v>
      </c>
      <c r="D6" s="208"/>
      <c r="E6" s="208"/>
      <c r="F6" s="208"/>
      <c r="G6" s="208"/>
      <c r="H6" s="208"/>
      <c r="I6" s="208"/>
      <c r="J6" s="208"/>
      <c r="K6" s="208"/>
      <c r="L6" s="208"/>
      <c r="M6" s="208"/>
      <c r="N6" s="208"/>
      <c r="O6" s="208"/>
      <c r="P6" s="208"/>
      <c r="Q6" s="208"/>
      <c r="R6" s="208"/>
      <c r="S6" s="208"/>
      <c r="T6" s="208"/>
      <c r="U6" s="208"/>
      <c r="V6" s="208"/>
      <c r="W6" s="208"/>
      <c r="X6" s="209" t="s">
        <v>802</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803</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9" t="s">
        <v>804</v>
      </c>
      <c r="D7" s="39" t="s">
        <v>805</v>
      </c>
      <c r="E7" s="39" t="s">
        <v>806</v>
      </c>
      <c r="F7" s="39" t="s">
        <v>807</v>
      </c>
      <c r="G7" s="39" t="s">
        <v>808</v>
      </c>
      <c r="H7" s="39" t="s">
        <v>809</v>
      </c>
      <c r="I7" s="39" t="s">
        <v>810</v>
      </c>
      <c r="J7" s="39" t="s">
        <v>811</v>
      </c>
      <c r="K7" s="39" t="s">
        <v>812</v>
      </c>
      <c r="L7" s="39" t="s">
        <v>813</v>
      </c>
      <c r="M7" s="39" t="s">
        <v>814</v>
      </c>
      <c r="N7" s="39" t="s">
        <v>815</v>
      </c>
      <c r="O7" s="39" t="s">
        <v>816</v>
      </c>
      <c r="P7" s="39" t="s">
        <v>817</v>
      </c>
      <c r="Q7" s="39" t="s">
        <v>818</v>
      </c>
      <c r="R7" s="39" t="s">
        <v>819</v>
      </c>
      <c r="S7" s="39" t="s">
        <v>820</v>
      </c>
      <c r="T7" s="39" t="s">
        <v>821</v>
      </c>
      <c r="U7" s="39" t="s">
        <v>822</v>
      </c>
      <c r="V7" s="39" t="s">
        <v>823</v>
      </c>
      <c r="W7" s="39" t="s">
        <v>824</v>
      </c>
      <c r="X7" s="40" t="s">
        <v>825</v>
      </c>
      <c r="Y7" s="40" t="s">
        <v>826</v>
      </c>
      <c r="Z7" s="40" t="s">
        <v>827</v>
      </c>
      <c r="AA7" s="40" t="s">
        <v>804</v>
      </c>
      <c r="AB7" s="40" t="s">
        <v>805</v>
      </c>
      <c r="AC7" s="40" t="s">
        <v>828</v>
      </c>
      <c r="AD7" s="40" t="s">
        <v>808</v>
      </c>
      <c r="AE7" s="40" t="s">
        <v>809</v>
      </c>
      <c r="AF7" s="40" t="s">
        <v>829</v>
      </c>
      <c r="AG7" s="40" t="s">
        <v>810</v>
      </c>
      <c r="AH7" s="40" t="s">
        <v>830</v>
      </c>
      <c r="AI7" s="40" t="s">
        <v>831</v>
      </c>
      <c r="AJ7" s="40" t="s">
        <v>832</v>
      </c>
      <c r="AK7" s="40" t="s">
        <v>833</v>
      </c>
      <c r="AL7" s="40" t="s">
        <v>834</v>
      </c>
      <c r="AM7" s="40" t="s">
        <v>835</v>
      </c>
      <c r="AN7" s="40" t="s">
        <v>300</v>
      </c>
      <c r="AO7" s="40" t="s">
        <v>836</v>
      </c>
      <c r="AP7" s="40" t="s">
        <v>304</v>
      </c>
      <c r="AQ7" s="40" t="s">
        <v>837</v>
      </c>
      <c r="AR7" s="40" t="s">
        <v>838</v>
      </c>
      <c r="AS7" s="40" t="s">
        <v>839</v>
      </c>
      <c r="AT7" s="40" t="s">
        <v>840</v>
      </c>
      <c r="AU7" s="40" t="s">
        <v>841</v>
      </c>
      <c r="AV7" s="40" t="s">
        <v>842</v>
      </c>
      <c r="AW7" s="40" t="s">
        <v>843</v>
      </c>
      <c r="AX7" s="40" t="s">
        <v>817</v>
      </c>
      <c r="AY7" s="40" t="s">
        <v>844</v>
      </c>
      <c r="AZ7" s="40" t="s">
        <v>845</v>
      </c>
      <c r="BA7" s="40" t="s">
        <v>846</v>
      </c>
      <c r="BB7" s="40" t="s">
        <v>818</v>
      </c>
      <c r="BC7" s="40" t="s">
        <v>847</v>
      </c>
      <c r="BD7" s="40" t="s">
        <v>820</v>
      </c>
      <c r="BE7" s="40" t="s">
        <v>848</v>
      </c>
      <c r="BF7" s="40" t="s">
        <v>849</v>
      </c>
      <c r="BG7" s="40" t="s">
        <v>850</v>
      </c>
      <c r="BH7" s="40" t="s">
        <v>851</v>
      </c>
      <c r="BI7" s="40" t="s">
        <v>852</v>
      </c>
      <c r="BJ7" s="40" t="s">
        <v>822</v>
      </c>
      <c r="BK7" s="40" t="s">
        <v>853</v>
      </c>
      <c r="BL7" s="40" t="s">
        <v>854</v>
      </c>
      <c r="BM7" s="40" t="s">
        <v>823</v>
      </c>
      <c r="BN7" s="40" t="s">
        <v>569</v>
      </c>
      <c r="BO7" s="40" t="s">
        <v>824</v>
      </c>
      <c r="BP7" s="39" t="s">
        <v>855</v>
      </c>
      <c r="BQ7" s="39" t="s">
        <v>804</v>
      </c>
      <c r="BR7" s="39" t="s">
        <v>856</v>
      </c>
      <c r="BS7" s="39" t="s">
        <v>857</v>
      </c>
      <c r="BT7" s="39" t="s">
        <v>858</v>
      </c>
      <c r="BU7" s="39" t="s">
        <v>859</v>
      </c>
      <c r="BV7" s="39" t="s">
        <v>860</v>
      </c>
      <c r="BW7" s="39" t="s">
        <v>861</v>
      </c>
      <c r="BX7" s="39" t="s">
        <v>862</v>
      </c>
      <c r="BY7" s="39" t="s">
        <v>810</v>
      </c>
      <c r="BZ7" s="39" t="s">
        <v>863</v>
      </c>
      <c r="CA7" s="39" t="s">
        <v>864</v>
      </c>
      <c r="CB7" s="39" t="s">
        <v>834</v>
      </c>
      <c r="CC7" s="39" t="s">
        <v>836</v>
      </c>
      <c r="CD7" s="39" t="s">
        <v>304</v>
      </c>
      <c r="CE7" s="39" t="s">
        <v>309</v>
      </c>
      <c r="CF7" s="39" t="s">
        <v>865</v>
      </c>
      <c r="CG7" s="39" t="s">
        <v>866</v>
      </c>
      <c r="CH7" s="39" t="s">
        <v>839</v>
      </c>
      <c r="CI7" s="39" t="s">
        <v>840</v>
      </c>
      <c r="CJ7" s="39" t="s">
        <v>841</v>
      </c>
      <c r="CK7" s="39" t="s">
        <v>843</v>
      </c>
      <c r="CL7" s="39" t="s">
        <v>867</v>
      </c>
      <c r="CM7" s="39" t="s">
        <v>818</v>
      </c>
      <c r="CN7" s="39" t="s">
        <v>820</v>
      </c>
      <c r="CO7" s="39" t="s">
        <v>868</v>
      </c>
      <c r="CP7" s="39" t="s">
        <v>417</v>
      </c>
      <c r="CQ7" s="39" t="s">
        <v>822</v>
      </c>
      <c r="CR7" s="39" t="s">
        <v>569</v>
      </c>
      <c r="CS7" s="39" t="s">
        <v>824</v>
      </c>
      <c r="CT7" s="39" t="s">
        <v>869</v>
      </c>
    </row>
    <row r="8" spans="1:98" ht="15.6" x14ac:dyDescent="0.3">
      <c r="A8" s="1"/>
      <c r="B8" s="41" t="s">
        <v>734</v>
      </c>
      <c r="C8" s="42"/>
      <c r="D8" s="42"/>
      <c r="E8" s="42">
        <v>35.622</v>
      </c>
      <c r="F8" s="42">
        <v>13</v>
      </c>
      <c r="G8" s="42"/>
      <c r="H8" s="42"/>
      <c r="I8" s="42"/>
      <c r="J8" s="42"/>
      <c r="K8" s="42"/>
      <c r="L8" s="42">
        <v>26.504100000000001</v>
      </c>
      <c r="M8" s="42">
        <v>14.957599999999999</v>
      </c>
      <c r="N8" s="42">
        <v>13.16</v>
      </c>
      <c r="O8" s="42">
        <v>28.45</v>
      </c>
      <c r="P8" s="42"/>
      <c r="Q8" s="42"/>
      <c r="R8" s="42">
        <v>51.423999999999999</v>
      </c>
      <c r="S8" s="42"/>
      <c r="T8" s="42">
        <v>46.734000000000002</v>
      </c>
      <c r="U8" s="42"/>
      <c r="V8" s="42">
        <v>7.5</v>
      </c>
      <c r="W8" s="42"/>
      <c r="X8" s="42">
        <v>111.486</v>
      </c>
      <c r="Y8" s="42"/>
      <c r="Z8" s="42">
        <v>9.9564800000000009</v>
      </c>
      <c r="AA8" s="42"/>
      <c r="AB8" s="42"/>
      <c r="AC8" s="42">
        <v>16.02</v>
      </c>
      <c r="AD8" s="42"/>
      <c r="AE8" s="42"/>
      <c r="AF8" s="42">
        <v>2.5</v>
      </c>
      <c r="AG8" s="42"/>
      <c r="AH8" s="42"/>
      <c r="AI8" s="42"/>
      <c r="AJ8" s="42">
        <v>5.33786</v>
      </c>
      <c r="AK8" s="42">
        <v>0</v>
      </c>
      <c r="AL8" s="42">
        <v>0.94889999999999997</v>
      </c>
      <c r="AM8" s="42">
        <v>45.76267</v>
      </c>
      <c r="AN8" s="42">
        <v>126.49301</v>
      </c>
      <c r="AO8" s="42">
        <v>26.505299999999998</v>
      </c>
      <c r="AP8" s="42">
        <v>0.81</v>
      </c>
      <c r="AQ8" s="42">
        <v>168.58</v>
      </c>
      <c r="AR8" s="42"/>
      <c r="AS8" s="42">
        <v>32.99512</v>
      </c>
      <c r="AT8" s="42">
        <v>34.943989999999999</v>
      </c>
      <c r="AU8" s="42"/>
      <c r="AV8" s="42">
        <v>189.00217000000001</v>
      </c>
      <c r="AW8" s="42">
        <v>36.00018</v>
      </c>
      <c r="AX8" s="42"/>
      <c r="AY8" s="42">
        <v>3.5418599999999998</v>
      </c>
      <c r="AZ8" s="42"/>
      <c r="BA8" s="42">
        <v>1.6</v>
      </c>
      <c r="BB8" s="42"/>
      <c r="BC8" s="42">
        <v>73.850679999999997</v>
      </c>
      <c r="BD8" s="42"/>
      <c r="BE8" s="42"/>
      <c r="BF8" s="42"/>
      <c r="BG8" s="42"/>
      <c r="BH8" s="42"/>
      <c r="BI8" s="42">
        <v>18.050999999999998</v>
      </c>
      <c r="BJ8" s="42"/>
      <c r="BK8" s="42"/>
      <c r="BL8" s="42"/>
      <c r="BM8" s="42"/>
      <c r="BN8" s="42">
        <v>38.93</v>
      </c>
      <c r="BO8" s="42">
        <v>2.13</v>
      </c>
      <c r="BP8" s="42">
        <v>132.66980000000001</v>
      </c>
      <c r="BQ8" s="42"/>
      <c r="BR8" s="42">
        <v>5.9694000000000003</v>
      </c>
      <c r="BS8" s="42">
        <v>130.48387</v>
      </c>
      <c r="BT8" s="42">
        <v>16.891649999999998</v>
      </c>
      <c r="BU8" s="42"/>
      <c r="BV8" s="42">
        <v>32.5672</v>
      </c>
      <c r="BW8" s="42">
        <v>3.85819</v>
      </c>
      <c r="BX8" s="42"/>
      <c r="BY8" s="42"/>
      <c r="BZ8" s="42">
        <v>5.2709000000000001</v>
      </c>
      <c r="CA8" s="42">
        <v>24.720559999999999</v>
      </c>
      <c r="CB8" s="42">
        <v>0.35709999999999997</v>
      </c>
      <c r="CC8" s="42">
        <v>0.59</v>
      </c>
      <c r="CD8" s="42">
        <v>26.251100000000001</v>
      </c>
      <c r="CE8" s="42">
        <v>437.81666000000001</v>
      </c>
      <c r="CF8" s="42">
        <v>11.255699999999999</v>
      </c>
      <c r="CG8" s="42">
        <v>148.11503999999999</v>
      </c>
      <c r="CH8" s="42">
        <v>17.637370000000001</v>
      </c>
      <c r="CI8" s="42"/>
      <c r="CJ8" s="42"/>
      <c r="CK8" s="42">
        <v>17.253</v>
      </c>
      <c r="CL8" s="42">
        <v>5.024</v>
      </c>
      <c r="CM8" s="42"/>
      <c r="CN8" s="42"/>
      <c r="CO8" s="42">
        <v>16.479420000000001</v>
      </c>
      <c r="CP8" s="42">
        <v>246.8</v>
      </c>
      <c r="CQ8" s="42"/>
      <c r="CR8" s="42">
        <v>25.387</v>
      </c>
      <c r="CS8" s="42"/>
      <c r="CT8" s="42">
        <v>30.783999999999999</v>
      </c>
    </row>
    <row r="9" spans="1:98" ht="15.6" x14ac:dyDescent="0.3">
      <c r="A9" s="1"/>
      <c r="B9" s="43" t="s">
        <v>735</v>
      </c>
      <c r="C9" s="44"/>
      <c r="D9" s="44"/>
      <c r="E9" s="44">
        <v>37.129399999999997</v>
      </c>
      <c r="F9" s="44">
        <v>12.647</v>
      </c>
      <c r="G9" s="44"/>
      <c r="H9" s="44"/>
      <c r="I9" s="44"/>
      <c r="J9" s="44"/>
      <c r="K9" s="44"/>
      <c r="L9" s="44">
        <v>25.889600000000002</v>
      </c>
      <c r="M9" s="44">
        <v>14.5616</v>
      </c>
      <c r="N9" s="44">
        <v>13.54</v>
      </c>
      <c r="O9" s="44">
        <v>28.324000000000002</v>
      </c>
      <c r="P9" s="44"/>
      <c r="Q9" s="44"/>
      <c r="R9" s="44">
        <v>51.436999999999998</v>
      </c>
      <c r="S9" s="44"/>
      <c r="T9" s="44">
        <v>50.615600000000001</v>
      </c>
      <c r="U9" s="44"/>
      <c r="V9" s="44">
        <v>7.4</v>
      </c>
      <c r="W9" s="44"/>
      <c r="X9" s="44">
        <v>100.899</v>
      </c>
      <c r="Y9" s="44"/>
      <c r="Z9" s="44">
        <v>9.7692800000000002</v>
      </c>
      <c r="AA9" s="44"/>
      <c r="AB9" s="44"/>
      <c r="AC9" s="44">
        <v>16.05</v>
      </c>
      <c r="AD9" s="44"/>
      <c r="AE9" s="44"/>
      <c r="AF9" s="44">
        <v>2.1</v>
      </c>
      <c r="AG9" s="44"/>
      <c r="AH9" s="44"/>
      <c r="AI9" s="44"/>
      <c r="AJ9" s="44">
        <v>5.3343100000000003</v>
      </c>
      <c r="AK9" s="44">
        <v>0</v>
      </c>
      <c r="AL9" s="44">
        <v>0.82979999999999998</v>
      </c>
      <c r="AM9" s="44">
        <v>46.538829999999997</v>
      </c>
      <c r="AN9" s="44">
        <v>127.07162</v>
      </c>
      <c r="AO9" s="44">
        <v>26.772400000000001</v>
      </c>
      <c r="AP9" s="44">
        <v>0.7</v>
      </c>
      <c r="AQ9" s="44">
        <v>169.48</v>
      </c>
      <c r="AR9" s="44"/>
      <c r="AS9" s="44">
        <v>32.785080000000001</v>
      </c>
      <c r="AT9" s="44">
        <v>34.781309999999998</v>
      </c>
      <c r="AU9" s="44"/>
      <c r="AV9" s="44">
        <v>190.52208999999999</v>
      </c>
      <c r="AW9" s="44">
        <v>36.585410000000003</v>
      </c>
      <c r="AX9" s="44"/>
      <c r="AY9" s="44">
        <v>3.4316300000000002</v>
      </c>
      <c r="AZ9" s="44"/>
      <c r="BA9" s="44">
        <v>1.7</v>
      </c>
      <c r="BB9" s="44"/>
      <c r="BC9" s="44">
        <v>73.348699999999994</v>
      </c>
      <c r="BD9" s="44"/>
      <c r="BE9" s="44"/>
      <c r="BF9" s="44"/>
      <c r="BG9" s="44"/>
      <c r="BH9" s="44"/>
      <c r="BI9" s="44">
        <v>18.218800000000002</v>
      </c>
      <c r="BJ9" s="44"/>
      <c r="BK9" s="44"/>
      <c r="BL9" s="44"/>
      <c r="BM9" s="44"/>
      <c r="BN9" s="44">
        <v>38.4</v>
      </c>
      <c r="BO9" s="44">
        <v>2.1</v>
      </c>
      <c r="BP9" s="44">
        <v>133.64699999999999</v>
      </c>
      <c r="BQ9" s="44"/>
      <c r="BR9" s="44">
        <v>5.9663000000000004</v>
      </c>
      <c r="BS9" s="44">
        <v>129.62430000000001</v>
      </c>
      <c r="BT9" s="44">
        <v>17.199860000000001</v>
      </c>
      <c r="BU9" s="44"/>
      <c r="BV9" s="44">
        <v>33.392600000000002</v>
      </c>
      <c r="BW9" s="44">
        <v>3.9634800000000001</v>
      </c>
      <c r="BX9" s="44"/>
      <c r="BY9" s="44"/>
      <c r="BZ9" s="44">
        <v>5.3449999999999998</v>
      </c>
      <c r="CA9" s="44">
        <v>24.78668</v>
      </c>
      <c r="CB9" s="44">
        <v>0.33489999999999998</v>
      </c>
      <c r="CC9" s="44">
        <v>0.57999999999999996</v>
      </c>
      <c r="CD9" s="44">
        <v>26.24295</v>
      </c>
      <c r="CE9" s="44">
        <v>446.15654999999998</v>
      </c>
      <c r="CF9" s="44">
        <v>11.3658</v>
      </c>
      <c r="CG9" s="44">
        <v>149.16072</v>
      </c>
      <c r="CH9" s="44">
        <v>17.849340000000002</v>
      </c>
      <c r="CI9" s="44"/>
      <c r="CJ9" s="44"/>
      <c r="CK9" s="44">
        <v>17.330279999999998</v>
      </c>
      <c r="CL9" s="44">
        <v>4.8763800000000002</v>
      </c>
      <c r="CM9" s="44"/>
      <c r="CN9" s="44"/>
      <c r="CO9" s="44">
        <v>16.323070000000001</v>
      </c>
      <c r="CP9" s="44">
        <v>245.6</v>
      </c>
      <c r="CQ9" s="44"/>
      <c r="CR9" s="44">
        <v>25.678999999999998</v>
      </c>
      <c r="CS9" s="44"/>
      <c r="CT9" s="44">
        <v>31.916</v>
      </c>
    </row>
    <row r="10" spans="1:98" ht="15.6" x14ac:dyDescent="0.3">
      <c r="A10" s="1"/>
      <c r="B10" s="43" t="s">
        <v>736</v>
      </c>
      <c r="C10" s="44"/>
      <c r="D10" s="44"/>
      <c r="E10" s="44">
        <v>40.8249</v>
      </c>
      <c r="F10" s="44">
        <v>12.201000000000001</v>
      </c>
      <c r="G10" s="44"/>
      <c r="H10" s="44"/>
      <c r="I10" s="44"/>
      <c r="J10" s="44"/>
      <c r="K10" s="44"/>
      <c r="L10" s="44">
        <v>26.256900000000002</v>
      </c>
      <c r="M10" s="44">
        <v>14.262499999999999</v>
      </c>
      <c r="N10" s="44">
        <v>13.57</v>
      </c>
      <c r="O10" s="44">
        <v>28.492000000000001</v>
      </c>
      <c r="P10" s="44"/>
      <c r="Q10" s="44"/>
      <c r="R10" s="44">
        <v>51.593000000000004</v>
      </c>
      <c r="S10" s="44"/>
      <c r="T10" s="44">
        <v>57.799700000000001</v>
      </c>
      <c r="U10" s="44"/>
      <c r="V10" s="44">
        <v>8</v>
      </c>
      <c r="W10" s="44"/>
      <c r="X10" s="44">
        <v>126.666</v>
      </c>
      <c r="Y10" s="44"/>
      <c r="Z10" s="44">
        <v>9.6247000000000007</v>
      </c>
      <c r="AA10" s="44"/>
      <c r="AB10" s="44"/>
      <c r="AC10" s="44">
        <v>16.04</v>
      </c>
      <c r="AD10" s="44"/>
      <c r="AE10" s="44"/>
      <c r="AF10" s="44">
        <v>3.4</v>
      </c>
      <c r="AG10" s="44"/>
      <c r="AH10" s="44"/>
      <c r="AI10" s="44"/>
      <c r="AJ10" s="44">
        <v>5.31128</v>
      </c>
      <c r="AK10" s="44">
        <v>0</v>
      </c>
      <c r="AL10" s="44">
        <v>0.7782</v>
      </c>
      <c r="AM10" s="44">
        <v>48.268129999999999</v>
      </c>
      <c r="AN10" s="44">
        <v>128.55052000000001</v>
      </c>
      <c r="AO10" s="44">
        <v>27.091000000000001</v>
      </c>
      <c r="AP10" s="44">
        <v>0.64</v>
      </c>
      <c r="AQ10" s="44">
        <v>170.17</v>
      </c>
      <c r="AR10" s="44"/>
      <c r="AS10" s="44">
        <v>33.069299999999998</v>
      </c>
      <c r="AT10" s="44">
        <v>34.513170000000002</v>
      </c>
      <c r="AU10" s="44"/>
      <c r="AV10" s="44">
        <v>190.28845999999999</v>
      </c>
      <c r="AW10" s="44">
        <v>36.810250000000003</v>
      </c>
      <c r="AX10" s="44"/>
      <c r="AY10" s="44">
        <v>3.5097399999999999</v>
      </c>
      <c r="AZ10" s="44"/>
      <c r="BA10" s="44">
        <v>1.7</v>
      </c>
      <c r="BB10" s="44"/>
      <c r="BC10" s="44">
        <v>73.62764</v>
      </c>
      <c r="BD10" s="44"/>
      <c r="BE10" s="44"/>
      <c r="BF10" s="44"/>
      <c r="BG10" s="44"/>
      <c r="BH10" s="44"/>
      <c r="BI10" s="44">
        <v>17.857780000000002</v>
      </c>
      <c r="BJ10" s="44"/>
      <c r="BK10" s="44"/>
      <c r="BL10" s="44"/>
      <c r="BM10" s="44"/>
      <c r="BN10" s="44">
        <v>38.979999999999997</v>
      </c>
      <c r="BO10" s="44">
        <v>2.08</v>
      </c>
      <c r="BP10" s="44">
        <v>136.11429999999999</v>
      </c>
      <c r="BQ10" s="44"/>
      <c r="BR10" s="44">
        <v>5.8808999999999996</v>
      </c>
      <c r="BS10" s="44">
        <v>127.23457000000001</v>
      </c>
      <c r="BT10" s="44">
        <v>16.347169999999998</v>
      </c>
      <c r="BU10" s="44"/>
      <c r="BV10" s="44">
        <v>34.118499999999997</v>
      </c>
      <c r="BW10" s="44">
        <v>4.0072999999999999</v>
      </c>
      <c r="BX10" s="44"/>
      <c r="BY10" s="44"/>
      <c r="BZ10" s="44">
        <v>5.3756000000000004</v>
      </c>
      <c r="CA10" s="44">
        <v>24.785150000000002</v>
      </c>
      <c r="CB10" s="44">
        <v>0.3241</v>
      </c>
      <c r="CC10" s="44">
        <v>0.59</v>
      </c>
      <c r="CD10" s="44">
        <v>27.214929999999999</v>
      </c>
      <c r="CE10" s="44">
        <v>439.82130000000001</v>
      </c>
      <c r="CF10" s="44">
        <v>11.251200000000001</v>
      </c>
      <c r="CG10" s="44">
        <v>147.89283</v>
      </c>
      <c r="CH10" s="44">
        <v>17.963789999999999</v>
      </c>
      <c r="CI10" s="44"/>
      <c r="CJ10" s="44"/>
      <c r="CK10" s="44">
        <v>17.33588</v>
      </c>
      <c r="CL10" s="44">
        <v>4.9735800000000001</v>
      </c>
      <c r="CM10" s="44"/>
      <c r="CN10" s="44"/>
      <c r="CO10" s="44">
        <v>16.40832</v>
      </c>
      <c r="CP10" s="44">
        <v>247.58</v>
      </c>
      <c r="CQ10" s="44"/>
      <c r="CR10" s="44">
        <v>25.45</v>
      </c>
      <c r="CS10" s="44"/>
      <c r="CT10" s="44">
        <v>31.78</v>
      </c>
    </row>
    <row r="11" spans="1:98" ht="15.6" x14ac:dyDescent="0.3">
      <c r="A11" s="1"/>
      <c r="B11" s="43" t="s">
        <v>737</v>
      </c>
      <c r="C11" s="44"/>
      <c r="D11" s="44"/>
      <c r="E11" s="44">
        <v>43.331499999999998</v>
      </c>
      <c r="F11" s="44">
        <v>12.829000000000001</v>
      </c>
      <c r="G11" s="44"/>
      <c r="H11" s="44"/>
      <c r="I11" s="44"/>
      <c r="J11" s="44"/>
      <c r="K11" s="44"/>
      <c r="L11" s="44">
        <v>26.259699999999999</v>
      </c>
      <c r="M11" s="44">
        <v>13.780200000000001</v>
      </c>
      <c r="N11" s="44">
        <v>13.52</v>
      </c>
      <c r="O11" s="44">
        <v>28.908000000000001</v>
      </c>
      <c r="P11" s="44"/>
      <c r="Q11" s="44"/>
      <c r="R11" s="44">
        <v>51.655999999999999</v>
      </c>
      <c r="S11" s="44"/>
      <c r="T11" s="44">
        <v>56.248600000000003</v>
      </c>
      <c r="U11" s="44"/>
      <c r="V11" s="44">
        <v>8.4</v>
      </c>
      <c r="W11" s="44"/>
      <c r="X11" s="44">
        <v>115.893</v>
      </c>
      <c r="Y11" s="44"/>
      <c r="Z11" s="44">
        <v>9.70763</v>
      </c>
      <c r="AA11" s="44"/>
      <c r="AB11" s="44"/>
      <c r="AC11" s="44">
        <v>15.89</v>
      </c>
      <c r="AD11" s="44"/>
      <c r="AE11" s="44"/>
      <c r="AF11" s="44">
        <v>4.0999999999999996</v>
      </c>
      <c r="AG11" s="44"/>
      <c r="AH11" s="44"/>
      <c r="AI11" s="44"/>
      <c r="AJ11" s="44">
        <v>5.2735900000000004</v>
      </c>
      <c r="AK11" s="44">
        <v>0</v>
      </c>
      <c r="AL11" s="44">
        <v>0.76749999999999996</v>
      </c>
      <c r="AM11" s="44">
        <v>48.934959999999997</v>
      </c>
      <c r="AN11" s="44">
        <v>129.03402</v>
      </c>
      <c r="AO11" s="44">
        <v>27.194299999999998</v>
      </c>
      <c r="AP11" s="44">
        <v>0.44</v>
      </c>
      <c r="AQ11" s="44">
        <v>168.07</v>
      </c>
      <c r="AR11" s="44"/>
      <c r="AS11" s="44">
        <v>33.063099999999999</v>
      </c>
      <c r="AT11" s="44">
        <v>33.977060000000002</v>
      </c>
      <c r="AU11" s="44"/>
      <c r="AV11" s="44">
        <v>191.21281999999999</v>
      </c>
      <c r="AW11" s="44">
        <v>36.13747</v>
      </c>
      <c r="AX11" s="44"/>
      <c r="AY11" s="44">
        <v>3.5471200000000001</v>
      </c>
      <c r="AZ11" s="44"/>
      <c r="BA11" s="44">
        <v>1.8</v>
      </c>
      <c r="BB11" s="44"/>
      <c r="BC11" s="44">
        <v>73.476960000000005</v>
      </c>
      <c r="BD11" s="44"/>
      <c r="BE11" s="44"/>
      <c r="BF11" s="44"/>
      <c r="BG11" s="44"/>
      <c r="BH11" s="44"/>
      <c r="BI11" s="44">
        <v>17.874189999999999</v>
      </c>
      <c r="BJ11" s="44"/>
      <c r="BK11" s="44"/>
      <c r="BL11" s="44"/>
      <c r="BM11" s="44"/>
      <c r="BN11" s="44">
        <v>39.25</v>
      </c>
      <c r="BO11" s="44">
        <v>1.8</v>
      </c>
      <c r="BP11" s="44">
        <v>136.13489999999999</v>
      </c>
      <c r="BQ11" s="44"/>
      <c r="BR11" s="44">
        <v>5.8559000000000001</v>
      </c>
      <c r="BS11" s="44">
        <v>128.36028999999999</v>
      </c>
      <c r="BT11" s="44">
        <v>16.18723</v>
      </c>
      <c r="BU11" s="44"/>
      <c r="BV11" s="44">
        <v>33.815199999999997</v>
      </c>
      <c r="BW11" s="44">
        <v>3.7307000000000001</v>
      </c>
      <c r="BX11" s="44"/>
      <c r="BY11" s="44"/>
      <c r="BZ11" s="44">
        <v>5.2335000000000003</v>
      </c>
      <c r="CA11" s="44">
        <v>24.809080000000002</v>
      </c>
      <c r="CB11" s="44">
        <v>0.31369999999999998</v>
      </c>
      <c r="CC11" s="44">
        <v>0.57999999999999996</v>
      </c>
      <c r="CD11" s="44">
        <v>26.44548</v>
      </c>
      <c r="CE11" s="44">
        <v>435.07164</v>
      </c>
      <c r="CF11" s="44">
        <v>11.183</v>
      </c>
      <c r="CG11" s="44">
        <v>148.79315</v>
      </c>
      <c r="CH11" s="44">
        <v>18.237069999999999</v>
      </c>
      <c r="CI11" s="44"/>
      <c r="CJ11" s="44"/>
      <c r="CK11" s="44">
        <v>17.060449999999999</v>
      </c>
      <c r="CL11" s="44">
        <v>4.90726</v>
      </c>
      <c r="CM11" s="44"/>
      <c r="CN11" s="44"/>
      <c r="CO11" s="44">
        <v>15.98029</v>
      </c>
      <c r="CP11" s="44">
        <v>239.75</v>
      </c>
      <c r="CQ11" s="44"/>
      <c r="CR11" s="44">
        <v>25.390999999999998</v>
      </c>
      <c r="CS11" s="44"/>
      <c r="CT11" s="44">
        <v>31.824999999999999</v>
      </c>
    </row>
    <row r="12" spans="1:98" ht="15.6" x14ac:dyDescent="0.3">
      <c r="A12" s="1"/>
      <c r="B12" s="43" t="s">
        <v>738</v>
      </c>
      <c r="C12" s="44"/>
      <c r="D12" s="44"/>
      <c r="E12" s="44">
        <v>47.814599999999999</v>
      </c>
      <c r="F12" s="44">
        <v>11.811</v>
      </c>
      <c r="G12" s="44"/>
      <c r="H12" s="44"/>
      <c r="I12" s="44"/>
      <c r="J12" s="44"/>
      <c r="K12" s="44"/>
      <c r="L12" s="44">
        <v>26.693200000000001</v>
      </c>
      <c r="M12" s="44">
        <v>14.6126</v>
      </c>
      <c r="N12" s="44">
        <v>13.68</v>
      </c>
      <c r="O12" s="44">
        <v>28.756</v>
      </c>
      <c r="P12" s="44"/>
      <c r="Q12" s="44"/>
      <c r="R12" s="44">
        <v>51.761000000000003</v>
      </c>
      <c r="S12" s="44"/>
      <c r="T12" s="44">
        <v>51.044800000000002</v>
      </c>
      <c r="U12" s="44"/>
      <c r="V12" s="44">
        <v>8.6</v>
      </c>
      <c r="W12" s="44"/>
      <c r="X12" s="44">
        <v>88.632999999999996</v>
      </c>
      <c r="Y12" s="44"/>
      <c r="Z12" s="44">
        <v>9.6880900000000008</v>
      </c>
      <c r="AA12" s="44"/>
      <c r="AB12" s="44"/>
      <c r="AC12" s="44">
        <v>15.63</v>
      </c>
      <c r="AD12" s="44"/>
      <c r="AE12" s="44"/>
      <c r="AF12" s="44">
        <v>5.6</v>
      </c>
      <c r="AG12" s="44"/>
      <c r="AH12" s="44"/>
      <c r="AI12" s="44"/>
      <c r="AJ12" s="44">
        <v>5.2218400000000003</v>
      </c>
      <c r="AK12" s="44">
        <v>0</v>
      </c>
      <c r="AL12" s="44">
        <v>0.75119999999999998</v>
      </c>
      <c r="AM12" s="44">
        <v>48.801270000000002</v>
      </c>
      <c r="AN12" s="44">
        <v>129.35683</v>
      </c>
      <c r="AO12" s="44">
        <v>27.101800000000001</v>
      </c>
      <c r="AP12" s="44">
        <v>0.41</v>
      </c>
      <c r="AQ12" s="44">
        <v>168.64</v>
      </c>
      <c r="AR12" s="44"/>
      <c r="AS12" s="44">
        <v>32.79616</v>
      </c>
      <c r="AT12" s="44">
        <v>34.241149999999998</v>
      </c>
      <c r="AU12" s="44"/>
      <c r="AV12" s="44">
        <v>191.66738000000001</v>
      </c>
      <c r="AW12" s="44">
        <v>36.540480000000002</v>
      </c>
      <c r="AX12" s="44"/>
      <c r="AY12" s="44">
        <v>3.5531000000000001</v>
      </c>
      <c r="AZ12" s="44"/>
      <c r="BA12" s="44">
        <v>1.6</v>
      </c>
      <c r="BB12" s="44"/>
      <c r="BC12" s="44">
        <v>73.443610000000007</v>
      </c>
      <c r="BD12" s="44"/>
      <c r="BE12" s="44"/>
      <c r="BF12" s="44"/>
      <c r="BG12" s="44"/>
      <c r="BH12" s="44"/>
      <c r="BI12" s="44">
        <v>18.30555</v>
      </c>
      <c r="BJ12" s="44"/>
      <c r="BK12" s="44"/>
      <c r="BL12" s="44"/>
      <c r="BM12" s="44"/>
      <c r="BN12" s="44">
        <v>38.96</v>
      </c>
      <c r="BO12" s="44">
        <v>1.84</v>
      </c>
      <c r="BP12" s="44">
        <v>137.90190000000001</v>
      </c>
      <c r="BQ12" s="44"/>
      <c r="BR12" s="44">
        <v>5.8582000000000001</v>
      </c>
      <c r="BS12" s="44">
        <v>130.96751</v>
      </c>
      <c r="BT12" s="44">
        <v>16.6995</v>
      </c>
      <c r="BU12" s="44"/>
      <c r="BV12" s="44">
        <v>33.8416</v>
      </c>
      <c r="BW12" s="44">
        <v>3.87202</v>
      </c>
      <c r="BX12" s="44"/>
      <c r="BY12" s="44"/>
      <c r="BZ12" s="44">
        <v>4.9222999999999999</v>
      </c>
      <c r="CA12" s="44">
        <v>24.81925</v>
      </c>
      <c r="CB12" s="44">
        <v>0.31040000000000001</v>
      </c>
      <c r="CC12" s="44">
        <v>0.57999999999999996</v>
      </c>
      <c r="CD12" s="44">
        <v>26.977550000000001</v>
      </c>
      <c r="CE12" s="44">
        <v>435.49076000000002</v>
      </c>
      <c r="CF12" s="44">
        <v>11.016400000000001</v>
      </c>
      <c r="CG12" s="44">
        <v>142.16424000000001</v>
      </c>
      <c r="CH12" s="44">
        <v>18.546019999999999</v>
      </c>
      <c r="CI12" s="44"/>
      <c r="CJ12" s="44"/>
      <c r="CK12" s="44">
        <v>16.711469999999998</v>
      </c>
      <c r="CL12" s="44">
        <v>4.5284899999999997</v>
      </c>
      <c r="CM12" s="44"/>
      <c r="CN12" s="44"/>
      <c r="CO12" s="44">
        <v>16.522300000000001</v>
      </c>
      <c r="CP12" s="44">
        <v>237.39</v>
      </c>
      <c r="CQ12" s="44"/>
      <c r="CR12" s="44">
        <v>25.222000000000001</v>
      </c>
      <c r="CS12" s="44"/>
      <c r="CT12" s="44">
        <v>31.712</v>
      </c>
    </row>
    <row r="13" spans="1:98" ht="15.6" x14ac:dyDescent="0.3">
      <c r="A13" s="1"/>
      <c r="B13" s="43" t="s">
        <v>739</v>
      </c>
      <c r="C13" s="44"/>
      <c r="D13" s="44"/>
      <c r="E13" s="44">
        <v>47.831699999999998</v>
      </c>
      <c r="F13" s="44">
        <v>12.004</v>
      </c>
      <c r="G13" s="44"/>
      <c r="H13" s="44"/>
      <c r="I13" s="44"/>
      <c r="J13" s="44"/>
      <c r="K13" s="44"/>
      <c r="L13" s="44">
        <v>26.895900000000001</v>
      </c>
      <c r="M13" s="44">
        <v>14.3711</v>
      </c>
      <c r="N13" s="44">
        <v>13.61</v>
      </c>
      <c r="O13" s="44">
        <v>28.446000000000002</v>
      </c>
      <c r="P13" s="44"/>
      <c r="Q13" s="44"/>
      <c r="R13" s="44">
        <v>52.09</v>
      </c>
      <c r="S13" s="44"/>
      <c r="T13" s="44">
        <v>40.424500000000002</v>
      </c>
      <c r="U13" s="44"/>
      <c r="V13" s="44">
        <v>8.8000000000000007</v>
      </c>
      <c r="W13" s="44"/>
      <c r="X13" s="44">
        <v>141.024</v>
      </c>
      <c r="Y13" s="44"/>
      <c r="Z13" s="44">
        <v>9.7998200000000004</v>
      </c>
      <c r="AA13" s="44"/>
      <c r="AB13" s="44"/>
      <c r="AC13" s="44">
        <v>15.34</v>
      </c>
      <c r="AD13" s="44"/>
      <c r="AE13" s="44"/>
      <c r="AF13" s="44">
        <v>3.5</v>
      </c>
      <c r="AG13" s="44"/>
      <c r="AH13" s="44"/>
      <c r="AI13" s="44"/>
      <c r="AJ13" s="44">
        <v>4.8159200000000002</v>
      </c>
      <c r="AK13" s="44">
        <v>0</v>
      </c>
      <c r="AL13" s="44">
        <v>0.72819999999999996</v>
      </c>
      <c r="AM13" s="44">
        <v>48.779519999999998</v>
      </c>
      <c r="AN13" s="44">
        <v>129.8877</v>
      </c>
      <c r="AO13" s="44">
        <v>27.166799999999999</v>
      </c>
      <c r="AP13" s="44">
        <v>0.67</v>
      </c>
      <c r="AQ13" s="44">
        <v>167.35</v>
      </c>
      <c r="AR13" s="44"/>
      <c r="AS13" s="44">
        <v>33.044370000000001</v>
      </c>
      <c r="AT13" s="44">
        <v>34.099469999999997</v>
      </c>
      <c r="AU13" s="44"/>
      <c r="AV13" s="44">
        <v>194.19543999999999</v>
      </c>
      <c r="AW13" s="44">
        <v>37.302950000000003</v>
      </c>
      <c r="AX13" s="44"/>
      <c r="AY13" s="44">
        <v>3.8173400000000002</v>
      </c>
      <c r="AZ13" s="44"/>
      <c r="BA13" s="44">
        <v>1.7</v>
      </c>
      <c r="BB13" s="44"/>
      <c r="BC13" s="44">
        <v>73.054720000000003</v>
      </c>
      <c r="BD13" s="44"/>
      <c r="BE13" s="44"/>
      <c r="BF13" s="44"/>
      <c r="BG13" s="44"/>
      <c r="BH13" s="44"/>
      <c r="BI13" s="44">
        <v>18.041319999999999</v>
      </c>
      <c r="BJ13" s="44"/>
      <c r="BK13" s="44"/>
      <c r="BL13" s="44"/>
      <c r="BM13" s="44"/>
      <c r="BN13" s="44">
        <v>39.04</v>
      </c>
      <c r="BO13" s="44">
        <v>1.77</v>
      </c>
      <c r="BP13" s="44">
        <v>133.28700000000001</v>
      </c>
      <c r="BQ13" s="44"/>
      <c r="BR13" s="44">
        <v>5.7835999999999999</v>
      </c>
      <c r="BS13" s="44">
        <v>129.73759999999999</v>
      </c>
      <c r="BT13" s="44">
        <v>16.771540000000002</v>
      </c>
      <c r="BU13" s="44"/>
      <c r="BV13" s="44">
        <v>32.939599999999999</v>
      </c>
      <c r="BW13" s="44">
        <v>3.9659300000000002</v>
      </c>
      <c r="BX13" s="44"/>
      <c r="BY13" s="44"/>
      <c r="BZ13" s="44">
        <v>5.0031999999999996</v>
      </c>
      <c r="CA13" s="44">
        <v>24.8462</v>
      </c>
      <c r="CB13" s="44">
        <v>0.30380000000000001</v>
      </c>
      <c r="CC13" s="44">
        <v>0.57999999999999996</v>
      </c>
      <c r="CD13" s="44">
        <v>27.464200000000002</v>
      </c>
      <c r="CE13" s="44">
        <v>439.97185999999999</v>
      </c>
      <c r="CF13" s="44">
        <v>11.321199999999999</v>
      </c>
      <c r="CG13" s="44">
        <v>138.58277000000001</v>
      </c>
      <c r="CH13" s="44">
        <v>18.104880000000001</v>
      </c>
      <c r="CI13" s="44"/>
      <c r="CJ13" s="44"/>
      <c r="CK13" s="44">
        <v>17.235679999999999</v>
      </c>
      <c r="CL13" s="44">
        <v>4.5278099999999997</v>
      </c>
      <c r="CM13" s="44"/>
      <c r="CN13" s="44"/>
      <c r="CO13" s="44">
        <v>16.415659999999999</v>
      </c>
      <c r="CP13" s="44">
        <v>246.58</v>
      </c>
      <c r="CQ13" s="44"/>
      <c r="CR13" s="44">
        <v>25.481000000000002</v>
      </c>
      <c r="CS13" s="44"/>
      <c r="CT13" s="44">
        <v>31.574000000000002</v>
      </c>
    </row>
    <row r="14" spans="1:98" ht="15.6" x14ac:dyDescent="0.3">
      <c r="A14" s="1"/>
      <c r="B14" s="43" t="s">
        <v>740</v>
      </c>
      <c r="C14" s="44"/>
      <c r="D14" s="44"/>
      <c r="E14" s="44">
        <v>46.6599</v>
      </c>
      <c r="F14" s="44">
        <v>12.952</v>
      </c>
      <c r="G14" s="44"/>
      <c r="H14" s="44"/>
      <c r="I14" s="44"/>
      <c r="J14" s="44"/>
      <c r="K14" s="44"/>
      <c r="L14" s="44">
        <v>26.608799999999999</v>
      </c>
      <c r="M14" s="44">
        <v>14.711499999999999</v>
      </c>
      <c r="N14" s="44">
        <v>13.34</v>
      </c>
      <c r="O14" s="44">
        <v>28.795999999999999</v>
      </c>
      <c r="P14" s="44"/>
      <c r="Q14" s="44"/>
      <c r="R14" s="44">
        <v>51.735999999999997</v>
      </c>
      <c r="S14" s="44"/>
      <c r="T14" s="44">
        <v>44.301400000000001</v>
      </c>
      <c r="U14" s="44"/>
      <c r="V14" s="44">
        <v>8.9</v>
      </c>
      <c r="W14" s="44"/>
      <c r="X14" s="44">
        <v>118.886</v>
      </c>
      <c r="Y14" s="44"/>
      <c r="Z14" s="44">
        <v>9.6168800000000001</v>
      </c>
      <c r="AA14" s="44"/>
      <c r="AB14" s="44"/>
      <c r="AC14" s="44">
        <v>15.09</v>
      </c>
      <c r="AD14" s="44"/>
      <c r="AE14" s="44"/>
      <c r="AF14" s="44">
        <v>2.1</v>
      </c>
      <c r="AG14" s="44"/>
      <c r="AH14" s="44"/>
      <c r="AI14" s="44"/>
      <c r="AJ14" s="44">
        <v>5.0571900000000003</v>
      </c>
      <c r="AK14" s="44">
        <v>0</v>
      </c>
      <c r="AL14" s="44">
        <v>0.69779999999999998</v>
      </c>
      <c r="AM14" s="44">
        <v>48.237569999999998</v>
      </c>
      <c r="AN14" s="44">
        <v>127.76727</v>
      </c>
      <c r="AO14" s="44">
        <v>27.293900000000001</v>
      </c>
      <c r="AP14" s="44">
        <v>0.48</v>
      </c>
      <c r="AQ14" s="44">
        <v>166.35</v>
      </c>
      <c r="AR14" s="44"/>
      <c r="AS14" s="44">
        <v>32.787959999999998</v>
      </c>
      <c r="AT14" s="44">
        <v>35.479599999999998</v>
      </c>
      <c r="AU14" s="44"/>
      <c r="AV14" s="44">
        <v>193.50403</v>
      </c>
      <c r="AW14" s="44">
        <v>37.322150000000001</v>
      </c>
      <c r="AX14" s="44"/>
      <c r="AY14" s="44">
        <v>3.8079200000000002</v>
      </c>
      <c r="AZ14" s="44"/>
      <c r="BA14" s="44">
        <v>1.6</v>
      </c>
      <c r="BB14" s="44"/>
      <c r="BC14" s="44">
        <v>72.740610000000004</v>
      </c>
      <c r="BD14" s="44"/>
      <c r="BE14" s="44"/>
      <c r="BF14" s="44"/>
      <c r="BG14" s="44"/>
      <c r="BH14" s="44"/>
      <c r="BI14" s="44">
        <v>18.418710000000001</v>
      </c>
      <c r="BJ14" s="44"/>
      <c r="BK14" s="44"/>
      <c r="BL14" s="44"/>
      <c r="BM14" s="44"/>
      <c r="BN14" s="44">
        <v>39.82</v>
      </c>
      <c r="BO14" s="44">
        <v>1.85</v>
      </c>
      <c r="BP14" s="44">
        <v>134.6456</v>
      </c>
      <c r="BQ14" s="44"/>
      <c r="BR14" s="44">
        <v>5.7530999999999999</v>
      </c>
      <c r="BS14" s="44">
        <v>131.60470000000001</v>
      </c>
      <c r="BT14" s="44">
        <v>16.907129999999999</v>
      </c>
      <c r="BU14" s="44"/>
      <c r="BV14" s="44">
        <v>33.4253</v>
      </c>
      <c r="BW14" s="44">
        <v>4.0273599999999998</v>
      </c>
      <c r="BX14" s="44"/>
      <c r="BY14" s="44"/>
      <c r="BZ14" s="44">
        <v>4.8791000000000002</v>
      </c>
      <c r="CA14" s="44">
        <v>24.878039999999999</v>
      </c>
      <c r="CB14" s="44">
        <v>0.29599999999999999</v>
      </c>
      <c r="CC14" s="44">
        <v>0.56999999999999995</v>
      </c>
      <c r="CD14" s="44">
        <v>27.213909999999998</v>
      </c>
      <c r="CE14" s="44">
        <v>447.66678000000002</v>
      </c>
      <c r="CF14" s="44">
        <v>11.614000000000001</v>
      </c>
      <c r="CG14" s="44">
        <v>147.28375</v>
      </c>
      <c r="CH14" s="44">
        <v>18.469919999999998</v>
      </c>
      <c r="CI14" s="44"/>
      <c r="CJ14" s="44"/>
      <c r="CK14" s="44">
        <v>17.22325</v>
      </c>
      <c r="CL14" s="44">
        <v>4.5768300000000002</v>
      </c>
      <c r="CM14" s="44"/>
      <c r="CN14" s="44"/>
      <c r="CO14" s="44">
        <v>16.187619999999999</v>
      </c>
      <c r="CP14" s="44">
        <v>236.35</v>
      </c>
      <c r="CQ14" s="44"/>
      <c r="CR14" s="44">
        <v>24.895</v>
      </c>
      <c r="CS14" s="44"/>
      <c r="CT14" s="44">
        <v>31.38</v>
      </c>
    </row>
    <row r="15" spans="1:98" ht="15.6" x14ac:dyDescent="0.3">
      <c r="A15" s="1"/>
      <c r="B15" s="43" t="s">
        <v>741</v>
      </c>
      <c r="C15" s="44"/>
      <c r="D15" s="44"/>
      <c r="E15" s="44">
        <v>46.286900000000003</v>
      </c>
      <c r="F15" s="44">
        <v>12.65</v>
      </c>
      <c r="G15" s="44"/>
      <c r="H15" s="44"/>
      <c r="I15" s="44"/>
      <c r="J15" s="44"/>
      <c r="K15" s="44"/>
      <c r="L15" s="44">
        <v>26.342500000000001</v>
      </c>
      <c r="M15" s="44">
        <v>14.754799999999999</v>
      </c>
      <c r="N15" s="44">
        <v>13.66</v>
      </c>
      <c r="O15" s="44">
        <v>28.37</v>
      </c>
      <c r="P15" s="44"/>
      <c r="Q15" s="44"/>
      <c r="R15" s="44">
        <v>52.235999999999997</v>
      </c>
      <c r="S15" s="44"/>
      <c r="T15" s="44">
        <v>49.438400000000001</v>
      </c>
      <c r="U15" s="44"/>
      <c r="V15" s="44">
        <v>9.1999999999999993</v>
      </c>
      <c r="W15" s="44"/>
      <c r="X15" s="44">
        <v>71.983000000000004</v>
      </c>
      <c r="Y15" s="44"/>
      <c r="Z15" s="44">
        <v>9.4407099999999993</v>
      </c>
      <c r="AA15" s="44"/>
      <c r="AB15" s="44"/>
      <c r="AC15" s="44">
        <v>15.19</v>
      </c>
      <c r="AD15" s="44"/>
      <c r="AE15" s="44"/>
      <c r="AF15" s="44">
        <v>4.5999999999999996</v>
      </c>
      <c r="AG15" s="44"/>
      <c r="AH15" s="44"/>
      <c r="AI15" s="44"/>
      <c r="AJ15" s="44">
        <v>5.19055</v>
      </c>
      <c r="AK15" s="44">
        <v>0</v>
      </c>
      <c r="AL15" s="44">
        <v>0.70820000000000005</v>
      </c>
      <c r="AM15" s="44">
        <v>49.969090000000001</v>
      </c>
      <c r="AN15" s="44">
        <v>129.05914000000001</v>
      </c>
      <c r="AO15" s="44">
        <v>27.089600000000001</v>
      </c>
      <c r="AP15" s="44">
        <v>0.18</v>
      </c>
      <c r="AQ15" s="44">
        <v>167.2</v>
      </c>
      <c r="AR15" s="44"/>
      <c r="AS15" s="44">
        <v>32.260950000000001</v>
      </c>
      <c r="AT15" s="44">
        <v>33.276200000000003</v>
      </c>
      <c r="AU15" s="44"/>
      <c r="AV15" s="44">
        <v>193.36851999999999</v>
      </c>
      <c r="AW15" s="44">
        <v>36.76332</v>
      </c>
      <c r="AX15" s="44"/>
      <c r="AY15" s="44">
        <v>3.49952</v>
      </c>
      <c r="AZ15" s="44"/>
      <c r="BA15" s="44">
        <v>1.7</v>
      </c>
      <c r="BB15" s="44"/>
      <c r="BC15" s="44">
        <v>71.81035</v>
      </c>
      <c r="BD15" s="44"/>
      <c r="BE15" s="44"/>
      <c r="BF15" s="44"/>
      <c r="BG15" s="44"/>
      <c r="BH15" s="44"/>
      <c r="BI15" s="44">
        <v>18.129709999999999</v>
      </c>
      <c r="BJ15" s="44"/>
      <c r="BK15" s="44"/>
      <c r="BL15" s="44"/>
      <c r="BM15" s="44"/>
      <c r="BN15" s="44">
        <v>40.549999999999997</v>
      </c>
      <c r="BO15" s="44">
        <v>1.73</v>
      </c>
      <c r="BP15" s="44">
        <v>134.66999999999999</v>
      </c>
      <c r="BQ15" s="44"/>
      <c r="BR15" s="44">
        <v>5.7460000000000004</v>
      </c>
      <c r="BS15" s="44">
        <v>131.73613</v>
      </c>
      <c r="BT15" s="44">
        <v>16.46002</v>
      </c>
      <c r="BU15" s="44"/>
      <c r="BV15" s="44">
        <v>33.091500000000003</v>
      </c>
      <c r="BW15" s="44">
        <v>3.8865599999999998</v>
      </c>
      <c r="BX15" s="44"/>
      <c r="BY15" s="44"/>
      <c r="BZ15" s="44">
        <v>4.1040000000000001</v>
      </c>
      <c r="CA15" s="44">
        <v>24.905480000000001</v>
      </c>
      <c r="CB15" s="44">
        <v>0.28849999999999998</v>
      </c>
      <c r="CC15" s="44">
        <v>0.53</v>
      </c>
      <c r="CD15" s="44">
        <v>26.849329999999998</v>
      </c>
      <c r="CE15" s="44">
        <v>442.40874000000002</v>
      </c>
      <c r="CF15" s="44">
        <v>11.4221</v>
      </c>
      <c r="CG15" s="44">
        <v>145.49270000000001</v>
      </c>
      <c r="CH15" s="44">
        <v>18.480989999999998</v>
      </c>
      <c r="CI15" s="44"/>
      <c r="CJ15" s="44"/>
      <c r="CK15" s="44">
        <v>17.389769999999999</v>
      </c>
      <c r="CL15" s="44">
        <v>4.5883900000000004</v>
      </c>
      <c r="CM15" s="44"/>
      <c r="CN15" s="44"/>
      <c r="CO15" s="44">
        <v>15.37561</v>
      </c>
      <c r="CP15" s="44">
        <v>240.85</v>
      </c>
      <c r="CQ15" s="44"/>
      <c r="CR15" s="44">
        <v>24.658999999999999</v>
      </c>
      <c r="CS15" s="44"/>
      <c r="CT15" s="44">
        <v>31.960999999999999</v>
      </c>
    </row>
    <row r="16" spans="1:98" ht="15.6" x14ac:dyDescent="0.3">
      <c r="A16" s="1"/>
      <c r="B16" s="43" t="s">
        <v>742</v>
      </c>
      <c r="C16" s="44"/>
      <c r="D16" s="44"/>
      <c r="E16" s="44">
        <v>46.438099999999999</v>
      </c>
      <c r="F16" s="44">
        <v>12.688000000000001</v>
      </c>
      <c r="G16" s="44"/>
      <c r="H16" s="44"/>
      <c r="I16" s="44"/>
      <c r="J16" s="44"/>
      <c r="K16" s="44"/>
      <c r="L16" s="44">
        <v>26.930499999999999</v>
      </c>
      <c r="M16" s="44">
        <v>15.8879</v>
      </c>
      <c r="N16" s="44">
        <v>13.56</v>
      </c>
      <c r="O16" s="44">
        <v>28.738</v>
      </c>
      <c r="P16" s="44"/>
      <c r="Q16" s="44"/>
      <c r="R16" s="44">
        <v>52.124000000000002</v>
      </c>
      <c r="S16" s="44"/>
      <c r="T16" s="44">
        <v>53.3919</v>
      </c>
      <c r="U16" s="44"/>
      <c r="V16" s="44">
        <v>9.1</v>
      </c>
      <c r="W16" s="44"/>
      <c r="X16" s="44">
        <v>148.70599999999999</v>
      </c>
      <c r="Y16" s="44"/>
      <c r="Z16" s="44">
        <v>9.4484399999999997</v>
      </c>
      <c r="AA16" s="44"/>
      <c r="AB16" s="44"/>
      <c r="AC16" s="44">
        <v>14.61</v>
      </c>
      <c r="AD16" s="44"/>
      <c r="AE16" s="44"/>
      <c r="AF16" s="44">
        <v>5.8</v>
      </c>
      <c r="AG16" s="44"/>
      <c r="AH16" s="44"/>
      <c r="AI16" s="44"/>
      <c r="AJ16" s="44">
        <v>5.2815200000000004</v>
      </c>
      <c r="AK16" s="44">
        <v>0</v>
      </c>
      <c r="AL16" s="44">
        <v>0.68459999999999999</v>
      </c>
      <c r="AM16" s="44">
        <v>49.602640000000001</v>
      </c>
      <c r="AN16" s="44">
        <v>126.57778</v>
      </c>
      <c r="AO16" s="44">
        <v>26.8355</v>
      </c>
      <c r="AP16" s="44">
        <v>1.65</v>
      </c>
      <c r="AQ16" s="44">
        <v>165.93</v>
      </c>
      <c r="AR16" s="44"/>
      <c r="AS16" s="44">
        <v>31.219950000000001</v>
      </c>
      <c r="AT16" s="44">
        <v>33.11403</v>
      </c>
      <c r="AU16" s="44"/>
      <c r="AV16" s="44">
        <v>192.52297999999999</v>
      </c>
      <c r="AW16" s="44">
        <v>36.635680000000001</v>
      </c>
      <c r="AX16" s="44"/>
      <c r="AY16" s="44">
        <v>3.3930099999999999</v>
      </c>
      <c r="AZ16" s="44"/>
      <c r="BA16" s="44">
        <v>1.7</v>
      </c>
      <c r="BB16" s="44"/>
      <c r="BC16" s="44">
        <v>71.896609999999995</v>
      </c>
      <c r="BD16" s="44"/>
      <c r="BE16" s="44"/>
      <c r="BF16" s="44"/>
      <c r="BG16" s="44"/>
      <c r="BH16" s="44"/>
      <c r="BI16" s="44">
        <v>18.297470000000001</v>
      </c>
      <c r="BJ16" s="44"/>
      <c r="BK16" s="44"/>
      <c r="BL16" s="44"/>
      <c r="BM16" s="44"/>
      <c r="BN16" s="44">
        <v>42.77</v>
      </c>
      <c r="BO16" s="44">
        <v>1.65</v>
      </c>
      <c r="BP16" s="44">
        <v>138.7381</v>
      </c>
      <c r="BQ16" s="44"/>
      <c r="BR16" s="44">
        <v>5.7072000000000003</v>
      </c>
      <c r="BS16" s="44">
        <v>129.86135999999999</v>
      </c>
      <c r="BT16" s="44">
        <v>16.05161</v>
      </c>
      <c r="BU16" s="44"/>
      <c r="BV16" s="44">
        <v>32.521299999999997</v>
      </c>
      <c r="BW16" s="44">
        <v>3.9036599999999999</v>
      </c>
      <c r="BX16" s="44"/>
      <c r="BY16" s="44"/>
      <c r="BZ16" s="44">
        <v>4.1596000000000002</v>
      </c>
      <c r="CA16" s="44">
        <v>24.938230000000001</v>
      </c>
      <c r="CB16" s="44">
        <v>0.26579999999999998</v>
      </c>
      <c r="CC16" s="44">
        <v>0.57999999999999996</v>
      </c>
      <c r="CD16" s="44">
        <v>25.74062</v>
      </c>
      <c r="CE16" s="44">
        <v>450.81437</v>
      </c>
      <c r="CF16" s="44">
        <v>11.1868</v>
      </c>
      <c r="CG16" s="44">
        <v>144.089</v>
      </c>
      <c r="CH16" s="44">
        <v>18.526710000000001</v>
      </c>
      <c r="CI16" s="44"/>
      <c r="CJ16" s="44"/>
      <c r="CK16" s="44">
        <v>17.6892</v>
      </c>
      <c r="CL16" s="44">
        <v>5.0392299999999999</v>
      </c>
      <c r="CM16" s="44"/>
      <c r="CN16" s="44"/>
      <c r="CO16" s="44">
        <v>16.061029999999999</v>
      </c>
      <c r="CP16" s="44">
        <v>246</v>
      </c>
      <c r="CQ16" s="44"/>
      <c r="CR16" s="44">
        <v>24.553000000000001</v>
      </c>
      <c r="CS16" s="44"/>
      <c r="CT16" s="44">
        <v>30.658999999999999</v>
      </c>
    </row>
    <row r="17" spans="1:98" ht="15.6" x14ac:dyDescent="0.3">
      <c r="A17" s="1"/>
      <c r="B17" s="43" t="s">
        <v>743</v>
      </c>
      <c r="C17" s="44"/>
      <c r="D17" s="44"/>
      <c r="E17" s="44">
        <v>46.344099999999997</v>
      </c>
      <c r="F17" s="44">
        <v>11.375999999999999</v>
      </c>
      <c r="G17" s="44"/>
      <c r="H17" s="44"/>
      <c r="I17" s="44"/>
      <c r="J17" s="44"/>
      <c r="K17" s="44"/>
      <c r="L17" s="44">
        <v>26.764900000000001</v>
      </c>
      <c r="M17" s="44">
        <v>16.130800000000001</v>
      </c>
      <c r="N17" s="44">
        <v>13.5</v>
      </c>
      <c r="O17" s="44">
        <v>29.812000000000001</v>
      </c>
      <c r="P17" s="44"/>
      <c r="Q17" s="44"/>
      <c r="R17" s="44">
        <v>51.893000000000001</v>
      </c>
      <c r="S17" s="44"/>
      <c r="T17" s="44">
        <v>53.1</v>
      </c>
      <c r="U17" s="44"/>
      <c r="V17" s="44">
        <v>9</v>
      </c>
      <c r="W17" s="44"/>
      <c r="X17" s="44">
        <v>126.13200000000001</v>
      </c>
      <c r="Y17" s="44"/>
      <c r="Z17" s="44">
        <v>9.5051000000000005</v>
      </c>
      <c r="AA17" s="44"/>
      <c r="AB17" s="44"/>
      <c r="AC17" s="44">
        <v>14.69</v>
      </c>
      <c r="AD17" s="44"/>
      <c r="AE17" s="44"/>
      <c r="AF17" s="44">
        <v>3.3</v>
      </c>
      <c r="AG17" s="44"/>
      <c r="AH17" s="44"/>
      <c r="AI17" s="44"/>
      <c r="AJ17" s="44">
        <v>5.03627</v>
      </c>
      <c r="AK17" s="44">
        <v>0</v>
      </c>
      <c r="AL17" s="44">
        <v>0.67390000000000005</v>
      </c>
      <c r="AM17" s="44">
        <v>50.02355</v>
      </c>
      <c r="AN17" s="44">
        <v>127.96901</v>
      </c>
      <c r="AO17" s="44">
        <v>26.398599999999998</v>
      </c>
      <c r="AP17" s="44">
        <v>2.1</v>
      </c>
      <c r="AQ17" s="44">
        <v>165.17</v>
      </c>
      <c r="AR17" s="44"/>
      <c r="AS17" s="44">
        <v>32.201160000000002</v>
      </c>
      <c r="AT17" s="44">
        <v>33.186869999999999</v>
      </c>
      <c r="AU17" s="44"/>
      <c r="AV17" s="44">
        <v>191.67531</v>
      </c>
      <c r="AW17" s="44">
        <v>36.100560000000002</v>
      </c>
      <c r="AX17" s="44"/>
      <c r="AY17" s="44">
        <v>3.4030999999999998</v>
      </c>
      <c r="AZ17" s="44"/>
      <c r="BA17" s="44">
        <v>1.7</v>
      </c>
      <c r="BB17" s="44"/>
      <c r="BC17" s="44">
        <v>73.232429999999994</v>
      </c>
      <c r="BD17" s="44"/>
      <c r="BE17" s="44"/>
      <c r="BF17" s="44"/>
      <c r="BG17" s="44"/>
      <c r="BH17" s="44"/>
      <c r="BI17" s="44">
        <v>18.345020000000002</v>
      </c>
      <c r="BJ17" s="44"/>
      <c r="BK17" s="44"/>
      <c r="BL17" s="44"/>
      <c r="BM17" s="44"/>
      <c r="BN17" s="44">
        <v>42.46</v>
      </c>
      <c r="BO17" s="44">
        <v>1.74</v>
      </c>
      <c r="BP17" s="44">
        <v>134.47550000000001</v>
      </c>
      <c r="BQ17" s="44"/>
      <c r="BR17" s="44">
        <v>5.7541000000000002</v>
      </c>
      <c r="BS17" s="44">
        <v>129.58381</v>
      </c>
      <c r="BT17" s="44">
        <v>15.846590000000001</v>
      </c>
      <c r="BU17" s="44"/>
      <c r="BV17" s="44">
        <v>31.4071</v>
      </c>
      <c r="BW17" s="44">
        <v>4.3754099999999996</v>
      </c>
      <c r="BX17" s="44"/>
      <c r="BY17" s="44"/>
      <c r="BZ17" s="44">
        <v>4.2018000000000004</v>
      </c>
      <c r="CA17" s="44">
        <v>24.922940000000001</v>
      </c>
      <c r="CB17" s="44">
        <v>0.26029999999999998</v>
      </c>
      <c r="CC17" s="44">
        <v>0.62</v>
      </c>
      <c r="CD17" s="44">
        <v>23.777259999999998</v>
      </c>
      <c r="CE17" s="44">
        <v>448.93128999999999</v>
      </c>
      <c r="CF17" s="44">
        <v>11.103</v>
      </c>
      <c r="CG17" s="44">
        <v>146.46691999999999</v>
      </c>
      <c r="CH17" s="44">
        <v>18.433769999999999</v>
      </c>
      <c r="CI17" s="44"/>
      <c r="CJ17" s="44"/>
      <c r="CK17" s="44">
        <v>17.34102</v>
      </c>
      <c r="CL17" s="44">
        <v>5.0006500000000003</v>
      </c>
      <c r="CM17" s="44"/>
      <c r="CN17" s="44"/>
      <c r="CO17" s="44">
        <v>15.95402</v>
      </c>
      <c r="CP17" s="44">
        <v>247.56</v>
      </c>
      <c r="CQ17" s="44"/>
      <c r="CR17" s="44">
        <v>25.113</v>
      </c>
      <c r="CS17" s="44"/>
      <c r="CT17" s="44">
        <v>30.161999999999999</v>
      </c>
    </row>
    <row r="18" spans="1:98" ht="15.6" x14ac:dyDescent="0.3">
      <c r="A18" s="1"/>
      <c r="B18" s="43" t="s">
        <v>744</v>
      </c>
      <c r="C18" s="44"/>
      <c r="D18" s="44"/>
      <c r="E18" s="44">
        <v>46.228400000000001</v>
      </c>
      <c r="F18" s="44">
        <v>10.734999999999999</v>
      </c>
      <c r="G18" s="44"/>
      <c r="H18" s="44"/>
      <c r="I18" s="44"/>
      <c r="J18" s="44"/>
      <c r="K18" s="44"/>
      <c r="L18" s="44">
        <v>26.7684</v>
      </c>
      <c r="M18" s="44">
        <v>15.8521</v>
      </c>
      <c r="N18" s="44">
        <v>13.58</v>
      </c>
      <c r="O18" s="44">
        <v>30.808</v>
      </c>
      <c r="P18" s="44"/>
      <c r="Q18" s="44"/>
      <c r="R18" s="44">
        <v>52.392000000000003</v>
      </c>
      <c r="S18" s="44"/>
      <c r="T18" s="44">
        <v>54.124299999999998</v>
      </c>
      <c r="U18" s="44"/>
      <c r="V18" s="44">
        <v>9</v>
      </c>
      <c r="W18" s="44"/>
      <c r="X18" s="44">
        <v>103.072</v>
      </c>
      <c r="Y18" s="44"/>
      <c r="Z18" s="44">
        <v>9.4109499999999997</v>
      </c>
      <c r="AA18" s="44"/>
      <c r="AB18" s="44"/>
      <c r="AC18" s="44">
        <v>14.8</v>
      </c>
      <c r="AD18" s="44"/>
      <c r="AE18" s="44"/>
      <c r="AF18" s="44">
        <v>1.6</v>
      </c>
      <c r="AG18" s="44"/>
      <c r="AH18" s="44"/>
      <c r="AI18" s="44"/>
      <c r="AJ18" s="44">
        <v>5.0886500000000003</v>
      </c>
      <c r="AK18" s="44">
        <v>0</v>
      </c>
      <c r="AL18" s="44">
        <v>0.67859999999999998</v>
      </c>
      <c r="AM18" s="44">
        <v>49.876510000000003</v>
      </c>
      <c r="AN18" s="44">
        <v>126.23339</v>
      </c>
      <c r="AO18" s="44">
        <v>26.2377</v>
      </c>
      <c r="AP18" s="44">
        <v>1.93</v>
      </c>
      <c r="AQ18" s="44">
        <v>163.91</v>
      </c>
      <c r="AR18" s="44"/>
      <c r="AS18" s="44">
        <v>31.559920000000002</v>
      </c>
      <c r="AT18" s="44">
        <v>33.467390000000002</v>
      </c>
      <c r="AU18" s="44"/>
      <c r="AV18" s="44">
        <v>192.05249000000001</v>
      </c>
      <c r="AW18" s="44">
        <v>35.656179999999999</v>
      </c>
      <c r="AX18" s="44"/>
      <c r="AY18" s="44">
        <v>3.3897599999999999</v>
      </c>
      <c r="AZ18" s="44"/>
      <c r="BA18" s="44">
        <v>1.8</v>
      </c>
      <c r="BB18" s="44"/>
      <c r="BC18" s="44">
        <v>73.285150000000002</v>
      </c>
      <c r="BD18" s="44"/>
      <c r="BE18" s="44"/>
      <c r="BF18" s="44"/>
      <c r="BG18" s="44"/>
      <c r="BH18" s="44"/>
      <c r="BI18" s="44">
        <v>18.352460000000001</v>
      </c>
      <c r="BJ18" s="44"/>
      <c r="BK18" s="44"/>
      <c r="BL18" s="44"/>
      <c r="BM18" s="44"/>
      <c r="BN18" s="44">
        <v>43.26</v>
      </c>
      <c r="BO18" s="44">
        <v>1.79</v>
      </c>
      <c r="BP18" s="44">
        <v>136.70310000000001</v>
      </c>
      <c r="BQ18" s="44"/>
      <c r="BR18" s="44">
        <v>5.5610999999999997</v>
      </c>
      <c r="BS18" s="44">
        <v>128.83806999999999</v>
      </c>
      <c r="BT18" s="44">
        <v>15.51666</v>
      </c>
      <c r="BU18" s="44"/>
      <c r="BV18" s="44">
        <v>30.482900000000001</v>
      </c>
      <c r="BW18" s="44">
        <v>3.85894</v>
      </c>
      <c r="BX18" s="44"/>
      <c r="BY18" s="44"/>
      <c r="BZ18" s="44">
        <v>4.3357999999999999</v>
      </c>
      <c r="CA18" s="44">
        <v>24.873740000000002</v>
      </c>
      <c r="CB18" s="44">
        <v>0.25340000000000001</v>
      </c>
      <c r="CC18" s="44">
        <v>0.6</v>
      </c>
      <c r="CD18" s="44">
        <v>23.720929999999999</v>
      </c>
      <c r="CE18" s="44">
        <v>450.0532</v>
      </c>
      <c r="CF18" s="44">
        <v>11.1005</v>
      </c>
      <c r="CG18" s="44">
        <v>151.16838999999999</v>
      </c>
      <c r="CH18" s="44">
        <v>17.897860000000001</v>
      </c>
      <c r="CI18" s="44"/>
      <c r="CJ18" s="44"/>
      <c r="CK18" s="44">
        <v>16.43863</v>
      </c>
      <c r="CL18" s="44">
        <v>4.9785500000000003</v>
      </c>
      <c r="CM18" s="44"/>
      <c r="CN18" s="44"/>
      <c r="CO18" s="44">
        <v>15.501810000000001</v>
      </c>
      <c r="CP18" s="44">
        <v>247.71</v>
      </c>
      <c r="CQ18" s="44"/>
      <c r="CR18" s="44">
        <v>25.321999999999999</v>
      </c>
      <c r="CS18" s="44"/>
      <c r="CT18" s="44">
        <v>30.992999999999999</v>
      </c>
    </row>
    <row r="19" spans="1:98" ht="15.6" x14ac:dyDescent="0.3">
      <c r="A19" s="1"/>
      <c r="B19" s="43" t="s">
        <v>745</v>
      </c>
      <c r="C19" s="44"/>
      <c r="D19" s="44"/>
      <c r="E19" s="44">
        <v>46.513599999999997</v>
      </c>
      <c r="F19" s="44">
        <v>10.782</v>
      </c>
      <c r="G19" s="44"/>
      <c r="H19" s="44"/>
      <c r="I19" s="44"/>
      <c r="J19" s="44"/>
      <c r="K19" s="44"/>
      <c r="L19" s="44">
        <v>27.002800000000001</v>
      </c>
      <c r="M19" s="44">
        <v>15.2148</v>
      </c>
      <c r="N19" s="44">
        <v>13.75</v>
      </c>
      <c r="O19" s="44">
        <v>31.094000000000001</v>
      </c>
      <c r="P19" s="44"/>
      <c r="Q19" s="44"/>
      <c r="R19" s="44">
        <v>52.124000000000002</v>
      </c>
      <c r="S19" s="44"/>
      <c r="T19" s="44">
        <v>41.964300000000001</v>
      </c>
      <c r="U19" s="44"/>
      <c r="V19" s="44">
        <v>8.9</v>
      </c>
      <c r="W19" s="44"/>
      <c r="X19" s="44">
        <v>131.929</v>
      </c>
      <c r="Y19" s="44"/>
      <c r="Z19" s="44">
        <v>9.6833200000000001</v>
      </c>
      <c r="AA19" s="44"/>
      <c r="AB19" s="44"/>
      <c r="AC19" s="44">
        <v>15.28</v>
      </c>
      <c r="AD19" s="44"/>
      <c r="AE19" s="44"/>
      <c r="AF19" s="44">
        <v>0.9</v>
      </c>
      <c r="AG19" s="44"/>
      <c r="AH19" s="44"/>
      <c r="AI19" s="44"/>
      <c r="AJ19" s="44">
        <v>5.1020799999999999</v>
      </c>
      <c r="AK19" s="44">
        <v>0</v>
      </c>
      <c r="AL19" s="44">
        <v>0.77390000000000003</v>
      </c>
      <c r="AM19" s="44">
        <v>49.819429999999997</v>
      </c>
      <c r="AN19" s="44">
        <v>127.80568</v>
      </c>
      <c r="AO19" s="44">
        <v>23.251799999999999</v>
      </c>
      <c r="AP19" s="44">
        <v>1.54</v>
      </c>
      <c r="AQ19" s="44">
        <v>164.94</v>
      </c>
      <c r="AR19" s="44"/>
      <c r="AS19" s="44">
        <v>28.458480000000002</v>
      </c>
      <c r="AT19" s="44">
        <v>33.469499999999996</v>
      </c>
      <c r="AU19" s="44"/>
      <c r="AV19" s="44">
        <v>191.72495000000001</v>
      </c>
      <c r="AW19" s="44">
        <v>33.774610000000003</v>
      </c>
      <c r="AX19" s="44"/>
      <c r="AY19" s="44">
        <v>3.59687</v>
      </c>
      <c r="AZ19" s="44"/>
      <c r="BA19" s="44">
        <v>1.8</v>
      </c>
      <c r="BB19" s="44"/>
      <c r="BC19" s="44">
        <v>73.31559</v>
      </c>
      <c r="BD19" s="44"/>
      <c r="BE19" s="44"/>
      <c r="BF19" s="44"/>
      <c r="BG19" s="44"/>
      <c r="BH19" s="44"/>
      <c r="BI19" s="44">
        <v>18.28661</v>
      </c>
      <c r="BJ19" s="44"/>
      <c r="BK19" s="44"/>
      <c r="BL19" s="44"/>
      <c r="BM19" s="44"/>
      <c r="BN19" s="44">
        <v>43.26</v>
      </c>
      <c r="BO19" s="44">
        <v>1.61</v>
      </c>
      <c r="BP19" s="44">
        <v>137.42169999999999</v>
      </c>
      <c r="BQ19" s="44"/>
      <c r="BR19" s="44">
        <v>5.6768999999999998</v>
      </c>
      <c r="BS19" s="44">
        <v>128.49722</v>
      </c>
      <c r="BT19" s="44">
        <v>14.934979999999999</v>
      </c>
      <c r="BU19" s="44"/>
      <c r="BV19" s="44">
        <v>30.709099999999999</v>
      </c>
      <c r="BW19" s="44">
        <v>3.6508500000000002</v>
      </c>
      <c r="BX19" s="44"/>
      <c r="BY19" s="44"/>
      <c r="BZ19" s="44">
        <v>5.5529999999999999</v>
      </c>
      <c r="CA19" s="44">
        <v>24.89302</v>
      </c>
      <c r="CB19" s="44">
        <v>0.23619999999999999</v>
      </c>
      <c r="CC19" s="44">
        <v>0.61</v>
      </c>
      <c r="CD19" s="44">
        <v>24.17623</v>
      </c>
      <c r="CE19" s="44">
        <v>449.43374999999997</v>
      </c>
      <c r="CF19" s="44">
        <v>10.850199999999999</v>
      </c>
      <c r="CG19" s="44">
        <v>144.40958000000001</v>
      </c>
      <c r="CH19" s="44">
        <v>17.96208</v>
      </c>
      <c r="CI19" s="44"/>
      <c r="CJ19" s="44"/>
      <c r="CK19" s="44">
        <v>16.502790000000001</v>
      </c>
      <c r="CL19" s="44">
        <v>5.0438700000000001</v>
      </c>
      <c r="CM19" s="44"/>
      <c r="CN19" s="44"/>
      <c r="CO19" s="44">
        <v>14.270379999999999</v>
      </c>
      <c r="CP19" s="44">
        <v>246.86</v>
      </c>
      <c r="CQ19" s="44"/>
      <c r="CR19" s="44">
        <v>25.553999999999998</v>
      </c>
      <c r="CS19" s="44"/>
      <c r="CT19" s="44">
        <v>36.53</v>
      </c>
    </row>
    <row r="20" spans="1:98" ht="15.6" x14ac:dyDescent="0.3">
      <c r="A20" s="1"/>
      <c r="B20" s="43" t="s">
        <v>746</v>
      </c>
      <c r="C20" s="44"/>
      <c r="D20" s="44"/>
      <c r="E20" s="44">
        <v>43.806199999999997</v>
      </c>
      <c r="F20" s="44">
        <v>9.6669999999999998</v>
      </c>
      <c r="G20" s="44"/>
      <c r="H20" s="44"/>
      <c r="I20" s="44"/>
      <c r="J20" s="44"/>
      <c r="K20" s="44"/>
      <c r="L20" s="44">
        <v>27.1145</v>
      </c>
      <c r="M20" s="44">
        <v>14.3346</v>
      </c>
      <c r="N20" s="44">
        <v>13.54</v>
      </c>
      <c r="O20" s="44">
        <v>31.158000000000001</v>
      </c>
      <c r="P20" s="44"/>
      <c r="Q20" s="44"/>
      <c r="R20" s="44">
        <v>52.073</v>
      </c>
      <c r="S20" s="44"/>
      <c r="T20" s="44">
        <v>54.374099999999999</v>
      </c>
      <c r="U20" s="44"/>
      <c r="V20" s="44">
        <v>9</v>
      </c>
      <c r="W20" s="44"/>
      <c r="X20" s="44">
        <v>53.536000000000001</v>
      </c>
      <c r="Y20" s="44"/>
      <c r="Z20" s="44">
        <v>9.56663</v>
      </c>
      <c r="AA20" s="44"/>
      <c r="AB20" s="44"/>
      <c r="AC20" s="44">
        <v>15.47</v>
      </c>
      <c r="AD20" s="44"/>
      <c r="AE20" s="44"/>
      <c r="AF20" s="44">
        <v>0.8</v>
      </c>
      <c r="AG20" s="44"/>
      <c r="AH20" s="44"/>
      <c r="AI20" s="44"/>
      <c r="AJ20" s="44">
        <v>5.0694299999999997</v>
      </c>
      <c r="AK20" s="44">
        <v>0</v>
      </c>
      <c r="AL20" s="44">
        <v>0.86560000000000004</v>
      </c>
      <c r="AM20" s="44">
        <v>49.956910000000001</v>
      </c>
      <c r="AN20" s="44">
        <v>123.45877</v>
      </c>
      <c r="AO20" s="44">
        <v>22.636700000000001</v>
      </c>
      <c r="AP20" s="44">
        <v>0.55000000000000004</v>
      </c>
      <c r="AQ20" s="44">
        <v>163.49</v>
      </c>
      <c r="AR20" s="44"/>
      <c r="AS20" s="44">
        <v>28.609940000000002</v>
      </c>
      <c r="AT20" s="44">
        <v>33.681809999999999</v>
      </c>
      <c r="AU20" s="44"/>
      <c r="AV20" s="44">
        <v>190.76472999999999</v>
      </c>
      <c r="AW20" s="44">
        <v>33.061500000000002</v>
      </c>
      <c r="AX20" s="44"/>
      <c r="AY20" s="44">
        <v>3.7660499999999999</v>
      </c>
      <c r="AZ20" s="44"/>
      <c r="BA20" s="44">
        <v>1.7</v>
      </c>
      <c r="BB20" s="44"/>
      <c r="BC20" s="44">
        <v>73.272509999999997</v>
      </c>
      <c r="BD20" s="44"/>
      <c r="BE20" s="44"/>
      <c r="BF20" s="44"/>
      <c r="BG20" s="44"/>
      <c r="BH20" s="44"/>
      <c r="BI20" s="44">
        <v>18.0535</v>
      </c>
      <c r="BJ20" s="44"/>
      <c r="BK20" s="44"/>
      <c r="BL20" s="44"/>
      <c r="BM20" s="44"/>
      <c r="BN20" s="44">
        <v>43.03</v>
      </c>
      <c r="BO20" s="44">
        <v>1.79</v>
      </c>
      <c r="BP20" s="44">
        <v>133.56020000000001</v>
      </c>
      <c r="BQ20" s="44"/>
      <c r="BR20" s="44">
        <v>5.5782999999999996</v>
      </c>
      <c r="BS20" s="44">
        <v>123.28543999999999</v>
      </c>
      <c r="BT20" s="44">
        <v>14.607530000000001</v>
      </c>
      <c r="BU20" s="44"/>
      <c r="BV20" s="44">
        <v>27.1145</v>
      </c>
      <c r="BW20" s="44">
        <v>3.6075599999999999</v>
      </c>
      <c r="BX20" s="44"/>
      <c r="BY20" s="44"/>
      <c r="BZ20" s="44">
        <v>8.4702000000000002</v>
      </c>
      <c r="CA20" s="44">
        <v>24.891079999999999</v>
      </c>
      <c r="CB20" s="44">
        <v>0.2452</v>
      </c>
      <c r="CC20" s="44">
        <v>0.6</v>
      </c>
      <c r="CD20" s="44">
        <v>22.697009999999999</v>
      </c>
      <c r="CE20" s="44">
        <v>445.44941</v>
      </c>
      <c r="CF20" s="44">
        <v>10.3308</v>
      </c>
      <c r="CG20" s="44">
        <v>137.73557</v>
      </c>
      <c r="CH20" s="44">
        <v>18.656279999999999</v>
      </c>
      <c r="CI20" s="44"/>
      <c r="CJ20" s="44"/>
      <c r="CK20" s="44">
        <v>16.448830000000001</v>
      </c>
      <c r="CL20" s="44">
        <v>4.5879200000000004</v>
      </c>
      <c r="CM20" s="44"/>
      <c r="CN20" s="44"/>
      <c r="CO20" s="44">
        <v>13.2865</v>
      </c>
      <c r="CP20" s="44">
        <v>246.92</v>
      </c>
      <c r="CQ20" s="44"/>
      <c r="CR20" s="44">
        <v>25.38</v>
      </c>
      <c r="CS20" s="44"/>
      <c r="CT20" s="44">
        <v>36.213999999999999</v>
      </c>
    </row>
    <row r="21" spans="1:98" ht="15.6" x14ac:dyDescent="0.3">
      <c r="A21" s="1"/>
      <c r="B21" s="43" t="s">
        <v>747</v>
      </c>
      <c r="C21" s="44"/>
      <c r="D21" s="44"/>
      <c r="E21" s="44">
        <v>42.025300000000001</v>
      </c>
      <c r="F21" s="44">
        <v>8.9860000000000007</v>
      </c>
      <c r="G21" s="44"/>
      <c r="H21" s="44"/>
      <c r="I21" s="44"/>
      <c r="J21" s="44"/>
      <c r="K21" s="44"/>
      <c r="L21" s="44">
        <v>26.678100000000001</v>
      </c>
      <c r="M21" s="44">
        <v>12.285</v>
      </c>
      <c r="N21" s="44">
        <v>13.65</v>
      </c>
      <c r="O21" s="44">
        <v>30.914000000000001</v>
      </c>
      <c r="P21" s="44"/>
      <c r="Q21" s="44"/>
      <c r="R21" s="44">
        <v>50.976999999999997</v>
      </c>
      <c r="S21" s="44"/>
      <c r="T21" s="44">
        <v>52.881</v>
      </c>
      <c r="U21" s="44"/>
      <c r="V21" s="44">
        <v>8.9</v>
      </c>
      <c r="W21" s="44"/>
      <c r="X21" s="44">
        <v>104.17700000000001</v>
      </c>
      <c r="Y21" s="44"/>
      <c r="Z21" s="44">
        <v>9.2572500000000009</v>
      </c>
      <c r="AA21" s="44"/>
      <c r="AB21" s="44"/>
      <c r="AC21" s="44">
        <v>15.75</v>
      </c>
      <c r="AD21" s="44"/>
      <c r="AE21" s="44"/>
      <c r="AF21" s="44">
        <v>0.7</v>
      </c>
      <c r="AG21" s="44"/>
      <c r="AH21" s="44"/>
      <c r="AI21" s="44"/>
      <c r="AJ21" s="44">
        <v>4.9555300000000004</v>
      </c>
      <c r="AK21" s="44">
        <v>0</v>
      </c>
      <c r="AL21" s="44">
        <v>0.89829999999999999</v>
      </c>
      <c r="AM21" s="44">
        <v>45.191929999999999</v>
      </c>
      <c r="AN21" s="44">
        <v>121.16969</v>
      </c>
      <c r="AO21" s="44">
        <v>22.503399999999999</v>
      </c>
      <c r="AP21" s="44">
        <v>0.91</v>
      </c>
      <c r="AQ21" s="44">
        <v>161.22999999999999</v>
      </c>
      <c r="AR21" s="44"/>
      <c r="AS21" s="44">
        <v>25.637519999999999</v>
      </c>
      <c r="AT21" s="44">
        <v>34.170830000000002</v>
      </c>
      <c r="AU21" s="44"/>
      <c r="AV21" s="44">
        <v>192.04589000000001</v>
      </c>
      <c r="AW21" s="44">
        <v>32.065219999999997</v>
      </c>
      <c r="AX21" s="44"/>
      <c r="AY21" s="44">
        <v>3.74899</v>
      </c>
      <c r="AZ21" s="44"/>
      <c r="BA21" s="44">
        <v>1.7</v>
      </c>
      <c r="BB21" s="44"/>
      <c r="BC21" s="44">
        <v>73.144109999999998</v>
      </c>
      <c r="BD21" s="44"/>
      <c r="BE21" s="44"/>
      <c r="BF21" s="44"/>
      <c r="BG21" s="44"/>
      <c r="BH21" s="44"/>
      <c r="BI21" s="44">
        <v>18.059480000000001</v>
      </c>
      <c r="BJ21" s="44"/>
      <c r="BK21" s="44"/>
      <c r="BL21" s="44"/>
      <c r="BM21" s="44"/>
      <c r="BN21" s="44">
        <v>42.95</v>
      </c>
      <c r="BO21" s="44">
        <v>1.69</v>
      </c>
      <c r="BP21" s="44">
        <v>130.76660000000001</v>
      </c>
      <c r="BQ21" s="44"/>
      <c r="BR21" s="44">
        <v>5.5366999999999997</v>
      </c>
      <c r="BS21" s="44">
        <v>121.22546</v>
      </c>
      <c r="BT21" s="44">
        <v>14.01004</v>
      </c>
      <c r="BU21" s="44"/>
      <c r="BV21" s="44">
        <v>26.7349</v>
      </c>
      <c r="BW21" s="44">
        <v>3.8024800000000001</v>
      </c>
      <c r="BX21" s="44"/>
      <c r="BY21" s="44"/>
      <c r="BZ21" s="44">
        <v>10.928599999999999</v>
      </c>
      <c r="CA21" s="44">
        <v>24.890899999999998</v>
      </c>
      <c r="CB21" s="44">
        <v>0.25540000000000002</v>
      </c>
      <c r="CC21" s="44">
        <v>0.6</v>
      </c>
      <c r="CD21" s="44">
        <v>22.24221</v>
      </c>
      <c r="CE21" s="44">
        <v>443.94349999999997</v>
      </c>
      <c r="CF21" s="44">
        <v>10.086</v>
      </c>
      <c r="CG21" s="44">
        <v>133.18169</v>
      </c>
      <c r="CH21" s="44">
        <v>18.086089999999999</v>
      </c>
      <c r="CI21" s="44"/>
      <c r="CJ21" s="44"/>
      <c r="CK21" s="44">
        <v>16.104510000000001</v>
      </c>
      <c r="CL21" s="44">
        <v>4.4629099999999999</v>
      </c>
      <c r="CM21" s="44"/>
      <c r="CN21" s="44"/>
      <c r="CO21" s="44">
        <v>12.725009999999999</v>
      </c>
      <c r="CP21" s="44">
        <v>234.14</v>
      </c>
      <c r="CQ21" s="44"/>
      <c r="CR21" s="44">
        <v>24.66</v>
      </c>
      <c r="CS21" s="44"/>
      <c r="CT21" s="44">
        <v>34.197000000000003</v>
      </c>
    </row>
    <row r="22" spans="1:98" ht="15.6" x14ac:dyDescent="0.3">
      <c r="A22" s="1"/>
      <c r="B22" s="43" t="s">
        <v>748</v>
      </c>
      <c r="C22" s="44"/>
      <c r="D22" s="44"/>
      <c r="E22" s="44">
        <v>40.335799999999999</v>
      </c>
      <c r="F22" s="44">
        <v>8.8919999999999995</v>
      </c>
      <c r="G22" s="44"/>
      <c r="H22" s="44"/>
      <c r="I22" s="44"/>
      <c r="J22" s="44"/>
      <c r="K22" s="44"/>
      <c r="L22" s="44">
        <v>26.819600000000001</v>
      </c>
      <c r="M22" s="44">
        <v>11.1738</v>
      </c>
      <c r="N22" s="44">
        <v>13.44</v>
      </c>
      <c r="O22" s="44">
        <v>30.385999999999999</v>
      </c>
      <c r="P22" s="44"/>
      <c r="Q22" s="44"/>
      <c r="R22" s="44">
        <v>51.362000000000002</v>
      </c>
      <c r="S22" s="44"/>
      <c r="T22" s="44">
        <v>47.295200000000001</v>
      </c>
      <c r="U22" s="44"/>
      <c r="V22" s="44">
        <v>8.8000000000000007</v>
      </c>
      <c r="W22" s="44"/>
      <c r="X22" s="44">
        <v>82.614000000000004</v>
      </c>
      <c r="Y22" s="44"/>
      <c r="Z22" s="44">
        <v>9.1802200000000003</v>
      </c>
      <c r="AA22" s="44"/>
      <c r="AB22" s="44"/>
      <c r="AC22" s="44">
        <v>16.29</v>
      </c>
      <c r="AD22" s="44"/>
      <c r="AE22" s="44"/>
      <c r="AF22" s="44">
        <v>0.6</v>
      </c>
      <c r="AG22" s="44"/>
      <c r="AH22" s="44"/>
      <c r="AI22" s="44"/>
      <c r="AJ22" s="44">
        <v>4.7631500000000004</v>
      </c>
      <c r="AK22" s="44">
        <v>0</v>
      </c>
      <c r="AL22" s="44">
        <v>0.9778</v>
      </c>
      <c r="AM22" s="44">
        <v>48.975290000000001</v>
      </c>
      <c r="AN22" s="44">
        <v>121.59935</v>
      </c>
      <c r="AO22" s="44">
        <v>22.711600000000001</v>
      </c>
      <c r="AP22" s="44">
        <v>0.73</v>
      </c>
      <c r="AQ22" s="44">
        <v>160.46</v>
      </c>
      <c r="AR22" s="44"/>
      <c r="AS22" s="44">
        <v>26.581440000000001</v>
      </c>
      <c r="AT22" s="44">
        <v>34.870519999999999</v>
      </c>
      <c r="AU22" s="44"/>
      <c r="AV22" s="44">
        <v>192.10105999999999</v>
      </c>
      <c r="AW22" s="44">
        <v>33.026879999999998</v>
      </c>
      <c r="AX22" s="44"/>
      <c r="AY22" s="44">
        <v>3.41093</v>
      </c>
      <c r="AZ22" s="44"/>
      <c r="BA22" s="44">
        <v>1.6</v>
      </c>
      <c r="BB22" s="44"/>
      <c r="BC22" s="44">
        <v>72.391440000000003</v>
      </c>
      <c r="BD22" s="44"/>
      <c r="BE22" s="44"/>
      <c r="BF22" s="44"/>
      <c r="BG22" s="44"/>
      <c r="BH22" s="44"/>
      <c r="BI22" s="44">
        <v>18.173660000000002</v>
      </c>
      <c r="BJ22" s="44"/>
      <c r="BK22" s="44"/>
      <c r="BL22" s="44"/>
      <c r="BM22" s="44"/>
      <c r="BN22" s="44">
        <v>40.39</v>
      </c>
      <c r="BO22" s="44">
        <v>1.65</v>
      </c>
      <c r="BP22" s="44">
        <v>130.96430000000001</v>
      </c>
      <c r="BQ22" s="44"/>
      <c r="BR22" s="44">
        <v>5.67</v>
      </c>
      <c r="BS22" s="44">
        <v>127.73417999999999</v>
      </c>
      <c r="BT22" s="44">
        <v>13.84304</v>
      </c>
      <c r="BU22" s="44"/>
      <c r="BV22" s="44">
        <v>28.325700000000001</v>
      </c>
      <c r="BW22" s="44">
        <v>3.7307000000000001</v>
      </c>
      <c r="BX22" s="44"/>
      <c r="BY22" s="44"/>
      <c r="BZ22" s="44">
        <v>9.0916999999999994</v>
      </c>
      <c r="CA22" s="44">
        <v>24.917580000000001</v>
      </c>
      <c r="CB22" s="44">
        <v>0.3236</v>
      </c>
      <c r="CC22" s="44">
        <v>0.59</v>
      </c>
      <c r="CD22" s="44">
        <v>23.211110000000001</v>
      </c>
      <c r="CE22" s="44">
        <v>443.83855999999997</v>
      </c>
      <c r="CF22" s="44">
        <v>10.1524</v>
      </c>
      <c r="CG22" s="44">
        <v>139.10626999999999</v>
      </c>
      <c r="CH22" s="44">
        <v>17.88391</v>
      </c>
      <c r="CI22" s="44"/>
      <c r="CJ22" s="44"/>
      <c r="CK22" s="44">
        <v>14.802770000000001</v>
      </c>
      <c r="CL22" s="44">
        <v>4.4447400000000004</v>
      </c>
      <c r="CM22" s="44"/>
      <c r="CN22" s="44"/>
      <c r="CO22" s="44">
        <v>12.578060000000001</v>
      </c>
      <c r="CP22" s="44">
        <v>224.55</v>
      </c>
      <c r="CQ22" s="44"/>
      <c r="CR22" s="44">
        <v>25.059000000000001</v>
      </c>
      <c r="CS22" s="44"/>
      <c r="CT22" s="44">
        <v>30.013999999999999</v>
      </c>
    </row>
    <row r="23" spans="1:98" ht="15.6" x14ac:dyDescent="0.3">
      <c r="A23" s="1"/>
      <c r="B23" s="43" t="s">
        <v>749</v>
      </c>
      <c r="C23" s="44"/>
      <c r="D23" s="44"/>
      <c r="E23" s="44">
        <v>40.4694</v>
      </c>
      <c r="F23" s="44">
        <v>9.2330000000000005</v>
      </c>
      <c r="G23" s="44"/>
      <c r="H23" s="44"/>
      <c r="I23" s="44"/>
      <c r="J23" s="44"/>
      <c r="K23" s="44"/>
      <c r="L23" s="44">
        <v>27.165099999999999</v>
      </c>
      <c r="M23" s="44">
        <v>10.9544</v>
      </c>
      <c r="N23" s="44">
        <v>13.37</v>
      </c>
      <c r="O23" s="44">
        <v>30.52</v>
      </c>
      <c r="P23" s="44"/>
      <c r="Q23" s="44"/>
      <c r="R23" s="44">
        <v>51.158000000000001</v>
      </c>
      <c r="S23" s="44"/>
      <c r="T23" s="44">
        <v>31.328800000000001</v>
      </c>
      <c r="U23" s="44"/>
      <c r="V23" s="44">
        <v>8.6</v>
      </c>
      <c r="W23" s="44"/>
      <c r="X23" s="44">
        <v>143.93</v>
      </c>
      <c r="Y23" s="44"/>
      <c r="Z23" s="44">
        <v>9.5221400000000003</v>
      </c>
      <c r="AA23" s="44"/>
      <c r="AB23" s="44"/>
      <c r="AC23" s="44">
        <v>16.09</v>
      </c>
      <c r="AD23" s="44"/>
      <c r="AE23" s="44"/>
      <c r="AF23" s="44">
        <v>0.8</v>
      </c>
      <c r="AG23" s="44"/>
      <c r="AH23" s="44"/>
      <c r="AI23" s="44"/>
      <c r="AJ23" s="44">
        <v>4.8320100000000004</v>
      </c>
      <c r="AK23" s="44">
        <v>0</v>
      </c>
      <c r="AL23" s="44">
        <v>1.1089</v>
      </c>
      <c r="AM23" s="44">
        <v>50.339799999999997</v>
      </c>
      <c r="AN23" s="44">
        <v>122.50288</v>
      </c>
      <c r="AO23" s="44">
        <v>25.916</v>
      </c>
      <c r="AP23" s="44">
        <v>0.73</v>
      </c>
      <c r="AQ23" s="44">
        <v>156.57</v>
      </c>
      <c r="AR23" s="44"/>
      <c r="AS23" s="44">
        <v>27.236470000000001</v>
      </c>
      <c r="AT23" s="44">
        <v>35.119750000000003</v>
      </c>
      <c r="AU23" s="44"/>
      <c r="AV23" s="44">
        <v>191.11976000000001</v>
      </c>
      <c r="AW23" s="44">
        <v>32.845979999999997</v>
      </c>
      <c r="AX23" s="44"/>
      <c r="AY23" s="44">
        <v>3.3889</v>
      </c>
      <c r="AZ23" s="44"/>
      <c r="BA23" s="44">
        <v>1.7</v>
      </c>
      <c r="BB23" s="44"/>
      <c r="BC23" s="44">
        <v>72.695499999999996</v>
      </c>
      <c r="BD23" s="44"/>
      <c r="BE23" s="44"/>
      <c r="BF23" s="44"/>
      <c r="BG23" s="44"/>
      <c r="BH23" s="44"/>
      <c r="BI23" s="44">
        <v>17.892499999999998</v>
      </c>
      <c r="BJ23" s="44"/>
      <c r="BK23" s="44"/>
      <c r="BL23" s="44"/>
      <c r="BM23" s="44"/>
      <c r="BN23" s="44">
        <v>30.05</v>
      </c>
      <c r="BO23" s="44">
        <v>1.64</v>
      </c>
      <c r="BP23" s="44">
        <v>131.078</v>
      </c>
      <c r="BQ23" s="44"/>
      <c r="BR23" s="44">
        <v>5.6971999999999996</v>
      </c>
      <c r="BS23" s="44">
        <v>128.06336999999999</v>
      </c>
      <c r="BT23" s="44">
        <v>13.79791</v>
      </c>
      <c r="BU23" s="44"/>
      <c r="BV23" s="44">
        <v>29.398299999999999</v>
      </c>
      <c r="BW23" s="44">
        <v>4.0072999999999999</v>
      </c>
      <c r="BX23" s="44"/>
      <c r="BY23" s="44"/>
      <c r="BZ23" s="44">
        <v>8.5521999999999991</v>
      </c>
      <c r="CA23" s="44">
        <v>24.883559999999999</v>
      </c>
      <c r="CB23" s="44">
        <v>0.35959999999999998</v>
      </c>
      <c r="CC23" s="44">
        <v>0.57999999999999996</v>
      </c>
      <c r="CD23" s="44">
        <v>22.457850000000001</v>
      </c>
      <c r="CE23" s="44">
        <v>440.64418000000001</v>
      </c>
      <c r="CF23" s="44">
        <v>10.300599999999999</v>
      </c>
      <c r="CG23" s="44">
        <v>140.65199000000001</v>
      </c>
      <c r="CH23" s="44">
        <v>18.196069999999999</v>
      </c>
      <c r="CI23" s="44"/>
      <c r="CJ23" s="44"/>
      <c r="CK23" s="44">
        <v>14.747109999999999</v>
      </c>
      <c r="CL23" s="44">
        <v>4.4361899999999999</v>
      </c>
      <c r="CM23" s="44"/>
      <c r="CN23" s="44"/>
      <c r="CO23" s="44">
        <v>13.157310000000001</v>
      </c>
      <c r="CP23" s="44">
        <v>217.01</v>
      </c>
      <c r="CQ23" s="44"/>
      <c r="CR23" s="44">
        <v>25.85</v>
      </c>
      <c r="CS23" s="44"/>
      <c r="CT23" s="44">
        <v>25.350999999999999</v>
      </c>
    </row>
    <row r="24" spans="1:98" ht="15.6" x14ac:dyDescent="0.3">
      <c r="A24" s="1"/>
      <c r="B24" s="43" t="s">
        <v>750</v>
      </c>
      <c r="C24" s="44"/>
      <c r="D24" s="44"/>
      <c r="E24" s="44">
        <v>40.1646</v>
      </c>
      <c r="F24" s="44">
        <v>11.08</v>
      </c>
      <c r="G24" s="44"/>
      <c r="H24" s="44"/>
      <c r="I24" s="44"/>
      <c r="J24" s="44"/>
      <c r="K24" s="44"/>
      <c r="L24" s="44">
        <v>27.241800000000001</v>
      </c>
      <c r="M24" s="44">
        <v>11.0174</v>
      </c>
      <c r="N24" s="44">
        <v>13.47</v>
      </c>
      <c r="O24" s="44">
        <v>30.425999999999998</v>
      </c>
      <c r="P24" s="44"/>
      <c r="Q24" s="44"/>
      <c r="R24" s="44">
        <v>51.256</v>
      </c>
      <c r="S24" s="44"/>
      <c r="T24" s="44">
        <v>43.011299999999999</v>
      </c>
      <c r="U24" s="44"/>
      <c r="V24" s="44">
        <v>8.6</v>
      </c>
      <c r="W24" s="44"/>
      <c r="X24" s="44">
        <v>119.688</v>
      </c>
      <c r="Y24" s="44"/>
      <c r="Z24" s="44">
        <v>9.7546300000000006</v>
      </c>
      <c r="AA24" s="44"/>
      <c r="AB24" s="44"/>
      <c r="AC24" s="44">
        <v>16.04</v>
      </c>
      <c r="AD24" s="44"/>
      <c r="AE24" s="44"/>
      <c r="AF24" s="44">
        <v>0.7</v>
      </c>
      <c r="AG24" s="44"/>
      <c r="AH24" s="44"/>
      <c r="AI24" s="44"/>
      <c r="AJ24" s="44">
        <v>5.1929299999999996</v>
      </c>
      <c r="AK24" s="44">
        <v>0</v>
      </c>
      <c r="AL24" s="44">
        <v>1.6274999999999999</v>
      </c>
      <c r="AM24" s="44">
        <v>48.490859999999998</v>
      </c>
      <c r="AN24" s="44">
        <v>128.37397999999999</v>
      </c>
      <c r="AO24" s="44">
        <v>26.021799999999999</v>
      </c>
      <c r="AP24" s="44">
        <v>0.72</v>
      </c>
      <c r="AQ24" s="44">
        <v>159.82</v>
      </c>
      <c r="AR24" s="44"/>
      <c r="AS24" s="44">
        <v>28.7437</v>
      </c>
      <c r="AT24" s="44">
        <v>35.703490000000002</v>
      </c>
      <c r="AU24" s="44"/>
      <c r="AV24" s="44">
        <v>192.45583999999999</v>
      </c>
      <c r="AW24" s="44">
        <v>34.098799999999997</v>
      </c>
      <c r="AX24" s="44"/>
      <c r="AY24" s="44">
        <v>3.5705399999999998</v>
      </c>
      <c r="AZ24" s="44"/>
      <c r="BA24" s="44">
        <v>1.8</v>
      </c>
      <c r="BB24" s="44"/>
      <c r="BC24" s="44">
        <v>71.581540000000004</v>
      </c>
      <c r="BD24" s="44"/>
      <c r="BE24" s="44"/>
      <c r="BF24" s="44"/>
      <c r="BG24" s="44"/>
      <c r="BH24" s="44"/>
      <c r="BI24" s="44">
        <v>18.296109999999999</v>
      </c>
      <c r="BJ24" s="44"/>
      <c r="BK24" s="44"/>
      <c r="BL24" s="44"/>
      <c r="BM24" s="44"/>
      <c r="BN24" s="44">
        <v>38.630000000000003</v>
      </c>
      <c r="BO24" s="44">
        <v>1.64</v>
      </c>
      <c r="BP24" s="44">
        <v>132.34460000000001</v>
      </c>
      <c r="BQ24" s="44"/>
      <c r="BR24" s="44">
        <v>5.6489000000000003</v>
      </c>
      <c r="BS24" s="44">
        <v>126.32286000000001</v>
      </c>
      <c r="BT24" s="44">
        <v>13.734209999999999</v>
      </c>
      <c r="BU24" s="44"/>
      <c r="BV24" s="44">
        <v>28.677700000000002</v>
      </c>
      <c r="BW24" s="44">
        <v>3.7307000000000001</v>
      </c>
      <c r="BX24" s="44"/>
      <c r="BY24" s="44"/>
      <c r="BZ24" s="44">
        <v>9.7553999999999998</v>
      </c>
      <c r="CA24" s="44">
        <v>24.869260000000001</v>
      </c>
      <c r="CB24" s="44">
        <v>0.41510000000000002</v>
      </c>
      <c r="CC24" s="44">
        <v>0.56000000000000005</v>
      </c>
      <c r="CD24" s="44">
        <v>22.94004</v>
      </c>
      <c r="CE24" s="44">
        <v>439.14947999999998</v>
      </c>
      <c r="CF24" s="44">
        <v>10.707000000000001</v>
      </c>
      <c r="CG24" s="44">
        <v>137.12144000000001</v>
      </c>
      <c r="CH24" s="44">
        <v>17.74926</v>
      </c>
      <c r="CI24" s="44"/>
      <c r="CJ24" s="44"/>
      <c r="CK24" s="44">
        <v>14.67375</v>
      </c>
      <c r="CL24" s="44">
        <v>4.4774500000000002</v>
      </c>
      <c r="CM24" s="44"/>
      <c r="CN24" s="44"/>
      <c r="CO24" s="44">
        <v>13.798410000000001</v>
      </c>
      <c r="CP24" s="44">
        <v>227.97</v>
      </c>
      <c r="CQ24" s="44"/>
      <c r="CR24" s="44">
        <v>25.841999999999999</v>
      </c>
      <c r="CS24" s="44"/>
      <c r="CT24" s="44">
        <v>20.494</v>
      </c>
    </row>
    <row r="25" spans="1:98" ht="15.6" x14ac:dyDescent="0.3">
      <c r="A25" s="1"/>
      <c r="B25" s="43" t="s">
        <v>751</v>
      </c>
      <c r="C25" s="44"/>
      <c r="D25" s="44"/>
      <c r="E25" s="44">
        <v>40.379800000000003</v>
      </c>
      <c r="F25" s="44">
        <v>12.35</v>
      </c>
      <c r="G25" s="44"/>
      <c r="H25" s="44"/>
      <c r="I25" s="44"/>
      <c r="J25" s="44"/>
      <c r="K25" s="44"/>
      <c r="L25" s="44">
        <v>27.665900000000001</v>
      </c>
      <c r="M25" s="44">
        <v>10.8124</v>
      </c>
      <c r="N25" s="44">
        <v>13.49</v>
      </c>
      <c r="O25" s="44">
        <v>29.742000000000001</v>
      </c>
      <c r="P25" s="44"/>
      <c r="Q25" s="44"/>
      <c r="R25" s="44">
        <v>50.932000000000002</v>
      </c>
      <c r="S25" s="44"/>
      <c r="T25" s="44">
        <v>47.291800000000002</v>
      </c>
      <c r="U25" s="44"/>
      <c r="V25" s="44">
        <v>8.8000000000000007</v>
      </c>
      <c r="W25" s="44"/>
      <c r="X25" s="44">
        <v>127.869</v>
      </c>
      <c r="Y25" s="44"/>
      <c r="Z25" s="44">
        <v>9.7202699999999993</v>
      </c>
      <c r="AA25" s="44"/>
      <c r="AB25" s="44"/>
      <c r="AC25" s="44">
        <v>16.09</v>
      </c>
      <c r="AD25" s="44"/>
      <c r="AE25" s="44"/>
      <c r="AF25" s="44">
        <v>0.8</v>
      </c>
      <c r="AG25" s="44"/>
      <c r="AH25" s="44"/>
      <c r="AI25" s="44"/>
      <c r="AJ25" s="44">
        <v>4.6838199999999999</v>
      </c>
      <c r="AK25" s="44">
        <v>0</v>
      </c>
      <c r="AL25" s="44">
        <v>1.8612</v>
      </c>
      <c r="AM25" s="44">
        <v>48.944650000000003</v>
      </c>
      <c r="AN25" s="44">
        <v>129.26770999999999</v>
      </c>
      <c r="AO25" s="44">
        <v>26.680900000000001</v>
      </c>
      <c r="AP25" s="44">
        <v>0.63</v>
      </c>
      <c r="AQ25" s="44">
        <v>163.13</v>
      </c>
      <c r="AR25" s="44"/>
      <c r="AS25" s="44">
        <v>29.398129999999998</v>
      </c>
      <c r="AT25" s="44">
        <v>35.575389999999999</v>
      </c>
      <c r="AU25" s="44"/>
      <c r="AV25" s="44">
        <v>192.84711999999999</v>
      </c>
      <c r="AW25" s="44">
        <v>34.174570000000003</v>
      </c>
      <c r="AX25" s="44"/>
      <c r="AY25" s="44">
        <v>3.76322</v>
      </c>
      <c r="AZ25" s="44"/>
      <c r="BA25" s="44">
        <v>1.7</v>
      </c>
      <c r="BB25" s="44"/>
      <c r="BC25" s="44">
        <v>72.439059999999998</v>
      </c>
      <c r="BD25" s="44"/>
      <c r="BE25" s="44"/>
      <c r="BF25" s="44"/>
      <c r="BG25" s="44"/>
      <c r="BH25" s="44"/>
      <c r="BI25" s="44">
        <v>18.476040000000001</v>
      </c>
      <c r="BJ25" s="44"/>
      <c r="BK25" s="44"/>
      <c r="BL25" s="44"/>
      <c r="BM25" s="44"/>
      <c r="BN25" s="44">
        <v>40.630000000000003</v>
      </c>
      <c r="BO25" s="44">
        <v>1.64</v>
      </c>
      <c r="BP25" s="44">
        <v>132.8964</v>
      </c>
      <c r="BQ25" s="44"/>
      <c r="BR25" s="44">
        <v>5.5609000000000002</v>
      </c>
      <c r="BS25" s="44">
        <v>123.57238</v>
      </c>
      <c r="BT25" s="44">
        <v>14.68651</v>
      </c>
      <c r="BU25" s="44"/>
      <c r="BV25" s="44">
        <v>29.4589</v>
      </c>
      <c r="BW25" s="44">
        <v>3.87202</v>
      </c>
      <c r="BX25" s="44"/>
      <c r="BY25" s="44"/>
      <c r="BZ25" s="44">
        <v>41.784300000000002</v>
      </c>
      <c r="CA25" s="44">
        <v>24.75224</v>
      </c>
      <c r="CB25" s="44">
        <v>0.47810000000000002</v>
      </c>
      <c r="CC25" s="44">
        <v>0.55000000000000004</v>
      </c>
      <c r="CD25" s="44">
        <v>24.74089</v>
      </c>
      <c r="CE25" s="44">
        <v>448.47683999999998</v>
      </c>
      <c r="CF25" s="44">
        <v>10.8756</v>
      </c>
      <c r="CG25" s="44">
        <v>136.95894999999999</v>
      </c>
      <c r="CH25" s="44">
        <v>18.12274</v>
      </c>
      <c r="CI25" s="44"/>
      <c r="CJ25" s="44"/>
      <c r="CK25" s="44">
        <v>15.00103</v>
      </c>
      <c r="CL25" s="44">
        <v>4.4505499999999998</v>
      </c>
      <c r="CM25" s="44"/>
      <c r="CN25" s="44"/>
      <c r="CO25" s="44">
        <v>13.976990000000001</v>
      </c>
      <c r="CP25" s="44">
        <v>233.44</v>
      </c>
      <c r="CQ25" s="44"/>
      <c r="CR25" s="44">
        <v>25.768999999999998</v>
      </c>
      <c r="CS25" s="44"/>
      <c r="CT25" s="44">
        <v>18.079000000000001</v>
      </c>
    </row>
    <row r="26" spans="1:98" ht="15.6" x14ac:dyDescent="0.3">
      <c r="A26" s="1"/>
      <c r="B26" s="43" t="s">
        <v>752</v>
      </c>
      <c r="C26" s="44"/>
      <c r="D26" s="44"/>
      <c r="E26" s="44">
        <v>41.400599999999997</v>
      </c>
      <c r="F26" s="44">
        <v>12.670999999999999</v>
      </c>
      <c r="G26" s="44"/>
      <c r="H26" s="44"/>
      <c r="I26" s="44"/>
      <c r="J26" s="44"/>
      <c r="K26" s="44"/>
      <c r="L26" s="44">
        <v>27.630800000000001</v>
      </c>
      <c r="M26" s="44">
        <v>10.979799999999999</v>
      </c>
      <c r="N26" s="44">
        <v>13.22</v>
      </c>
      <c r="O26" s="44">
        <v>29.434000000000001</v>
      </c>
      <c r="P26" s="44"/>
      <c r="Q26" s="44"/>
      <c r="R26" s="44">
        <v>50.872</v>
      </c>
      <c r="S26" s="44"/>
      <c r="T26" s="44">
        <v>37.400199999999998</v>
      </c>
      <c r="U26" s="44"/>
      <c r="V26" s="44">
        <v>8.9</v>
      </c>
      <c r="W26" s="44"/>
      <c r="X26" s="44">
        <v>92.462999999999994</v>
      </c>
      <c r="Y26" s="44"/>
      <c r="Z26" s="44">
        <v>9.5950100000000003</v>
      </c>
      <c r="AA26" s="44"/>
      <c r="AB26" s="44"/>
      <c r="AC26" s="44">
        <v>15.72</v>
      </c>
      <c r="AD26" s="44"/>
      <c r="AE26" s="44"/>
      <c r="AF26" s="44">
        <v>0.9</v>
      </c>
      <c r="AG26" s="44"/>
      <c r="AH26" s="44"/>
      <c r="AI26" s="44"/>
      <c r="AJ26" s="44">
        <v>4.0358400000000003</v>
      </c>
      <c r="AK26" s="44">
        <v>0</v>
      </c>
      <c r="AL26" s="44">
        <v>1.9159999999999999</v>
      </c>
      <c r="AM26" s="44">
        <v>47.955869999999997</v>
      </c>
      <c r="AN26" s="44">
        <v>130.21914000000001</v>
      </c>
      <c r="AO26" s="44">
        <v>27.894300000000001</v>
      </c>
      <c r="AP26" s="44">
        <v>0.44</v>
      </c>
      <c r="AQ26" s="44">
        <v>164.16</v>
      </c>
      <c r="AR26" s="44"/>
      <c r="AS26" s="44">
        <v>29.92313</v>
      </c>
      <c r="AT26" s="44">
        <v>35.668570000000003</v>
      </c>
      <c r="AU26" s="44"/>
      <c r="AV26" s="44">
        <v>193.21080000000001</v>
      </c>
      <c r="AW26" s="44">
        <v>36.671190000000003</v>
      </c>
      <c r="AX26" s="44"/>
      <c r="AY26" s="44">
        <v>3.7968600000000001</v>
      </c>
      <c r="AZ26" s="44"/>
      <c r="BA26" s="44">
        <v>1.7</v>
      </c>
      <c r="BB26" s="44"/>
      <c r="BC26" s="44">
        <v>72.258340000000004</v>
      </c>
      <c r="BD26" s="44"/>
      <c r="BE26" s="44"/>
      <c r="BF26" s="44"/>
      <c r="BG26" s="44"/>
      <c r="BH26" s="44"/>
      <c r="BI26" s="44">
        <v>17.83062</v>
      </c>
      <c r="BJ26" s="44"/>
      <c r="BK26" s="44"/>
      <c r="BL26" s="44"/>
      <c r="BM26" s="44"/>
      <c r="BN26" s="44">
        <v>40.76</v>
      </c>
      <c r="BO26" s="44">
        <v>1.7</v>
      </c>
      <c r="BP26" s="44">
        <v>136.23840000000001</v>
      </c>
      <c r="BQ26" s="44"/>
      <c r="BR26" s="44">
        <v>5.6006999999999998</v>
      </c>
      <c r="BS26" s="44">
        <v>121.04644999999999</v>
      </c>
      <c r="BT26" s="44">
        <v>14.952830000000001</v>
      </c>
      <c r="BU26" s="44"/>
      <c r="BV26" s="44">
        <v>29.718299999999999</v>
      </c>
      <c r="BW26" s="44">
        <v>3.9659300000000002</v>
      </c>
      <c r="BX26" s="44"/>
      <c r="BY26" s="44"/>
      <c r="BZ26" s="44">
        <v>43.8874</v>
      </c>
      <c r="CA26" s="44">
        <v>24.822109999999999</v>
      </c>
      <c r="CB26" s="44">
        <v>0.56689999999999996</v>
      </c>
      <c r="CC26" s="44">
        <v>0.56000000000000005</v>
      </c>
      <c r="CD26" s="44">
        <v>23.938669999999998</v>
      </c>
      <c r="CE26" s="44">
        <v>450.30808999999999</v>
      </c>
      <c r="CF26" s="44">
        <v>11.077299999999999</v>
      </c>
      <c r="CG26" s="44">
        <v>140.43268</v>
      </c>
      <c r="CH26" s="44">
        <v>18.13655</v>
      </c>
      <c r="CI26" s="44"/>
      <c r="CJ26" s="44"/>
      <c r="CK26" s="44">
        <v>14.86736</v>
      </c>
      <c r="CL26" s="44">
        <v>4.4680400000000002</v>
      </c>
      <c r="CM26" s="44"/>
      <c r="CN26" s="44"/>
      <c r="CO26" s="44">
        <v>14.40296</v>
      </c>
      <c r="CP26" s="44">
        <v>232.9</v>
      </c>
      <c r="CQ26" s="44"/>
      <c r="CR26" s="44">
        <v>25.981000000000002</v>
      </c>
      <c r="CS26" s="44"/>
      <c r="CT26" s="44">
        <v>17.706</v>
      </c>
    </row>
    <row r="27" spans="1:98" ht="15.6" x14ac:dyDescent="0.3">
      <c r="A27" s="1"/>
      <c r="B27" s="43" t="s">
        <v>753</v>
      </c>
      <c r="C27" s="44"/>
      <c r="D27" s="44"/>
      <c r="E27" s="44">
        <v>41.197099999999999</v>
      </c>
      <c r="F27" s="44">
        <v>11.818</v>
      </c>
      <c r="G27" s="44"/>
      <c r="H27" s="44"/>
      <c r="I27" s="44"/>
      <c r="J27" s="44"/>
      <c r="K27" s="44"/>
      <c r="L27" s="44">
        <v>27.347000000000001</v>
      </c>
      <c r="M27" s="44">
        <v>10.8193</v>
      </c>
      <c r="N27" s="44">
        <v>13.48</v>
      </c>
      <c r="O27" s="44">
        <v>28.795999999999999</v>
      </c>
      <c r="P27" s="44"/>
      <c r="Q27" s="44"/>
      <c r="R27" s="44">
        <v>51.273000000000003</v>
      </c>
      <c r="S27" s="44"/>
      <c r="T27" s="44">
        <v>44.216799999999999</v>
      </c>
      <c r="U27" s="44"/>
      <c r="V27" s="44">
        <v>9.1999999999999993</v>
      </c>
      <c r="W27" s="44"/>
      <c r="X27" s="44">
        <v>123.904</v>
      </c>
      <c r="Y27" s="44"/>
      <c r="Z27" s="44">
        <v>9.5059900000000006</v>
      </c>
      <c r="AA27" s="44"/>
      <c r="AB27" s="44"/>
      <c r="AC27" s="44">
        <v>16</v>
      </c>
      <c r="AD27" s="44"/>
      <c r="AE27" s="44"/>
      <c r="AF27" s="44">
        <v>0.9</v>
      </c>
      <c r="AG27" s="44"/>
      <c r="AH27" s="44"/>
      <c r="AI27" s="44"/>
      <c r="AJ27" s="44">
        <v>4.1829499999999999</v>
      </c>
      <c r="AK27" s="44">
        <v>0</v>
      </c>
      <c r="AL27" s="44">
        <v>2.1798999999999999</v>
      </c>
      <c r="AM27" s="44">
        <v>49.377360000000003</v>
      </c>
      <c r="AN27" s="44">
        <v>131.39024000000001</v>
      </c>
      <c r="AO27" s="44">
        <v>27.841699999999999</v>
      </c>
      <c r="AP27" s="44">
        <v>0.24</v>
      </c>
      <c r="AQ27" s="44">
        <v>164.97</v>
      </c>
      <c r="AR27" s="44"/>
      <c r="AS27" s="44">
        <v>29.952490000000001</v>
      </c>
      <c r="AT27" s="44">
        <v>35.815269999999998</v>
      </c>
      <c r="AU27" s="44"/>
      <c r="AV27" s="44">
        <v>193.33601999999999</v>
      </c>
      <c r="AW27" s="44">
        <v>36.135370000000002</v>
      </c>
      <c r="AX27" s="44"/>
      <c r="AY27" s="44">
        <v>3.7744900000000001</v>
      </c>
      <c r="AZ27" s="44"/>
      <c r="BA27" s="44">
        <v>1.8</v>
      </c>
      <c r="BB27" s="44"/>
      <c r="BC27" s="44">
        <v>72.448890000000006</v>
      </c>
      <c r="BD27" s="44"/>
      <c r="BE27" s="44"/>
      <c r="BF27" s="44"/>
      <c r="BG27" s="44"/>
      <c r="BH27" s="44"/>
      <c r="BI27" s="44">
        <v>18.18862</v>
      </c>
      <c r="BJ27" s="44"/>
      <c r="BK27" s="44"/>
      <c r="BL27" s="44"/>
      <c r="BM27" s="44"/>
      <c r="BN27" s="44">
        <v>39.04</v>
      </c>
      <c r="BO27" s="44">
        <v>1.61</v>
      </c>
      <c r="BP27" s="44">
        <v>139.2123</v>
      </c>
      <c r="BQ27" s="44"/>
      <c r="BR27" s="44">
        <v>5.5750000000000002</v>
      </c>
      <c r="BS27" s="44">
        <v>122.65563</v>
      </c>
      <c r="BT27" s="44">
        <v>14.15645</v>
      </c>
      <c r="BU27" s="44"/>
      <c r="BV27" s="44">
        <v>30.052199999999999</v>
      </c>
      <c r="BW27" s="44">
        <v>4.0273599999999998</v>
      </c>
      <c r="BX27" s="44"/>
      <c r="BY27" s="44"/>
      <c r="BZ27" s="44">
        <v>41.803699999999999</v>
      </c>
      <c r="CA27" s="44">
        <v>24.814869999999999</v>
      </c>
      <c r="CB27" s="44">
        <v>0.74729999999999996</v>
      </c>
      <c r="CC27" s="44">
        <v>0.56000000000000005</v>
      </c>
      <c r="CD27" s="44">
        <v>24.337859999999999</v>
      </c>
      <c r="CE27" s="44">
        <v>453.36511000000002</v>
      </c>
      <c r="CF27" s="44">
        <v>10.954599999999999</v>
      </c>
      <c r="CG27" s="44">
        <v>148.57996</v>
      </c>
      <c r="CH27" s="44">
        <v>17.164180000000002</v>
      </c>
      <c r="CI27" s="44"/>
      <c r="CJ27" s="44"/>
      <c r="CK27" s="44">
        <v>15.39635</v>
      </c>
      <c r="CL27" s="44">
        <v>4.5406300000000002</v>
      </c>
      <c r="CM27" s="44"/>
      <c r="CN27" s="44"/>
      <c r="CO27" s="44">
        <v>15.06185</v>
      </c>
      <c r="CP27" s="44">
        <v>232.28</v>
      </c>
      <c r="CQ27" s="44"/>
      <c r="CR27" s="44">
        <v>25.39</v>
      </c>
      <c r="CS27" s="44"/>
      <c r="CT27" s="44">
        <v>17.367999999999999</v>
      </c>
    </row>
    <row r="28" spans="1:98" ht="15.6" x14ac:dyDescent="0.3">
      <c r="A28" s="1"/>
      <c r="B28" s="43" t="s">
        <v>754</v>
      </c>
      <c r="C28" s="44"/>
      <c r="D28" s="44"/>
      <c r="E28" s="44">
        <v>41.545000000000002</v>
      </c>
      <c r="F28" s="44">
        <v>12.359</v>
      </c>
      <c r="G28" s="44"/>
      <c r="H28" s="44"/>
      <c r="I28" s="44"/>
      <c r="J28" s="44"/>
      <c r="K28" s="44"/>
      <c r="L28" s="44">
        <v>27.066800000000001</v>
      </c>
      <c r="M28" s="44">
        <v>11.158200000000001</v>
      </c>
      <c r="N28" s="44">
        <v>12.48</v>
      </c>
      <c r="O28" s="44">
        <v>28.882000000000001</v>
      </c>
      <c r="P28" s="44"/>
      <c r="Q28" s="44"/>
      <c r="R28" s="44">
        <v>51.203000000000003</v>
      </c>
      <c r="S28" s="44"/>
      <c r="T28" s="44">
        <v>48.118600000000001</v>
      </c>
      <c r="U28" s="44"/>
      <c r="V28" s="44">
        <v>8.8000000000000007</v>
      </c>
      <c r="W28" s="44"/>
      <c r="X28" s="44">
        <v>77.037000000000006</v>
      </c>
      <c r="Y28" s="44"/>
      <c r="Z28" s="44">
        <v>9.7378999999999998</v>
      </c>
      <c r="AA28" s="44"/>
      <c r="AB28" s="44"/>
      <c r="AC28" s="44">
        <v>15.77</v>
      </c>
      <c r="AD28" s="44"/>
      <c r="AE28" s="44"/>
      <c r="AF28" s="44">
        <v>1</v>
      </c>
      <c r="AG28" s="44"/>
      <c r="AH28" s="44"/>
      <c r="AI28" s="44"/>
      <c r="AJ28" s="44">
        <v>4.0119499999999997</v>
      </c>
      <c r="AK28" s="44">
        <v>0</v>
      </c>
      <c r="AL28" s="44">
        <v>2.6074000000000002</v>
      </c>
      <c r="AM28" s="44">
        <v>48.755330000000001</v>
      </c>
      <c r="AN28" s="44">
        <v>129.70577</v>
      </c>
      <c r="AO28" s="44">
        <v>27.747199999999999</v>
      </c>
      <c r="AP28" s="44">
        <v>0.57999999999999996</v>
      </c>
      <c r="AQ28" s="44">
        <v>165.15</v>
      </c>
      <c r="AR28" s="44"/>
      <c r="AS28" s="44">
        <v>31.89349</v>
      </c>
      <c r="AT28" s="44">
        <v>35.977640000000001</v>
      </c>
      <c r="AU28" s="44"/>
      <c r="AV28" s="44">
        <v>194.20204000000001</v>
      </c>
      <c r="AW28" s="44">
        <v>36.432369999999999</v>
      </c>
      <c r="AX28" s="44"/>
      <c r="AY28" s="44">
        <v>3.7203400000000002</v>
      </c>
      <c r="AZ28" s="44"/>
      <c r="BA28" s="44">
        <v>1.8</v>
      </c>
      <c r="BB28" s="44"/>
      <c r="BC28" s="44">
        <v>72.72851</v>
      </c>
      <c r="BD28" s="44"/>
      <c r="BE28" s="44"/>
      <c r="BF28" s="44"/>
      <c r="BG28" s="44"/>
      <c r="BH28" s="44"/>
      <c r="BI28" s="44">
        <v>18.442489999999999</v>
      </c>
      <c r="BJ28" s="44"/>
      <c r="BK28" s="44"/>
      <c r="BL28" s="44"/>
      <c r="BM28" s="44"/>
      <c r="BN28" s="44">
        <v>36.979999999999997</v>
      </c>
      <c r="BO28" s="44">
        <v>1.85</v>
      </c>
      <c r="BP28" s="44">
        <v>138.59360000000001</v>
      </c>
      <c r="BQ28" s="44"/>
      <c r="BR28" s="44">
        <v>5.2998000000000003</v>
      </c>
      <c r="BS28" s="44">
        <v>122.63408</v>
      </c>
      <c r="BT28" s="44">
        <v>14.89349</v>
      </c>
      <c r="BU28" s="44"/>
      <c r="BV28" s="44">
        <v>29.982900000000001</v>
      </c>
      <c r="BW28" s="44">
        <v>3.7307000000000001</v>
      </c>
      <c r="BX28" s="44"/>
      <c r="BY28" s="44"/>
      <c r="BZ28" s="44">
        <v>41.783200000000001</v>
      </c>
      <c r="CA28" s="44">
        <v>24.85491</v>
      </c>
      <c r="CB28" s="44">
        <v>1.0294000000000001</v>
      </c>
      <c r="CC28" s="44">
        <v>0.56000000000000005</v>
      </c>
      <c r="CD28" s="44">
        <v>24.508900000000001</v>
      </c>
      <c r="CE28" s="44">
        <v>450.63670999999999</v>
      </c>
      <c r="CF28" s="44">
        <v>10.7849</v>
      </c>
      <c r="CG28" s="44">
        <v>148.85135</v>
      </c>
      <c r="CH28" s="44">
        <v>17.424620000000001</v>
      </c>
      <c r="CI28" s="44"/>
      <c r="CJ28" s="44"/>
      <c r="CK28" s="44">
        <v>15.769349999999999</v>
      </c>
      <c r="CL28" s="44">
        <v>4.5507299999999997</v>
      </c>
      <c r="CM28" s="44"/>
      <c r="CN28" s="44"/>
      <c r="CO28" s="44">
        <v>15.863440000000001</v>
      </c>
      <c r="CP28" s="44">
        <v>217.2</v>
      </c>
      <c r="CQ28" s="44"/>
      <c r="CR28" s="44">
        <v>25.347999999999999</v>
      </c>
      <c r="CS28" s="44"/>
      <c r="CT28" s="44">
        <v>15.348000000000001</v>
      </c>
    </row>
    <row r="29" spans="1:98" ht="15.6" x14ac:dyDescent="0.3">
      <c r="A29" s="1"/>
      <c r="B29" s="43" t="s">
        <v>755</v>
      </c>
      <c r="C29" s="44"/>
      <c r="D29" s="44"/>
      <c r="E29" s="44">
        <v>41.726199999999999</v>
      </c>
      <c r="F29" s="44">
        <v>13.042999999999999</v>
      </c>
      <c r="G29" s="44"/>
      <c r="H29" s="44"/>
      <c r="I29" s="44"/>
      <c r="J29" s="44"/>
      <c r="K29" s="44"/>
      <c r="L29" s="44">
        <v>27.139099999999999</v>
      </c>
      <c r="M29" s="44">
        <v>10.4976</v>
      </c>
      <c r="N29" s="44">
        <v>11.62</v>
      </c>
      <c r="O29" s="44">
        <v>28.058</v>
      </c>
      <c r="P29" s="44"/>
      <c r="Q29" s="44"/>
      <c r="R29" s="44">
        <v>51.238999999999997</v>
      </c>
      <c r="S29" s="44"/>
      <c r="T29" s="44">
        <v>44.183700000000002</v>
      </c>
      <c r="U29" s="44"/>
      <c r="V29" s="44">
        <v>8.5</v>
      </c>
      <c r="W29" s="44"/>
      <c r="X29" s="44">
        <v>94.209000000000003</v>
      </c>
      <c r="Y29" s="44"/>
      <c r="Z29" s="44">
        <v>9.6495599999999992</v>
      </c>
      <c r="AA29" s="44"/>
      <c r="AB29" s="44"/>
      <c r="AC29" s="44">
        <v>15.58</v>
      </c>
      <c r="AD29" s="44"/>
      <c r="AE29" s="44"/>
      <c r="AF29" s="44">
        <v>0.9</v>
      </c>
      <c r="AG29" s="44"/>
      <c r="AH29" s="44"/>
      <c r="AI29" s="44"/>
      <c r="AJ29" s="44">
        <v>4.3253700000000004</v>
      </c>
      <c r="AK29" s="44">
        <v>0</v>
      </c>
      <c r="AL29" s="44">
        <v>2.9735</v>
      </c>
      <c r="AM29" s="44">
        <v>48.302770000000002</v>
      </c>
      <c r="AN29" s="44">
        <v>129.86886999999999</v>
      </c>
      <c r="AO29" s="44">
        <v>27.603300000000001</v>
      </c>
      <c r="AP29" s="44">
        <v>1</v>
      </c>
      <c r="AQ29" s="44">
        <v>165.22</v>
      </c>
      <c r="AR29" s="44"/>
      <c r="AS29" s="44">
        <v>32.683819999999997</v>
      </c>
      <c r="AT29" s="44">
        <v>35.572339999999997</v>
      </c>
      <c r="AU29" s="44"/>
      <c r="AV29" s="44">
        <v>193.66037</v>
      </c>
      <c r="AW29" s="44">
        <v>36.965510000000002</v>
      </c>
      <c r="AX29" s="44"/>
      <c r="AY29" s="44">
        <v>3.7325200000000001</v>
      </c>
      <c r="AZ29" s="44"/>
      <c r="BA29" s="44">
        <v>1.7</v>
      </c>
      <c r="BB29" s="44"/>
      <c r="BC29" s="44">
        <v>72.155460000000005</v>
      </c>
      <c r="BD29" s="44"/>
      <c r="BE29" s="44"/>
      <c r="BF29" s="44"/>
      <c r="BG29" s="44"/>
      <c r="BH29" s="44"/>
      <c r="BI29" s="44">
        <v>18.395099999999999</v>
      </c>
      <c r="BJ29" s="44"/>
      <c r="BK29" s="44"/>
      <c r="BL29" s="44"/>
      <c r="BM29" s="44"/>
      <c r="BN29" s="44">
        <v>38.28</v>
      </c>
      <c r="BO29" s="44">
        <v>1.87</v>
      </c>
      <c r="BP29" s="44">
        <v>134.28639999999999</v>
      </c>
      <c r="BQ29" s="44"/>
      <c r="BR29" s="44">
        <v>5.57</v>
      </c>
      <c r="BS29" s="44">
        <v>124.31846</v>
      </c>
      <c r="BT29" s="44">
        <v>14.76253</v>
      </c>
      <c r="BU29" s="44"/>
      <c r="BV29" s="44">
        <v>30.826699999999999</v>
      </c>
      <c r="BW29" s="44">
        <v>3.87202</v>
      </c>
      <c r="BX29" s="44"/>
      <c r="BY29" s="44"/>
      <c r="BZ29" s="44">
        <v>42.4054</v>
      </c>
      <c r="CA29" s="44">
        <v>24.72832</v>
      </c>
      <c r="CB29" s="44">
        <v>1.1680999999999999</v>
      </c>
      <c r="CC29" s="44">
        <v>0.57999999999999996</v>
      </c>
      <c r="CD29" s="44">
        <v>26.929729999999999</v>
      </c>
      <c r="CE29" s="44">
        <v>454.61583999999999</v>
      </c>
      <c r="CF29" s="44">
        <v>10.7546</v>
      </c>
      <c r="CG29" s="44">
        <v>148.96383</v>
      </c>
      <c r="CH29" s="44">
        <v>17.812989999999999</v>
      </c>
      <c r="CI29" s="44"/>
      <c r="CJ29" s="44"/>
      <c r="CK29" s="44">
        <v>16.96086</v>
      </c>
      <c r="CL29" s="44">
        <v>4.4831599999999998</v>
      </c>
      <c r="CM29" s="44"/>
      <c r="CN29" s="44"/>
      <c r="CO29" s="44">
        <v>16.008510000000001</v>
      </c>
      <c r="CP29" s="44">
        <v>220.63</v>
      </c>
      <c r="CQ29" s="44"/>
      <c r="CR29" s="44">
        <v>19.686</v>
      </c>
      <c r="CS29" s="44"/>
      <c r="CT29" s="44">
        <v>12.991</v>
      </c>
    </row>
    <row r="30" spans="1:98" ht="15.6" x14ac:dyDescent="0.3">
      <c r="A30" s="1"/>
      <c r="B30" s="43" t="s">
        <v>756</v>
      </c>
      <c r="C30" s="44"/>
      <c r="D30" s="44"/>
      <c r="E30" s="44">
        <v>40.698799999999999</v>
      </c>
      <c r="F30" s="44">
        <v>12.202</v>
      </c>
      <c r="G30" s="44"/>
      <c r="H30" s="44"/>
      <c r="I30" s="44"/>
      <c r="J30" s="44"/>
      <c r="K30" s="44"/>
      <c r="L30" s="44">
        <v>26.974299999999999</v>
      </c>
      <c r="M30" s="44">
        <v>10.393000000000001</v>
      </c>
      <c r="N30" s="44">
        <v>8.6999999999999993</v>
      </c>
      <c r="O30" s="44">
        <v>28.608000000000001</v>
      </c>
      <c r="P30" s="44"/>
      <c r="Q30" s="44"/>
      <c r="R30" s="44">
        <v>51.438000000000002</v>
      </c>
      <c r="S30" s="44"/>
      <c r="T30" s="44">
        <v>33.001899999999999</v>
      </c>
      <c r="U30" s="44"/>
      <c r="V30" s="44">
        <v>8.6999999999999993</v>
      </c>
      <c r="W30" s="44"/>
      <c r="X30" s="44">
        <v>108.864</v>
      </c>
      <c r="Y30" s="44"/>
      <c r="Z30" s="44">
        <v>9.3367599999999999</v>
      </c>
      <c r="AA30" s="44"/>
      <c r="AB30" s="44"/>
      <c r="AC30" s="44">
        <v>15.8</v>
      </c>
      <c r="AD30" s="44"/>
      <c r="AE30" s="44"/>
      <c r="AF30" s="44">
        <v>0.9</v>
      </c>
      <c r="AG30" s="44"/>
      <c r="AH30" s="44"/>
      <c r="AI30" s="44"/>
      <c r="AJ30" s="44">
        <v>4.6141800000000002</v>
      </c>
      <c r="AK30" s="44">
        <v>0</v>
      </c>
      <c r="AL30" s="44">
        <v>3.3849</v>
      </c>
      <c r="AM30" s="44">
        <v>47.910550000000001</v>
      </c>
      <c r="AN30" s="44">
        <v>130.53855999999999</v>
      </c>
      <c r="AO30" s="44">
        <v>28.004300000000001</v>
      </c>
      <c r="AP30" s="44">
        <v>0.9</v>
      </c>
      <c r="AQ30" s="44">
        <v>165.35</v>
      </c>
      <c r="AR30" s="44"/>
      <c r="AS30" s="44">
        <v>33.106960000000001</v>
      </c>
      <c r="AT30" s="44">
        <v>35.363419999999998</v>
      </c>
      <c r="AU30" s="44"/>
      <c r="AV30" s="44">
        <v>192.99931000000001</v>
      </c>
      <c r="AW30" s="44">
        <v>36.621049999999997</v>
      </c>
      <c r="AX30" s="44"/>
      <c r="AY30" s="44">
        <v>3.7448600000000001</v>
      </c>
      <c r="AZ30" s="44"/>
      <c r="BA30" s="44">
        <v>1.7</v>
      </c>
      <c r="BB30" s="44"/>
      <c r="BC30" s="44">
        <v>72.666399999999996</v>
      </c>
      <c r="BD30" s="44"/>
      <c r="BE30" s="44"/>
      <c r="BF30" s="44"/>
      <c r="BG30" s="44"/>
      <c r="BH30" s="44"/>
      <c r="BI30" s="44">
        <v>18.62378</v>
      </c>
      <c r="BJ30" s="44"/>
      <c r="BK30" s="44"/>
      <c r="BL30" s="44"/>
      <c r="BM30" s="44"/>
      <c r="BN30" s="44">
        <v>38.44</v>
      </c>
      <c r="BO30" s="44">
        <v>2.06</v>
      </c>
      <c r="BP30" s="44">
        <v>139.03280000000001</v>
      </c>
      <c r="BQ30" s="44"/>
      <c r="BR30" s="44">
        <v>5.6398000000000001</v>
      </c>
      <c r="BS30" s="44">
        <v>125.79461000000001</v>
      </c>
      <c r="BT30" s="44">
        <v>15.52383</v>
      </c>
      <c r="BU30" s="44"/>
      <c r="BV30" s="44">
        <v>30.836300000000001</v>
      </c>
      <c r="BW30" s="44">
        <v>3.9659300000000002</v>
      </c>
      <c r="BX30" s="44"/>
      <c r="BY30" s="44"/>
      <c r="BZ30" s="44">
        <v>42.950499999999998</v>
      </c>
      <c r="CA30" s="44">
        <v>24.660920000000001</v>
      </c>
      <c r="CB30" s="44">
        <v>1.2406999999999999</v>
      </c>
      <c r="CC30" s="44">
        <v>0.56999999999999995</v>
      </c>
      <c r="CD30" s="44">
        <v>25.960809999999999</v>
      </c>
      <c r="CE30" s="44">
        <v>445.92923999999999</v>
      </c>
      <c r="CF30" s="44">
        <v>10.880599999999999</v>
      </c>
      <c r="CG30" s="44">
        <v>148.88802000000001</v>
      </c>
      <c r="CH30" s="44">
        <v>17.781739999999999</v>
      </c>
      <c r="CI30" s="44"/>
      <c r="CJ30" s="44"/>
      <c r="CK30" s="44">
        <v>16.267620000000001</v>
      </c>
      <c r="CL30" s="44">
        <v>4.5903600000000004</v>
      </c>
      <c r="CM30" s="44"/>
      <c r="CN30" s="44"/>
      <c r="CO30" s="44">
        <v>16.197880000000001</v>
      </c>
      <c r="CP30" s="44">
        <v>223.38</v>
      </c>
      <c r="CQ30" s="44"/>
      <c r="CR30" s="44">
        <v>25.271999999999998</v>
      </c>
      <c r="CS30" s="44"/>
      <c r="CT30" s="44">
        <v>13.340999999999999</v>
      </c>
    </row>
    <row r="31" spans="1:98" ht="15.6" x14ac:dyDescent="0.3">
      <c r="A31" s="1"/>
      <c r="B31" s="43" t="s">
        <v>757</v>
      </c>
      <c r="C31" s="44"/>
      <c r="D31" s="44"/>
      <c r="E31" s="44">
        <v>41.815100000000001</v>
      </c>
      <c r="F31" s="44">
        <v>11.612</v>
      </c>
      <c r="G31" s="44"/>
      <c r="H31" s="44"/>
      <c r="I31" s="44"/>
      <c r="J31" s="44"/>
      <c r="K31" s="44"/>
      <c r="L31" s="44">
        <v>26.991599999999998</v>
      </c>
      <c r="M31" s="44">
        <v>10.446999999999999</v>
      </c>
      <c r="N31" s="44">
        <v>7.86</v>
      </c>
      <c r="O31" s="44">
        <v>28.111999999999998</v>
      </c>
      <c r="P31" s="44"/>
      <c r="Q31" s="44"/>
      <c r="R31" s="44">
        <v>51.564999999999998</v>
      </c>
      <c r="S31" s="44"/>
      <c r="T31" s="44">
        <v>40.0154</v>
      </c>
      <c r="U31" s="44"/>
      <c r="V31" s="44">
        <v>8.9</v>
      </c>
      <c r="W31" s="44"/>
      <c r="X31" s="44">
        <v>145.24299999999999</v>
      </c>
      <c r="Y31" s="44"/>
      <c r="Z31" s="44">
        <v>9.2499599999999997</v>
      </c>
      <c r="AA31" s="44"/>
      <c r="AB31" s="44"/>
      <c r="AC31" s="44">
        <v>16.3</v>
      </c>
      <c r="AD31" s="44"/>
      <c r="AE31" s="44"/>
      <c r="AF31" s="44">
        <v>0.9</v>
      </c>
      <c r="AG31" s="44"/>
      <c r="AH31" s="44"/>
      <c r="AI31" s="44"/>
      <c r="AJ31" s="44">
        <v>4.59483</v>
      </c>
      <c r="AK31" s="44">
        <v>0</v>
      </c>
      <c r="AL31" s="44">
        <v>3.3184999999999998</v>
      </c>
      <c r="AM31" s="44">
        <v>47.571510000000004</v>
      </c>
      <c r="AN31" s="44">
        <v>128.41197</v>
      </c>
      <c r="AO31" s="44">
        <v>27.732199999999999</v>
      </c>
      <c r="AP31" s="44">
        <v>0.73</v>
      </c>
      <c r="AQ31" s="44">
        <v>163.22999999999999</v>
      </c>
      <c r="AR31" s="44"/>
      <c r="AS31" s="44">
        <v>33.10689</v>
      </c>
      <c r="AT31" s="44">
        <v>35.118049999999997</v>
      </c>
      <c r="AU31" s="44"/>
      <c r="AV31" s="44">
        <v>191.73179999999999</v>
      </c>
      <c r="AW31" s="44">
        <v>36.670929999999998</v>
      </c>
      <c r="AX31" s="44"/>
      <c r="AY31" s="44">
        <v>3.7340300000000002</v>
      </c>
      <c r="AZ31" s="44"/>
      <c r="BA31" s="44">
        <v>1.7</v>
      </c>
      <c r="BB31" s="44"/>
      <c r="BC31" s="44">
        <v>71.884280000000004</v>
      </c>
      <c r="BD31" s="44"/>
      <c r="BE31" s="44"/>
      <c r="BF31" s="44"/>
      <c r="BG31" s="44"/>
      <c r="BH31" s="44"/>
      <c r="BI31" s="44">
        <v>18.383179999999999</v>
      </c>
      <c r="BJ31" s="44"/>
      <c r="BK31" s="44"/>
      <c r="BL31" s="44"/>
      <c r="BM31" s="44"/>
      <c r="BN31" s="44">
        <v>38.42</v>
      </c>
      <c r="BO31" s="44">
        <v>2.02</v>
      </c>
      <c r="BP31" s="44">
        <v>136.49809999999999</v>
      </c>
      <c r="BQ31" s="44"/>
      <c r="BR31" s="44">
        <v>5.5617999999999999</v>
      </c>
      <c r="BS31" s="44">
        <v>119.79055</v>
      </c>
      <c r="BT31" s="44">
        <v>14.533950000000001</v>
      </c>
      <c r="BU31" s="44"/>
      <c r="BV31" s="44">
        <v>30.589099999999998</v>
      </c>
      <c r="BW31" s="44">
        <v>3.9659300000000002</v>
      </c>
      <c r="BX31" s="44"/>
      <c r="BY31" s="44"/>
      <c r="BZ31" s="44">
        <v>42.914900000000003</v>
      </c>
      <c r="CA31" s="44">
        <v>24.760570000000001</v>
      </c>
      <c r="CB31" s="44">
        <v>1.2648999999999999</v>
      </c>
      <c r="CC31" s="44">
        <v>0.57999999999999996</v>
      </c>
      <c r="CD31" s="44">
        <v>25.340599999999998</v>
      </c>
      <c r="CE31" s="44">
        <v>440.74844999999999</v>
      </c>
      <c r="CF31" s="44">
        <v>11.057399999999999</v>
      </c>
      <c r="CG31" s="44">
        <v>151.31047000000001</v>
      </c>
      <c r="CH31" s="44">
        <v>18.028590000000001</v>
      </c>
      <c r="CI31" s="44"/>
      <c r="CJ31" s="44"/>
      <c r="CK31" s="44">
        <v>16.287109999999998</v>
      </c>
      <c r="CL31" s="44">
        <v>4.5642399999999999</v>
      </c>
      <c r="CM31" s="44"/>
      <c r="CN31" s="44"/>
      <c r="CO31" s="44">
        <v>16.37387</v>
      </c>
      <c r="CP31" s="44">
        <v>227.2</v>
      </c>
      <c r="CQ31" s="44"/>
      <c r="CR31" s="44">
        <v>25.548999999999999</v>
      </c>
      <c r="CS31" s="44"/>
      <c r="CT31" s="44">
        <v>11.077999999999999</v>
      </c>
    </row>
    <row r="32" spans="1:98" ht="15.6" x14ac:dyDescent="0.3">
      <c r="A32" s="1"/>
      <c r="B32" s="43" t="s">
        <v>758</v>
      </c>
      <c r="C32" s="44"/>
      <c r="D32" s="44"/>
      <c r="E32" s="44">
        <v>41.688699999999997</v>
      </c>
      <c r="F32" s="44">
        <v>10.879</v>
      </c>
      <c r="G32" s="44"/>
      <c r="H32" s="44"/>
      <c r="I32" s="44"/>
      <c r="J32" s="44"/>
      <c r="K32" s="44"/>
      <c r="L32" s="44">
        <v>26.302299999999999</v>
      </c>
      <c r="M32" s="44">
        <v>10.7806</v>
      </c>
      <c r="N32" s="44">
        <v>7.66</v>
      </c>
      <c r="O32" s="44">
        <v>28.388000000000002</v>
      </c>
      <c r="P32" s="44"/>
      <c r="Q32" s="44"/>
      <c r="R32" s="44">
        <v>50.984999999999999</v>
      </c>
      <c r="S32" s="44"/>
      <c r="T32" s="44">
        <v>53.664700000000003</v>
      </c>
      <c r="U32" s="44"/>
      <c r="V32" s="44">
        <v>8.8000000000000007</v>
      </c>
      <c r="W32" s="44"/>
      <c r="X32" s="44">
        <v>72.146000000000001</v>
      </c>
      <c r="Y32" s="44"/>
      <c r="Z32" s="44">
        <v>9.8198100000000004</v>
      </c>
      <c r="AA32" s="44"/>
      <c r="AB32" s="44"/>
      <c r="AC32" s="44">
        <v>16.510000000000002</v>
      </c>
      <c r="AD32" s="44"/>
      <c r="AE32" s="44"/>
      <c r="AF32" s="44">
        <v>0.8</v>
      </c>
      <c r="AG32" s="44"/>
      <c r="AH32" s="44"/>
      <c r="AI32" s="44"/>
      <c r="AJ32" s="44">
        <v>4.63246</v>
      </c>
      <c r="AK32" s="44">
        <v>0</v>
      </c>
      <c r="AL32" s="44">
        <v>3.4161000000000001</v>
      </c>
      <c r="AM32" s="44">
        <v>47.830390000000001</v>
      </c>
      <c r="AN32" s="44">
        <v>127.84797</v>
      </c>
      <c r="AO32" s="44">
        <v>26.546299999999999</v>
      </c>
      <c r="AP32" s="44">
        <v>0.78</v>
      </c>
      <c r="AQ32" s="44">
        <v>166.31</v>
      </c>
      <c r="AR32" s="44"/>
      <c r="AS32" s="44">
        <v>31.833780000000001</v>
      </c>
      <c r="AT32" s="44">
        <v>33.211260000000003</v>
      </c>
      <c r="AU32" s="44"/>
      <c r="AV32" s="44">
        <v>193.23309</v>
      </c>
      <c r="AW32" s="44">
        <v>35.93233</v>
      </c>
      <c r="AX32" s="44"/>
      <c r="AY32" s="44">
        <v>3.7878599999999998</v>
      </c>
      <c r="AZ32" s="44"/>
      <c r="BA32" s="44">
        <v>1.7</v>
      </c>
      <c r="BB32" s="44"/>
      <c r="BC32" s="44">
        <v>72.629930000000002</v>
      </c>
      <c r="BD32" s="44"/>
      <c r="BE32" s="44"/>
      <c r="BF32" s="44"/>
      <c r="BG32" s="44"/>
      <c r="BH32" s="44"/>
      <c r="BI32" s="44">
        <v>18.31249</v>
      </c>
      <c r="BJ32" s="44"/>
      <c r="BK32" s="44"/>
      <c r="BL32" s="44"/>
      <c r="BM32" s="44"/>
      <c r="BN32" s="44">
        <v>39.86</v>
      </c>
      <c r="BO32" s="44">
        <v>1.75</v>
      </c>
      <c r="BP32" s="44">
        <v>137.0378</v>
      </c>
      <c r="BQ32" s="44"/>
      <c r="BR32" s="44">
        <v>5.4583000000000004</v>
      </c>
      <c r="BS32" s="44">
        <v>121.88531999999999</v>
      </c>
      <c r="BT32" s="44">
        <v>14.457380000000001</v>
      </c>
      <c r="BU32" s="44"/>
      <c r="BV32" s="44">
        <v>29.993500000000001</v>
      </c>
      <c r="BW32" s="44">
        <v>3.87202</v>
      </c>
      <c r="BX32" s="44"/>
      <c r="BY32" s="44"/>
      <c r="BZ32" s="44">
        <v>37.126399999999997</v>
      </c>
      <c r="CA32" s="44">
        <v>24.34346</v>
      </c>
      <c r="CB32" s="44">
        <v>1.2824</v>
      </c>
      <c r="CC32" s="44">
        <v>0.56000000000000005</v>
      </c>
      <c r="CD32" s="44">
        <v>24.028120000000001</v>
      </c>
      <c r="CE32" s="44">
        <v>436.75790000000001</v>
      </c>
      <c r="CF32" s="44">
        <v>10.7966</v>
      </c>
      <c r="CG32" s="44">
        <v>150.50175999999999</v>
      </c>
      <c r="CH32" s="44">
        <v>17.690339999999999</v>
      </c>
      <c r="CI32" s="44"/>
      <c r="CJ32" s="44"/>
      <c r="CK32" s="44">
        <v>16.529389999999999</v>
      </c>
      <c r="CL32" s="44">
        <v>4.4610099999999999</v>
      </c>
      <c r="CM32" s="44"/>
      <c r="CN32" s="44"/>
      <c r="CO32" s="44">
        <v>15.600239999999999</v>
      </c>
      <c r="CP32" s="44">
        <v>232</v>
      </c>
      <c r="CQ32" s="44"/>
      <c r="CR32" s="44">
        <v>24.638999999999999</v>
      </c>
      <c r="CS32" s="44"/>
      <c r="CT32" s="44">
        <v>12.664999999999999</v>
      </c>
    </row>
    <row r="33" spans="1:98" ht="15.6" x14ac:dyDescent="0.3">
      <c r="A33" s="1"/>
      <c r="B33" s="43" t="s">
        <v>759</v>
      </c>
      <c r="C33" s="44"/>
      <c r="D33" s="44"/>
      <c r="E33" s="44">
        <v>41.722299999999997</v>
      </c>
      <c r="F33" s="44">
        <v>10.852</v>
      </c>
      <c r="G33" s="44"/>
      <c r="H33" s="44"/>
      <c r="I33" s="44"/>
      <c r="J33" s="44"/>
      <c r="K33" s="44"/>
      <c r="L33" s="44">
        <v>26.948</v>
      </c>
      <c r="M33" s="44">
        <v>13.347799999999999</v>
      </c>
      <c r="N33" s="44">
        <v>7.58</v>
      </c>
      <c r="O33" s="44">
        <v>28.91</v>
      </c>
      <c r="P33" s="44"/>
      <c r="Q33" s="44"/>
      <c r="R33" s="44">
        <v>51.048999999999999</v>
      </c>
      <c r="S33" s="44"/>
      <c r="T33" s="44">
        <v>36.418700000000001</v>
      </c>
      <c r="U33" s="44"/>
      <c r="V33" s="44">
        <v>8.6</v>
      </c>
      <c r="W33" s="44"/>
      <c r="X33" s="44">
        <v>96.858999999999995</v>
      </c>
      <c r="Y33" s="44"/>
      <c r="Z33" s="44">
        <v>9.8333700000000004</v>
      </c>
      <c r="AA33" s="44"/>
      <c r="AB33" s="44"/>
      <c r="AC33" s="44">
        <v>16.5</v>
      </c>
      <c r="AD33" s="44"/>
      <c r="AE33" s="44"/>
      <c r="AF33" s="44">
        <v>0.7</v>
      </c>
      <c r="AG33" s="44"/>
      <c r="AH33" s="44"/>
      <c r="AI33" s="44"/>
      <c r="AJ33" s="44">
        <v>4.6611399999999996</v>
      </c>
      <c r="AK33" s="44">
        <v>0</v>
      </c>
      <c r="AL33" s="44">
        <v>3.4615999999999998</v>
      </c>
      <c r="AM33" s="44">
        <v>47.031599999999997</v>
      </c>
      <c r="AN33" s="44">
        <v>124.69842</v>
      </c>
      <c r="AO33" s="44">
        <v>26.577100000000002</v>
      </c>
      <c r="AP33" s="44">
        <v>0.64</v>
      </c>
      <c r="AQ33" s="44">
        <v>161.80000000000001</v>
      </c>
      <c r="AR33" s="44"/>
      <c r="AS33" s="44">
        <v>31.151260000000001</v>
      </c>
      <c r="AT33" s="44">
        <v>32.1496</v>
      </c>
      <c r="AU33" s="44"/>
      <c r="AV33" s="44">
        <v>192.52123</v>
      </c>
      <c r="AW33" s="44">
        <v>36.056849999999997</v>
      </c>
      <c r="AX33" s="44"/>
      <c r="AY33" s="44">
        <v>3.8126699999999998</v>
      </c>
      <c r="AZ33" s="44"/>
      <c r="BA33" s="44">
        <v>1.8</v>
      </c>
      <c r="BB33" s="44"/>
      <c r="BC33" s="44">
        <v>73.017229999999998</v>
      </c>
      <c r="BD33" s="44"/>
      <c r="BE33" s="44"/>
      <c r="BF33" s="44"/>
      <c r="BG33" s="44"/>
      <c r="BH33" s="44"/>
      <c r="BI33" s="44">
        <v>18.21123</v>
      </c>
      <c r="BJ33" s="44"/>
      <c r="BK33" s="44"/>
      <c r="BL33" s="44"/>
      <c r="BM33" s="44"/>
      <c r="BN33" s="44">
        <v>41.59</v>
      </c>
      <c r="BO33" s="44">
        <v>1.54</v>
      </c>
      <c r="BP33" s="44">
        <v>133.85570000000001</v>
      </c>
      <c r="BQ33" s="44"/>
      <c r="BR33" s="44">
        <v>5.4138999999999999</v>
      </c>
      <c r="BS33" s="44">
        <v>117.94991</v>
      </c>
      <c r="BT33" s="44">
        <v>14.29034</v>
      </c>
      <c r="BU33" s="44"/>
      <c r="BV33" s="44">
        <v>29.4574</v>
      </c>
      <c r="BW33" s="44">
        <v>3.9036599999999999</v>
      </c>
      <c r="BX33" s="44"/>
      <c r="BY33" s="44"/>
      <c r="BZ33" s="44">
        <v>45.610500000000002</v>
      </c>
      <c r="CA33" s="44">
        <v>24.672940000000001</v>
      </c>
      <c r="CB33" s="44">
        <v>1.1975</v>
      </c>
      <c r="CC33" s="44">
        <v>0.59</v>
      </c>
      <c r="CD33" s="44">
        <v>24.652149999999999</v>
      </c>
      <c r="CE33" s="44">
        <v>429.54232999999999</v>
      </c>
      <c r="CF33" s="44">
        <v>11.111499999999999</v>
      </c>
      <c r="CG33" s="44">
        <v>153.17644000000001</v>
      </c>
      <c r="CH33" s="44">
        <v>17.778929999999999</v>
      </c>
      <c r="CI33" s="44"/>
      <c r="CJ33" s="44"/>
      <c r="CK33" s="44">
        <v>17.627669999999998</v>
      </c>
      <c r="CL33" s="44">
        <v>4.5258200000000004</v>
      </c>
      <c r="CM33" s="44"/>
      <c r="CN33" s="44"/>
      <c r="CO33" s="44">
        <v>15.90212</v>
      </c>
      <c r="CP33" s="44">
        <v>227.91</v>
      </c>
      <c r="CQ33" s="44"/>
      <c r="CR33" s="44">
        <v>24.853999999999999</v>
      </c>
      <c r="CS33" s="44"/>
      <c r="CT33" s="44">
        <v>13.021000000000001</v>
      </c>
    </row>
    <row r="34" spans="1:98" ht="15.6" x14ac:dyDescent="0.3">
      <c r="A34" s="1"/>
      <c r="B34" s="43" t="s">
        <v>760</v>
      </c>
      <c r="C34" s="44"/>
      <c r="D34" s="44"/>
      <c r="E34" s="44">
        <v>40.968499999999999</v>
      </c>
      <c r="F34" s="44">
        <v>11.672000000000001</v>
      </c>
      <c r="G34" s="44"/>
      <c r="H34" s="44"/>
      <c r="I34" s="44"/>
      <c r="J34" s="44"/>
      <c r="K34" s="44"/>
      <c r="L34" s="44">
        <v>27.076699999999999</v>
      </c>
      <c r="M34" s="44">
        <v>14.338900000000001</v>
      </c>
      <c r="N34" s="44">
        <v>9.93</v>
      </c>
      <c r="O34" s="44">
        <v>28.928000000000001</v>
      </c>
      <c r="P34" s="44"/>
      <c r="Q34" s="44"/>
      <c r="R34" s="44">
        <v>51.051000000000002</v>
      </c>
      <c r="S34" s="44"/>
      <c r="T34" s="44">
        <v>50.470500000000001</v>
      </c>
      <c r="U34" s="44"/>
      <c r="V34" s="44">
        <v>8.3000000000000007</v>
      </c>
      <c r="W34" s="44"/>
      <c r="X34" s="44">
        <v>113.437</v>
      </c>
      <c r="Y34" s="44"/>
      <c r="Z34" s="44">
        <v>9.6080400000000008</v>
      </c>
      <c r="AA34" s="44"/>
      <c r="AB34" s="44"/>
      <c r="AC34" s="44">
        <v>16.79</v>
      </c>
      <c r="AD34" s="44"/>
      <c r="AE34" s="44"/>
      <c r="AF34" s="44">
        <v>0.8</v>
      </c>
      <c r="AG34" s="44"/>
      <c r="AH34" s="44"/>
      <c r="AI34" s="44"/>
      <c r="AJ34" s="44">
        <v>5.46631</v>
      </c>
      <c r="AK34" s="44">
        <v>0</v>
      </c>
      <c r="AL34" s="44">
        <v>3.3868999999999998</v>
      </c>
      <c r="AM34" s="44">
        <v>47.268859999999997</v>
      </c>
      <c r="AN34" s="44">
        <v>125.71619</v>
      </c>
      <c r="AO34" s="44">
        <v>27.9726</v>
      </c>
      <c r="AP34" s="44">
        <v>0.45</v>
      </c>
      <c r="AQ34" s="44">
        <v>161.84</v>
      </c>
      <c r="AR34" s="44"/>
      <c r="AS34" s="44">
        <v>31.466360000000002</v>
      </c>
      <c r="AT34" s="44">
        <v>34.359270000000002</v>
      </c>
      <c r="AU34" s="44"/>
      <c r="AV34" s="44">
        <v>193.39729</v>
      </c>
      <c r="AW34" s="44">
        <v>35.192999999999998</v>
      </c>
      <c r="AX34" s="44"/>
      <c r="AY34" s="44">
        <v>3.7705600000000001</v>
      </c>
      <c r="AZ34" s="44"/>
      <c r="BA34" s="44">
        <v>1.7</v>
      </c>
      <c r="BB34" s="44"/>
      <c r="BC34" s="44">
        <v>71.027230000000003</v>
      </c>
      <c r="BD34" s="44"/>
      <c r="BE34" s="44"/>
      <c r="BF34" s="44"/>
      <c r="BG34" s="44"/>
      <c r="BH34" s="44"/>
      <c r="BI34" s="44">
        <v>18.498860000000001</v>
      </c>
      <c r="BJ34" s="44"/>
      <c r="BK34" s="44"/>
      <c r="BL34" s="44"/>
      <c r="BM34" s="44"/>
      <c r="BN34" s="44">
        <v>41.98</v>
      </c>
      <c r="BO34" s="44">
        <v>1.53</v>
      </c>
      <c r="BP34" s="44">
        <v>133.52760000000001</v>
      </c>
      <c r="BQ34" s="44"/>
      <c r="BR34" s="44">
        <v>5.5749000000000004</v>
      </c>
      <c r="BS34" s="44">
        <v>119.36884999999999</v>
      </c>
      <c r="BT34" s="44">
        <v>15.46585</v>
      </c>
      <c r="BU34" s="44"/>
      <c r="BV34" s="44">
        <v>30.838000000000001</v>
      </c>
      <c r="BW34" s="44">
        <v>4.3754099999999996</v>
      </c>
      <c r="BX34" s="44"/>
      <c r="BY34" s="44"/>
      <c r="BZ34" s="44">
        <v>44.273200000000003</v>
      </c>
      <c r="CA34" s="44">
        <v>24.640029999999999</v>
      </c>
      <c r="CB34" s="44">
        <v>1.1915</v>
      </c>
      <c r="CC34" s="44">
        <v>0.6</v>
      </c>
      <c r="CD34" s="44">
        <v>24.291350000000001</v>
      </c>
      <c r="CE34" s="44">
        <v>416.96778</v>
      </c>
      <c r="CF34" s="44">
        <v>10.952299999999999</v>
      </c>
      <c r="CG34" s="44">
        <v>150.80081000000001</v>
      </c>
      <c r="CH34" s="44">
        <v>17.806159999999998</v>
      </c>
      <c r="CI34" s="44"/>
      <c r="CJ34" s="44"/>
      <c r="CK34" s="44">
        <v>16.77946</v>
      </c>
      <c r="CL34" s="44">
        <v>4.5542899999999999</v>
      </c>
      <c r="CM34" s="44"/>
      <c r="CN34" s="44"/>
      <c r="CO34" s="44">
        <v>16.384509999999999</v>
      </c>
      <c r="CP34" s="44">
        <v>214.93</v>
      </c>
      <c r="CQ34" s="44"/>
      <c r="CR34" s="44">
        <v>25.236000000000001</v>
      </c>
      <c r="CS34" s="44"/>
      <c r="CT34" s="44">
        <v>12.93</v>
      </c>
    </row>
    <row r="35" spans="1:98" ht="15.6" x14ac:dyDescent="0.3">
      <c r="A35" s="1"/>
      <c r="B35" s="43" t="s">
        <v>761</v>
      </c>
      <c r="C35" s="44"/>
      <c r="D35" s="44"/>
      <c r="E35" s="44">
        <v>40.988900000000001</v>
      </c>
      <c r="F35" s="44">
        <v>12.622999999999999</v>
      </c>
      <c r="G35" s="44"/>
      <c r="H35" s="44"/>
      <c r="I35" s="44"/>
      <c r="J35" s="44"/>
      <c r="K35" s="44"/>
      <c r="L35" s="44">
        <v>27.429500000000001</v>
      </c>
      <c r="M35" s="44">
        <v>14.9589</v>
      </c>
      <c r="N35" s="44">
        <v>11.21</v>
      </c>
      <c r="O35" s="44">
        <v>28.824000000000002</v>
      </c>
      <c r="P35" s="44"/>
      <c r="Q35" s="44"/>
      <c r="R35" s="44">
        <v>52.084000000000003</v>
      </c>
      <c r="S35" s="44"/>
      <c r="T35" s="44">
        <v>30.661999999999999</v>
      </c>
      <c r="U35" s="44"/>
      <c r="V35" s="44">
        <v>8.1</v>
      </c>
      <c r="W35" s="44"/>
      <c r="X35" s="44">
        <v>107.288</v>
      </c>
      <c r="Y35" s="44"/>
      <c r="Z35" s="44">
        <v>10.04157</v>
      </c>
      <c r="AA35" s="44"/>
      <c r="AB35" s="44"/>
      <c r="AC35" s="44">
        <v>16.440000000000001</v>
      </c>
      <c r="AD35" s="44"/>
      <c r="AE35" s="44"/>
      <c r="AF35" s="44">
        <v>1.1000000000000001</v>
      </c>
      <c r="AG35" s="44"/>
      <c r="AH35" s="44"/>
      <c r="AI35" s="44"/>
      <c r="AJ35" s="44">
        <v>5.7646800000000002</v>
      </c>
      <c r="AK35" s="44">
        <v>0</v>
      </c>
      <c r="AL35" s="44">
        <v>3.4980000000000002</v>
      </c>
      <c r="AM35" s="44">
        <v>49.144889999999997</v>
      </c>
      <c r="AN35" s="44">
        <v>120.83592</v>
      </c>
      <c r="AO35" s="44">
        <v>27.5716</v>
      </c>
      <c r="AP35" s="44">
        <v>0.73</v>
      </c>
      <c r="AQ35" s="44">
        <v>165.97</v>
      </c>
      <c r="AR35" s="44"/>
      <c r="AS35" s="44">
        <v>32.451799999999999</v>
      </c>
      <c r="AT35" s="44">
        <v>34.99436</v>
      </c>
      <c r="AU35" s="44"/>
      <c r="AV35" s="44">
        <v>193.76845</v>
      </c>
      <c r="AW35" s="44">
        <v>34.193530000000003</v>
      </c>
      <c r="AX35" s="44"/>
      <c r="AY35" s="44">
        <v>3.7483399999999998</v>
      </c>
      <c r="AZ35" s="44"/>
      <c r="BA35" s="44">
        <v>1.7</v>
      </c>
      <c r="BB35" s="44"/>
      <c r="BC35" s="44">
        <v>71.056209999999993</v>
      </c>
      <c r="BD35" s="44"/>
      <c r="BE35" s="44"/>
      <c r="BF35" s="44"/>
      <c r="BG35" s="44"/>
      <c r="BH35" s="44"/>
      <c r="BI35" s="44">
        <v>18.415839999999999</v>
      </c>
      <c r="BJ35" s="44"/>
      <c r="BK35" s="44"/>
      <c r="BL35" s="44"/>
      <c r="BM35" s="44"/>
      <c r="BN35" s="44">
        <v>41.91</v>
      </c>
      <c r="BO35" s="44">
        <v>1.53</v>
      </c>
      <c r="BP35" s="44">
        <v>127.6044</v>
      </c>
      <c r="BQ35" s="44"/>
      <c r="BR35" s="44">
        <v>5.5437000000000003</v>
      </c>
      <c r="BS35" s="44">
        <v>122.19803</v>
      </c>
      <c r="BT35" s="44">
        <v>15.667</v>
      </c>
      <c r="BU35" s="44"/>
      <c r="BV35" s="44">
        <v>31.71</v>
      </c>
      <c r="BW35" s="44">
        <v>3.85894</v>
      </c>
      <c r="BX35" s="44"/>
      <c r="BY35" s="44"/>
      <c r="BZ35" s="44">
        <v>47.122300000000003</v>
      </c>
      <c r="CA35" s="44">
        <v>24.679790000000001</v>
      </c>
      <c r="CB35" s="44">
        <v>1.2109000000000001</v>
      </c>
      <c r="CC35" s="44">
        <v>0.63</v>
      </c>
      <c r="CD35" s="44">
        <v>25.68909</v>
      </c>
      <c r="CE35" s="44">
        <v>415.28275000000002</v>
      </c>
      <c r="CF35" s="44">
        <v>10.8957</v>
      </c>
      <c r="CG35" s="44">
        <v>146.34578999999999</v>
      </c>
      <c r="CH35" s="44">
        <v>17.933669999999999</v>
      </c>
      <c r="CI35" s="44"/>
      <c r="CJ35" s="44"/>
      <c r="CK35" s="44">
        <v>17.024979999999999</v>
      </c>
      <c r="CL35" s="44">
        <v>4.9410400000000001</v>
      </c>
      <c r="CM35" s="44"/>
      <c r="CN35" s="44"/>
      <c r="CO35" s="44">
        <v>16.0443</v>
      </c>
      <c r="CP35" s="44">
        <v>228.68</v>
      </c>
      <c r="CQ35" s="44"/>
      <c r="CR35" s="44">
        <v>25.228000000000002</v>
      </c>
      <c r="CS35" s="44"/>
      <c r="CT35" s="44">
        <v>12.999000000000001</v>
      </c>
    </row>
    <row r="36" spans="1:98" ht="15.6" x14ac:dyDescent="0.3">
      <c r="A36" s="1"/>
      <c r="B36" s="43" t="s">
        <v>762</v>
      </c>
      <c r="C36" s="44"/>
      <c r="D36" s="44"/>
      <c r="E36" s="44">
        <v>41.135899999999999</v>
      </c>
      <c r="F36" s="44">
        <v>12.64</v>
      </c>
      <c r="G36" s="44"/>
      <c r="H36" s="44"/>
      <c r="I36" s="44"/>
      <c r="J36" s="44"/>
      <c r="K36" s="44"/>
      <c r="L36" s="44">
        <v>27.478300000000001</v>
      </c>
      <c r="M36" s="44">
        <v>15.1267</v>
      </c>
      <c r="N36" s="44">
        <v>11.73</v>
      </c>
      <c r="O36" s="44">
        <v>29.18</v>
      </c>
      <c r="P36" s="44"/>
      <c r="Q36" s="44"/>
      <c r="R36" s="44">
        <v>51.874000000000002</v>
      </c>
      <c r="S36" s="44"/>
      <c r="T36" s="44">
        <v>39.157899999999998</v>
      </c>
      <c r="U36" s="44"/>
      <c r="V36" s="44">
        <v>8.1</v>
      </c>
      <c r="W36" s="44"/>
      <c r="X36" s="44">
        <v>72.798000000000002</v>
      </c>
      <c r="Y36" s="44"/>
      <c r="Z36" s="44">
        <v>9.6777200000000008</v>
      </c>
      <c r="AA36" s="44"/>
      <c r="AB36" s="44"/>
      <c r="AC36" s="44">
        <v>15.79</v>
      </c>
      <c r="AD36" s="44"/>
      <c r="AE36" s="44"/>
      <c r="AF36" s="44">
        <v>1.3</v>
      </c>
      <c r="AG36" s="44"/>
      <c r="AH36" s="44"/>
      <c r="AI36" s="44"/>
      <c r="AJ36" s="44">
        <v>5.7564599999999997</v>
      </c>
      <c r="AK36" s="44">
        <v>0</v>
      </c>
      <c r="AL36" s="44">
        <v>3.4376000000000002</v>
      </c>
      <c r="AM36" s="44">
        <v>48.337530000000001</v>
      </c>
      <c r="AN36" s="44">
        <v>119.43606</v>
      </c>
      <c r="AO36" s="44">
        <v>27.826599999999999</v>
      </c>
      <c r="AP36" s="44">
        <v>0.86</v>
      </c>
      <c r="AQ36" s="44">
        <v>164.69</v>
      </c>
      <c r="AR36" s="44"/>
      <c r="AS36" s="44">
        <v>33.412730000000003</v>
      </c>
      <c r="AT36" s="44">
        <v>34.572299999999998</v>
      </c>
      <c r="AU36" s="44"/>
      <c r="AV36" s="44">
        <v>192.35471999999999</v>
      </c>
      <c r="AW36" s="44">
        <v>35.53248</v>
      </c>
      <c r="AX36" s="44"/>
      <c r="AY36" s="44">
        <v>3.80185</v>
      </c>
      <c r="AZ36" s="44"/>
      <c r="BA36" s="44">
        <v>1.8</v>
      </c>
      <c r="BB36" s="44"/>
      <c r="BC36" s="44">
        <v>70.33117</v>
      </c>
      <c r="BD36" s="44"/>
      <c r="BE36" s="44"/>
      <c r="BF36" s="44"/>
      <c r="BG36" s="44"/>
      <c r="BH36" s="44"/>
      <c r="BI36" s="44">
        <v>18.46603</v>
      </c>
      <c r="BJ36" s="44"/>
      <c r="BK36" s="44"/>
      <c r="BL36" s="44"/>
      <c r="BM36" s="44"/>
      <c r="BN36" s="44">
        <v>41.38</v>
      </c>
      <c r="BO36" s="44">
        <v>1.48</v>
      </c>
      <c r="BP36" s="44">
        <v>132.23050000000001</v>
      </c>
      <c r="BQ36" s="44"/>
      <c r="BR36" s="44">
        <v>5.4794999999999998</v>
      </c>
      <c r="BS36" s="44">
        <v>122.93221</v>
      </c>
      <c r="BT36" s="44">
        <v>15.28022</v>
      </c>
      <c r="BU36" s="44"/>
      <c r="BV36" s="44">
        <v>31.601099999999999</v>
      </c>
      <c r="BW36" s="44">
        <v>3.6508500000000002</v>
      </c>
      <c r="BX36" s="44"/>
      <c r="BY36" s="44"/>
      <c r="BZ36" s="44">
        <v>46.4497</v>
      </c>
      <c r="CA36" s="44">
        <v>24.758939999999999</v>
      </c>
      <c r="CB36" s="44">
        <v>1.2175</v>
      </c>
      <c r="CC36" s="44">
        <v>0.71</v>
      </c>
      <c r="CD36" s="44">
        <v>26.00873</v>
      </c>
      <c r="CE36" s="44">
        <v>430.02771999999999</v>
      </c>
      <c r="CF36" s="44">
        <v>11.088699999999999</v>
      </c>
      <c r="CG36" s="44">
        <v>146.27867000000001</v>
      </c>
      <c r="CH36" s="44">
        <v>17.72842</v>
      </c>
      <c r="CI36" s="44"/>
      <c r="CJ36" s="44"/>
      <c r="CK36" s="44">
        <v>17.535319999999999</v>
      </c>
      <c r="CL36" s="44">
        <v>4.9354800000000001</v>
      </c>
      <c r="CM36" s="44"/>
      <c r="CN36" s="44"/>
      <c r="CO36" s="44">
        <v>17.128039999999999</v>
      </c>
      <c r="CP36" s="44">
        <v>231.45</v>
      </c>
      <c r="CQ36" s="44"/>
      <c r="CR36" s="44">
        <v>25.013000000000002</v>
      </c>
      <c r="CS36" s="44"/>
      <c r="CT36" s="44">
        <v>11.991</v>
      </c>
    </row>
    <row r="37" spans="1:98" ht="15.6" x14ac:dyDescent="0.3">
      <c r="A37" s="1"/>
      <c r="B37" s="43" t="s">
        <v>763</v>
      </c>
      <c r="C37" s="44"/>
      <c r="D37" s="44"/>
      <c r="E37" s="44">
        <v>40.580199999999998</v>
      </c>
      <c r="F37" s="44">
        <v>12.625</v>
      </c>
      <c r="G37" s="44"/>
      <c r="H37" s="44"/>
      <c r="I37" s="44"/>
      <c r="J37" s="44"/>
      <c r="K37" s="44"/>
      <c r="L37" s="44">
        <v>27.599299999999999</v>
      </c>
      <c r="M37" s="44">
        <v>15.0288</v>
      </c>
      <c r="N37" s="44">
        <v>12.05</v>
      </c>
      <c r="O37" s="44">
        <v>29.678000000000001</v>
      </c>
      <c r="P37" s="44"/>
      <c r="Q37" s="44"/>
      <c r="R37" s="44">
        <v>51.834000000000003</v>
      </c>
      <c r="S37" s="44"/>
      <c r="T37" s="44">
        <v>37.250300000000003</v>
      </c>
      <c r="U37" s="44"/>
      <c r="V37" s="44">
        <v>8.1</v>
      </c>
      <c r="W37" s="44"/>
      <c r="X37" s="44">
        <v>42.954000000000001</v>
      </c>
      <c r="Y37" s="44"/>
      <c r="Z37" s="44">
        <v>9.3093000000000004</v>
      </c>
      <c r="AA37" s="44"/>
      <c r="AB37" s="44"/>
      <c r="AC37" s="44">
        <v>15.41</v>
      </c>
      <c r="AD37" s="44"/>
      <c r="AE37" s="44"/>
      <c r="AF37" s="44">
        <v>1.3</v>
      </c>
      <c r="AG37" s="44"/>
      <c r="AH37" s="44"/>
      <c r="AI37" s="44"/>
      <c r="AJ37" s="44">
        <v>6.2199600000000004</v>
      </c>
      <c r="AK37" s="44">
        <v>0</v>
      </c>
      <c r="AL37" s="44">
        <v>3.4723000000000002</v>
      </c>
      <c r="AM37" s="44">
        <v>48.215800000000002</v>
      </c>
      <c r="AN37" s="44">
        <v>121.69302999999999</v>
      </c>
      <c r="AO37" s="44">
        <v>28.865100000000002</v>
      </c>
      <c r="AP37" s="44">
        <v>0.97</v>
      </c>
      <c r="AQ37" s="44">
        <v>166.86</v>
      </c>
      <c r="AR37" s="44"/>
      <c r="AS37" s="44">
        <v>32.853169999999999</v>
      </c>
      <c r="AT37" s="44">
        <v>35.532150000000001</v>
      </c>
      <c r="AU37" s="44"/>
      <c r="AV37" s="44">
        <v>192.87788</v>
      </c>
      <c r="AW37" s="44">
        <v>34.907170000000001</v>
      </c>
      <c r="AX37" s="44"/>
      <c r="AY37" s="44">
        <v>3.7274099999999999</v>
      </c>
      <c r="AZ37" s="44"/>
      <c r="BA37" s="44">
        <v>1.6</v>
      </c>
      <c r="BB37" s="44"/>
      <c r="BC37" s="44">
        <v>71.971699999999998</v>
      </c>
      <c r="BD37" s="44"/>
      <c r="BE37" s="44"/>
      <c r="BF37" s="44"/>
      <c r="BG37" s="44"/>
      <c r="BH37" s="44"/>
      <c r="BI37" s="44">
        <v>18.40063</v>
      </c>
      <c r="BJ37" s="44"/>
      <c r="BK37" s="44"/>
      <c r="BL37" s="44"/>
      <c r="BM37" s="44"/>
      <c r="BN37" s="44">
        <v>41.81</v>
      </c>
      <c r="BO37" s="44">
        <v>1.38</v>
      </c>
      <c r="BP37" s="44">
        <v>137.6969</v>
      </c>
      <c r="BQ37" s="44"/>
      <c r="BR37" s="44">
        <v>5.5632999999999999</v>
      </c>
      <c r="BS37" s="44">
        <v>123.62588</v>
      </c>
      <c r="BT37" s="44">
        <v>15.918060000000001</v>
      </c>
      <c r="BU37" s="44"/>
      <c r="BV37" s="44">
        <v>32.1203</v>
      </c>
      <c r="BW37" s="44">
        <v>4.0273599999999998</v>
      </c>
      <c r="BX37" s="44"/>
      <c r="BY37" s="44"/>
      <c r="BZ37" s="44">
        <v>35.914400000000001</v>
      </c>
      <c r="CA37" s="44">
        <v>24.76164</v>
      </c>
      <c r="CB37" s="44">
        <v>1.2190000000000001</v>
      </c>
      <c r="CC37" s="44">
        <v>0.7</v>
      </c>
      <c r="CD37" s="44">
        <v>26.75094</v>
      </c>
      <c r="CE37" s="44">
        <v>436.54568</v>
      </c>
      <c r="CF37" s="44">
        <v>11.440899999999999</v>
      </c>
      <c r="CG37" s="44">
        <v>148.17222000000001</v>
      </c>
      <c r="CH37" s="44">
        <v>18.060020000000002</v>
      </c>
      <c r="CI37" s="44"/>
      <c r="CJ37" s="44"/>
      <c r="CK37" s="44">
        <v>17.891850000000002</v>
      </c>
      <c r="CL37" s="44">
        <v>4.2949900000000003</v>
      </c>
      <c r="CM37" s="44"/>
      <c r="CN37" s="44"/>
      <c r="CO37" s="44">
        <v>16.69509</v>
      </c>
      <c r="CP37" s="44">
        <v>233.75</v>
      </c>
      <c r="CQ37" s="44"/>
      <c r="CR37" s="44">
        <v>24.867000000000001</v>
      </c>
      <c r="CS37" s="44"/>
      <c r="CT37" s="44">
        <v>11.201000000000001</v>
      </c>
    </row>
    <row r="38" spans="1:98" ht="15.6" x14ac:dyDescent="0.3">
      <c r="A38" s="1"/>
      <c r="B38" s="43" t="s">
        <v>764</v>
      </c>
      <c r="C38" s="44"/>
      <c r="D38" s="44"/>
      <c r="E38" s="44">
        <v>40.4876</v>
      </c>
      <c r="F38" s="44">
        <v>13.04</v>
      </c>
      <c r="G38" s="44"/>
      <c r="H38" s="44"/>
      <c r="I38" s="44"/>
      <c r="J38" s="44"/>
      <c r="K38" s="44"/>
      <c r="L38" s="44">
        <v>27.111499999999999</v>
      </c>
      <c r="M38" s="44">
        <v>15.2799</v>
      </c>
      <c r="N38" s="44">
        <v>12.4</v>
      </c>
      <c r="O38" s="44">
        <v>29.826000000000001</v>
      </c>
      <c r="P38" s="44"/>
      <c r="Q38" s="44"/>
      <c r="R38" s="44">
        <v>52.046999999999997</v>
      </c>
      <c r="S38" s="44"/>
      <c r="T38" s="44">
        <v>37.742600000000003</v>
      </c>
      <c r="U38" s="44"/>
      <c r="V38" s="44">
        <v>8.1999999999999993</v>
      </c>
      <c r="W38" s="44"/>
      <c r="X38" s="44">
        <v>40.478000000000002</v>
      </c>
      <c r="Y38" s="44"/>
      <c r="Z38" s="44">
        <v>8.8662500000000009</v>
      </c>
      <c r="AA38" s="44"/>
      <c r="AB38" s="44"/>
      <c r="AC38" s="44">
        <v>15.22</v>
      </c>
      <c r="AD38" s="44"/>
      <c r="AE38" s="44"/>
      <c r="AF38" s="44">
        <v>1.3</v>
      </c>
      <c r="AG38" s="44"/>
      <c r="AH38" s="44"/>
      <c r="AI38" s="44"/>
      <c r="AJ38" s="44">
        <v>6.1652199999999997</v>
      </c>
      <c r="AK38" s="44">
        <v>0</v>
      </c>
      <c r="AL38" s="44">
        <v>3.5476000000000001</v>
      </c>
      <c r="AM38" s="44">
        <v>48.503540000000001</v>
      </c>
      <c r="AN38" s="44">
        <v>126.64284000000001</v>
      </c>
      <c r="AO38" s="44">
        <v>27.6616</v>
      </c>
      <c r="AP38" s="44">
        <v>0.6</v>
      </c>
      <c r="AQ38" s="44">
        <v>167.84</v>
      </c>
      <c r="AR38" s="44"/>
      <c r="AS38" s="44">
        <v>33.573390000000003</v>
      </c>
      <c r="AT38" s="44">
        <v>35.297289999999997</v>
      </c>
      <c r="AU38" s="44"/>
      <c r="AV38" s="44">
        <v>192.61371</v>
      </c>
      <c r="AW38" s="44">
        <v>35.291890000000002</v>
      </c>
      <c r="AX38" s="44"/>
      <c r="AY38" s="44">
        <v>3.7661500000000001</v>
      </c>
      <c r="AZ38" s="44"/>
      <c r="BA38" s="44">
        <v>1.7</v>
      </c>
      <c r="BB38" s="44"/>
      <c r="BC38" s="44">
        <v>71.442679999999996</v>
      </c>
      <c r="BD38" s="44"/>
      <c r="BE38" s="44"/>
      <c r="BF38" s="44"/>
      <c r="BG38" s="44"/>
      <c r="BH38" s="44"/>
      <c r="BI38" s="44">
        <v>17.997319999999998</v>
      </c>
      <c r="BJ38" s="44"/>
      <c r="BK38" s="44"/>
      <c r="BL38" s="44"/>
      <c r="BM38" s="44"/>
      <c r="BN38" s="44">
        <v>42.49</v>
      </c>
      <c r="BO38" s="44">
        <v>1.37</v>
      </c>
      <c r="BP38" s="44">
        <v>138.31979999999999</v>
      </c>
      <c r="BQ38" s="44"/>
      <c r="BR38" s="44">
        <v>5.5208000000000004</v>
      </c>
      <c r="BS38" s="44">
        <v>122.94808</v>
      </c>
      <c r="BT38" s="44">
        <v>15.727029999999999</v>
      </c>
      <c r="BU38" s="44"/>
      <c r="BV38" s="44">
        <v>33.387</v>
      </c>
      <c r="BW38" s="44">
        <v>3.8865599999999998</v>
      </c>
      <c r="BX38" s="44"/>
      <c r="BY38" s="44"/>
      <c r="BZ38" s="44">
        <v>14.427300000000001</v>
      </c>
      <c r="CA38" s="44">
        <v>24.78313</v>
      </c>
      <c r="CB38" s="44">
        <v>1.2119</v>
      </c>
      <c r="CC38" s="44">
        <v>0.74</v>
      </c>
      <c r="CD38" s="44">
        <v>26.726590000000002</v>
      </c>
      <c r="CE38" s="44">
        <v>420.72318999999999</v>
      </c>
      <c r="CF38" s="44">
        <v>11.4703</v>
      </c>
      <c r="CG38" s="44">
        <v>146.54369</v>
      </c>
      <c r="CH38" s="44">
        <v>17.885159999999999</v>
      </c>
      <c r="CI38" s="44"/>
      <c r="CJ38" s="44"/>
      <c r="CK38" s="44">
        <v>17.504819999999999</v>
      </c>
      <c r="CL38" s="44">
        <v>4.3647</v>
      </c>
      <c r="CM38" s="44"/>
      <c r="CN38" s="44"/>
      <c r="CO38" s="44">
        <v>17.11992</v>
      </c>
      <c r="CP38" s="44">
        <v>235.09</v>
      </c>
      <c r="CQ38" s="44"/>
      <c r="CR38" s="44">
        <v>25.120999999999999</v>
      </c>
      <c r="CS38" s="44"/>
      <c r="CT38" s="44">
        <v>13.385</v>
      </c>
    </row>
    <row r="39" spans="1:98" ht="15.6" x14ac:dyDescent="0.3">
      <c r="A39" s="1"/>
      <c r="B39" s="43" t="s">
        <v>765</v>
      </c>
      <c r="C39" s="44"/>
      <c r="D39" s="44"/>
      <c r="E39" s="44">
        <v>41.003700000000002</v>
      </c>
      <c r="F39" s="44">
        <v>12.999000000000001</v>
      </c>
      <c r="G39" s="44"/>
      <c r="H39" s="44"/>
      <c r="I39" s="44"/>
      <c r="J39" s="44"/>
      <c r="K39" s="44"/>
      <c r="L39" s="44">
        <v>27.124099999999999</v>
      </c>
      <c r="M39" s="44">
        <v>14.7399</v>
      </c>
      <c r="N39" s="44">
        <v>12.83</v>
      </c>
      <c r="O39" s="44">
        <v>30.512</v>
      </c>
      <c r="P39" s="44"/>
      <c r="Q39" s="44"/>
      <c r="R39" s="44">
        <v>51.768000000000001</v>
      </c>
      <c r="S39" s="44"/>
      <c r="T39" s="44">
        <v>41.3294</v>
      </c>
      <c r="U39" s="44"/>
      <c r="V39" s="44">
        <v>8.3000000000000007</v>
      </c>
      <c r="W39" s="44"/>
      <c r="X39" s="44">
        <v>41.408000000000001</v>
      </c>
      <c r="Y39" s="44"/>
      <c r="Z39" s="44">
        <v>9.1057699999999997</v>
      </c>
      <c r="AA39" s="44"/>
      <c r="AB39" s="44"/>
      <c r="AC39" s="44">
        <v>14.62</v>
      </c>
      <c r="AD39" s="44"/>
      <c r="AE39" s="44"/>
      <c r="AF39" s="44">
        <v>1.2</v>
      </c>
      <c r="AG39" s="44"/>
      <c r="AH39" s="44"/>
      <c r="AI39" s="44"/>
      <c r="AJ39" s="44">
        <v>6.4605899999999998</v>
      </c>
      <c r="AK39" s="44">
        <v>0</v>
      </c>
      <c r="AL39" s="44">
        <v>3.4230999999999998</v>
      </c>
      <c r="AM39" s="44">
        <v>45.220390000000002</v>
      </c>
      <c r="AN39" s="44">
        <v>129.39565999999999</v>
      </c>
      <c r="AO39" s="44">
        <v>27.105799999999999</v>
      </c>
      <c r="AP39" s="44">
        <v>0.23</v>
      </c>
      <c r="AQ39" s="44">
        <v>168.54</v>
      </c>
      <c r="AR39" s="44"/>
      <c r="AS39" s="44">
        <v>33.018160000000002</v>
      </c>
      <c r="AT39" s="44">
        <v>33.897260000000003</v>
      </c>
      <c r="AU39" s="44"/>
      <c r="AV39" s="44">
        <v>190.0549</v>
      </c>
      <c r="AW39" s="44">
        <v>33.9955</v>
      </c>
      <c r="AX39" s="44"/>
      <c r="AY39" s="44">
        <v>3.7946599999999999</v>
      </c>
      <c r="AZ39" s="44"/>
      <c r="BA39" s="44">
        <v>1.8</v>
      </c>
      <c r="BB39" s="44"/>
      <c r="BC39" s="44">
        <v>72.231769999999997</v>
      </c>
      <c r="BD39" s="44"/>
      <c r="BE39" s="44"/>
      <c r="BF39" s="44"/>
      <c r="BG39" s="44"/>
      <c r="BH39" s="44"/>
      <c r="BI39" s="44">
        <v>18.554839999999999</v>
      </c>
      <c r="BJ39" s="44"/>
      <c r="BK39" s="44"/>
      <c r="BL39" s="44"/>
      <c r="BM39" s="44"/>
      <c r="BN39" s="44">
        <v>40.46</v>
      </c>
      <c r="BO39" s="44">
        <v>1.41</v>
      </c>
      <c r="BP39" s="44">
        <v>139.47810000000001</v>
      </c>
      <c r="BQ39" s="44"/>
      <c r="BR39" s="44">
        <v>5.6717000000000004</v>
      </c>
      <c r="BS39" s="44">
        <v>123.6675</v>
      </c>
      <c r="BT39" s="44">
        <v>16.157689999999999</v>
      </c>
      <c r="BU39" s="44"/>
      <c r="BV39" s="44">
        <v>33.2971</v>
      </c>
      <c r="BW39" s="44">
        <v>3.9036599999999999</v>
      </c>
      <c r="BX39" s="44"/>
      <c r="BY39" s="44"/>
      <c r="BZ39" s="44">
        <v>13.8124</v>
      </c>
      <c r="CA39" s="44">
        <v>24.671009999999999</v>
      </c>
      <c r="CB39" s="44">
        <v>1.1971000000000001</v>
      </c>
      <c r="CC39" s="44">
        <v>0.69</v>
      </c>
      <c r="CD39" s="44">
        <v>26.781199999999998</v>
      </c>
      <c r="CE39" s="44">
        <v>428.22757999999999</v>
      </c>
      <c r="CF39" s="44">
        <v>11.298</v>
      </c>
      <c r="CG39" s="44">
        <v>148.79416000000001</v>
      </c>
      <c r="CH39" s="44">
        <v>18.038920000000001</v>
      </c>
      <c r="CI39" s="44"/>
      <c r="CJ39" s="44"/>
      <c r="CK39" s="44">
        <v>17.838249999999999</v>
      </c>
      <c r="CL39" s="44">
        <v>5.02921</v>
      </c>
      <c r="CM39" s="44"/>
      <c r="CN39" s="44"/>
      <c r="CO39" s="44">
        <v>17.31645</v>
      </c>
      <c r="CP39" s="44">
        <v>234.94</v>
      </c>
      <c r="CQ39" s="44"/>
      <c r="CR39" s="44">
        <v>25.405999999999999</v>
      </c>
      <c r="CS39" s="44"/>
      <c r="CT39" s="44">
        <v>17.369</v>
      </c>
    </row>
    <row r="40" spans="1:98" ht="15.6" x14ac:dyDescent="0.3">
      <c r="A40" s="1"/>
      <c r="B40" s="43" t="s">
        <v>766</v>
      </c>
      <c r="C40" s="44"/>
      <c r="D40" s="44"/>
      <c r="E40" s="44">
        <v>35.891599999999997</v>
      </c>
      <c r="F40" s="44">
        <v>12.827</v>
      </c>
      <c r="G40" s="44"/>
      <c r="H40" s="44"/>
      <c r="I40" s="44"/>
      <c r="J40" s="44"/>
      <c r="K40" s="44"/>
      <c r="L40" s="44">
        <v>27.23</v>
      </c>
      <c r="M40" s="44">
        <v>14.2196</v>
      </c>
      <c r="N40" s="44">
        <v>12.46</v>
      </c>
      <c r="O40" s="44">
        <v>30.416</v>
      </c>
      <c r="P40" s="44"/>
      <c r="Q40" s="44"/>
      <c r="R40" s="44">
        <v>51.857999999999997</v>
      </c>
      <c r="S40" s="44"/>
      <c r="T40" s="44">
        <v>49.130600000000001</v>
      </c>
      <c r="U40" s="44"/>
      <c r="V40" s="44">
        <v>8.6999999999999993</v>
      </c>
      <c r="W40" s="44"/>
      <c r="X40" s="44">
        <v>33.978000000000002</v>
      </c>
      <c r="Y40" s="44"/>
      <c r="Z40" s="44">
        <v>8.8117999999999999</v>
      </c>
      <c r="AA40" s="44"/>
      <c r="AB40" s="44"/>
      <c r="AC40" s="44">
        <v>14.36</v>
      </c>
      <c r="AD40" s="44"/>
      <c r="AE40" s="44"/>
      <c r="AF40" s="44">
        <v>1.1000000000000001</v>
      </c>
      <c r="AG40" s="44"/>
      <c r="AH40" s="44"/>
      <c r="AI40" s="44"/>
      <c r="AJ40" s="44">
        <v>6.2238600000000002</v>
      </c>
      <c r="AK40" s="44">
        <v>0</v>
      </c>
      <c r="AL40" s="44">
        <v>3.5367999999999999</v>
      </c>
      <c r="AM40" s="44">
        <v>43.675440000000002</v>
      </c>
      <c r="AN40" s="44">
        <v>127.99955</v>
      </c>
      <c r="AO40" s="44">
        <v>21.634</v>
      </c>
      <c r="AP40" s="44">
        <v>0.37</v>
      </c>
      <c r="AQ40" s="44">
        <v>167.16</v>
      </c>
      <c r="AR40" s="44"/>
      <c r="AS40" s="44">
        <v>32.873249999999999</v>
      </c>
      <c r="AT40" s="44">
        <v>30.784649999999999</v>
      </c>
      <c r="AU40" s="44"/>
      <c r="AV40" s="44">
        <v>191.75834</v>
      </c>
      <c r="AW40" s="44">
        <v>34.779699999999998</v>
      </c>
      <c r="AX40" s="44"/>
      <c r="AY40" s="44">
        <v>3.7393299999999998</v>
      </c>
      <c r="AZ40" s="44"/>
      <c r="BA40" s="44">
        <v>1.8</v>
      </c>
      <c r="BB40" s="44"/>
      <c r="BC40" s="44">
        <v>72.550899999999999</v>
      </c>
      <c r="BD40" s="44"/>
      <c r="BE40" s="44"/>
      <c r="BF40" s="44"/>
      <c r="BG40" s="44"/>
      <c r="BH40" s="44"/>
      <c r="BI40" s="44">
        <v>18.267209999999999</v>
      </c>
      <c r="BJ40" s="44"/>
      <c r="BK40" s="44"/>
      <c r="BL40" s="44"/>
      <c r="BM40" s="44"/>
      <c r="BN40" s="44">
        <v>39.71</v>
      </c>
      <c r="BO40" s="44">
        <v>1.46</v>
      </c>
      <c r="BP40" s="44">
        <v>131.10679999999999</v>
      </c>
      <c r="BQ40" s="44"/>
      <c r="BR40" s="44">
        <v>5.6505000000000001</v>
      </c>
      <c r="BS40" s="44">
        <v>122.41564</v>
      </c>
      <c r="BT40" s="44">
        <v>15.14635</v>
      </c>
      <c r="BU40" s="44"/>
      <c r="BV40" s="44">
        <v>33.053199999999997</v>
      </c>
      <c r="BW40" s="44">
        <v>4.3754099999999996</v>
      </c>
      <c r="BX40" s="44"/>
      <c r="BY40" s="44"/>
      <c r="BZ40" s="44">
        <v>32.298099999999998</v>
      </c>
      <c r="CA40" s="44">
        <v>24.61215</v>
      </c>
      <c r="CB40" s="44">
        <v>1.1919999999999999</v>
      </c>
      <c r="CC40" s="44">
        <v>0.66</v>
      </c>
      <c r="CD40" s="44">
        <v>26.921610000000001</v>
      </c>
      <c r="CE40" s="44">
        <v>438.0677</v>
      </c>
      <c r="CF40" s="44">
        <v>11.260899999999999</v>
      </c>
      <c r="CG40" s="44">
        <v>140.34241</v>
      </c>
      <c r="CH40" s="44">
        <v>18.445910000000001</v>
      </c>
      <c r="CI40" s="44"/>
      <c r="CJ40" s="44"/>
      <c r="CK40" s="44">
        <v>20.071719999999999</v>
      </c>
      <c r="CL40" s="44">
        <v>5.0622800000000003</v>
      </c>
      <c r="CM40" s="44"/>
      <c r="CN40" s="44"/>
      <c r="CO40" s="44">
        <v>17.2075</v>
      </c>
      <c r="CP40" s="44">
        <v>235.26</v>
      </c>
      <c r="CQ40" s="44"/>
      <c r="CR40" s="44">
        <v>25.395</v>
      </c>
      <c r="CS40" s="44"/>
      <c r="CT40" s="44">
        <v>18.494</v>
      </c>
    </row>
    <row r="41" spans="1:98" ht="15.6" x14ac:dyDescent="0.3">
      <c r="A41" s="1"/>
      <c r="B41" s="43" t="s">
        <v>767</v>
      </c>
      <c r="C41" s="44"/>
      <c r="D41" s="44"/>
      <c r="E41" s="44">
        <v>32.298900000000003</v>
      </c>
      <c r="F41" s="44">
        <v>12.212999999999999</v>
      </c>
      <c r="G41" s="44"/>
      <c r="H41" s="44"/>
      <c r="I41" s="44"/>
      <c r="J41" s="44"/>
      <c r="K41" s="44"/>
      <c r="L41" s="44">
        <v>27.125599999999999</v>
      </c>
      <c r="M41" s="44">
        <v>14.6271</v>
      </c>
      <c r="N41" s="44">
        <v>12.81</v>
      </c>
      <c r="O41" s="44">
        <v>29.53</v>
      </c>
      <c r="P41" s="44"/>
      <c r="Q41" s="44"/>
      <c r="R41" s="44">
        <v>51.845999999999997</v>
      </c>
      <c r="S41" s="44"/>
      <c r="T41" s="44">
        <v>53.744599999999998</v>
      </c>
      <c r="U41" s="44"/>
      <c r="V41" s="44">
        <v>8.9</v>
      </c>
      <c r="W41" s="44"/>
      <c r="X41" s="44">
        <v>38.363999999999997</v>
      </c>
      <c r="Y41" s="44"/>
      <c r="Z41" s="44">
        <v>8.8375900000000005</v>
      </c>
      <c r="AA41" s="44"/>
      <c r="AB41" s="44"/>
      <c r="AC41" s="44">
        <v>14.52</v>
      </c>
      <c r="AD41" s="44"/>
      <c r="AE41" s="44"/>
      <c r="AF41" s="44">
        <v>0.6</v>
      </c>
      <c r="AG41" s="44"/>
      <c r="AH41" s="44"/>
      <c r="AI41" s="44"/>
      <c r="AJ41" s="44">
        <v>5.8655799999999996</v>
      </c>
      <c r="AK41" s="44">
        <v>0</v>
      </c>
      <c r="AL41" s="44">
        <v>3.4939</v>
      </c>
      <c r="AM41" s="44">
        <v>45.975050000000003</v>
      </c>
      <c r="AN41" s="44">
        <v>130.73031</v>
      </c>
      <c r="AO41" s="44">
        <v>22.4299</v>
      </c>
      <c r="AP41" s="44">
        <v>0.4</v>
      </c>
      <c r="AQ41" s="44">
        <v>168.53</v>
      </c>
      <c r="AR41" s="44"/>
      <c r="AS41" s="44">
        <v>32.779249999999998</v>
      </c>
      <c r="AT41" s="44">
        <v>29.939229999999998</v>
      </c>
      <c r="AU41" s="44"/>
      <c r="AV41" s="44">
        <v>190.94798</v>
      </c>
      <c r="AW41" s="44">
        <v>32.778289999999998</v>
      </c>
      <c r="AX41" s="44"/>
      <c r="AY41" s="44">
        <v>3.7491599999999998</v>
      </c>
      <c r="AZ41" s="44"/>
      <c r="BA41" s="44">
        <v>1.7</v>
      </c>
      <c r="BB41" s="44"/>
      <c r="BC41" s="44">
        <v>72.491209999999995</v>
      </c>
      <c r="BD41" s="44"/>
      <c r="BE41" s="44"/>
      <c r="BF41" s="44"/>
      <c r="BG41" s="44"/>
      <c r="BH41" s="44"/>
      <c r="BI41" s="44">
        <v>18.31776</v>
      </c>
      <c r="BJ41" s="44"/>
      <c r="BK41" s="44"/>
      <c r="BL41" s="44"/>
      <c r="BM41" s="44"/>
      <c r="BN41" s="44">
        <v>40.58</v>
      </c>
      <c r="BO41" s="44">
        <v>1.58</v>
      </c>
      <c r="BP41" s="44">
        <v>125.54170000000001</v>
      </c>
      <c r="BQ41" s="44"/>
      <c r="BR41" s="44">
        <v>5.6384999999999996</v>
      </c>
      <c r="BS41" s="44">
        <v>122.48963999999999</v>
      </c>
      <c r="BT41" s="44">
        <v>15.41133</v>
      </c>
      <c r="BU41" s="44"/>
      <c r="BV41" s="44">
        <v>32.781999999999996</v>
      </c>
      <c r="BW41" s="44">
        <v>3.85894</v>
      </c>
      <c r="BX41" s="44"/>
      <c r="BY41" s="44"/>
      <c r="BZ41" s="44">
        <v>44.317</v>
      </c>
      <c r="CA41" s="44">
        <v>24.619689999999999</v>
      </c>
      <c r="CB41" s="44">
        <v>1.1939</v>
      </c>
      <c r="CC41" s="44">
        <v>0.65</v>
      </c>
      <c r="CD41" s="44">
        <v>25.49081</v>
      </c>
      <c r="CE41" s="44">
        <v>428.57008999999999</v>
      </c>
      <c r="CF41" s="44">
        <v>11.090199999999999</v>
      </c>
      <c r="CG41" s="44">
        <v>148.26954000000001</v>
      </c>
      <c r="CH41" s="44">
        <v>17.41133</v>
      </c>
      <c r="CI41" s="44"/>
      <c r="CJ41" s="44"/>
      <c r="CK41" s="44">
        <v>20.003720000000001</v>
      </c>
      <c r="CL41" s="44">
        <v>5.0672100000000002</v>
      </c>
      <c r="CM41" s="44"/>
      <c r="CN41" s="44"/>
      <c r="CO41" s="44">
        <v>16.72091</v>
      </c>
      <c r="CP41" s="44">
        <v>235.43</v>
      </c>
      <c r="CQ41" s="44"/>
      <c r="CR41" s="44">
        <v>25.707999999999998</v>
      </c>
      <c r="CS41" s="44"/>
      <c r="CT41" s="44">
        <v>25.71</v>
      </c>
    </row>
    <row r="42" spans="1:98" ht="15.6" x14ac:dyDescent="0.3">
      <c r="A42" s="1"/>
      <c r="B42" s="43" t="s">
        <v>768</v>
      </c>
      <c r="C42" s="44"/>
      <c r="D42" s="44"/>
      <c r="E42" s="44">
        <v>19.678699999999999</v>
      </c>
      <c r="F42" s="44">
        <v>10.981</v>
      </c>
      <c r="G42" s="44"/>
      <c r="H42" s="44"/>
      <c r="I42" s="44"/>
      <c r="J42" s="44"/>
      <c r="K42" s="44"/>
      <c r="L42" s="44">
        <v>26.696899999999999</v>
      </c>
      <c r="M42" s="44">
        <v>15.890599999999999</v>
      </c>
      <c r="N42" s="44">
        <v>13.05</v>
      </c>
      <c r="O42" s="44">
        <v>30.69</v>
      </c>
      <c r="P42" s="44"/>
      <c r="Q42" s="44"/>
      <c r="R42" s="44">
        <v>51.588999999999999</v>
      </c>
      <c r="S42" s="44"/>
      <c r="T42" s="44">
        <v>43.4285</v>
      </c>
      <c r="U42" s="44"/>
      <c r="V42" s="44">
        <v>9.4</v>
      </c>
      <c r="W42" s="44"/>
      <c r="X42" s="44">
        <v>39.988999999999997</v>
      </c>
      <c r="Y42" s="44"/>
      <c r="Z42" s="44">
        <v>8.9016000000000002</v>
      </c>
      <c r="AA42" s="44"/>
      <c r="AB42" s="44"/>
      <c r="AC42" s="44">
        <v>14.62</v>
      </c>
      <c r="AD42" s="44"/>
      <c r="AE42" s="44"/>
      <c r="AF42" s="44">
        <v>0.7</v>
      </c>
      <c r="AG42" s="44"/>
      <c r="AH42" s="44"/>
      <c r="AI42" s="44"/>
      <c r="AJ42" s="44">
        <v>5.3594600000000003</v>
      </c>
      <c r="AK42" s="44">
        <v>0</v>
      </c>
      <c r="AL42" s="44">
        <v>3.4439000000000002</v>
      </c>
      <c r="AM42" s="44">
        <v>46.075650000000003</v>
      </c>
      <c r="AN42" s="44">
        <v>131.24055000000001</v>
      </c>
      <c r="AO42" s="44">
        <v>22.350300000000001</v>
      </c>
      <c r="AP42" s="44">
        <v>0.41</v>
      </c>
      <c r="AQ42" s="44">
        <v>168.09</v>
      </c>
      <c r="AR42" s="44"/>
      <c r="AS42" s="44">
        <v>30.83295</v>
      </c>
      <c r="AT42" s="44">
        <v>29.68085</v>
      </c>
      <c r="AU42" s="44"/>
      <c r="AV42" s="44">
        <v>191.49277000000001</v>
      </c>
      <c r="AW42" s="44">
        <v>34.075369999999999</v>
      </c>
      <c r="AX42" s="44"/>
      <c r="AY42" s="44">
        <v>3.7933599999999998</v>
      </c>
      <c r="AZ42" s="44"/>
      <c r="BA42" s="44">
        <v>1.8</v>
      </c>
      <c r="BB42" s="44"/>
      <c r="BC42" s="44">
        <v>72.860079999999996</v>
      </c>
      <c r="BD42" s="44"/>
      <c r="BE42" s="44"/>
      <c r="BF42" s="44"/>
      <c r="BG42" s="44"/>
      <c r="BH42" s="44"/>
      <c r="BI42" s="44">
        <v>18.608699999999999</v>
      </c>
      <c r="BJ42" s="44"/>
      <c r="BK42" s="44"/>
      <c r="BL42" s="44"/>
      <c r="BM42" s="44"/>
      <c r="BN42" s="44">
        <v>37.700000000000003</v>
      </c>
      <c r="BO42" s="44">
        <v>1.73</v>
      </c>
      <c r="BP42" s="44">
        <v>133.9941</v>
      </c>
      <c r="BQ42" s="44"/>
      <c r="BR42" s="44">
        <v>5.4814999999999996</v>
      </c>
      <c r="BS42" s="44">
        <v>122.37855</v>
      </c>
      <c r="BT42" s="44">
        <v>15.250030000000001</v>
      </c>
      <c r="BU42" s="44"/>
      <c r="BV42" s="44">
        <v>32.128300000000003</v>
      </c>
      <c r="BW42" s="44">
        <v>3.6508500000000002</v>
      </c>
      <c r="BX42" s="44"/>
      <c r="BY42" s="44"/>
      <c r="BZ42" s="44">
        <v>44.221699999999998</v>
      </c>
      <c r="CA42" s="44">
        <v>24.630980000000001</v>
      </c>
      <c r="CB42" s="44">
        <v>1.2071000000000001</v>
      </c>
      <c r="CC42" s="44">
        <v>0.66</v>
      </c>
      <c r="CD42" s="44">
        <v>25.290050000000001</v>
      </c>
      <c r="CE42" s="44">
        <v>442.08188000000001</v>
      </c>
      <c r="CF42" s="44">
        <v>10.9468</v>
      </c>
      <c r="CG42" s="44">
        <v>148.23345</v>
      </c>
      <c r="CH42" s="44">
        <v>18.34254</v>
      </c>
      <c r="CI42" s="44"/>
      <c r="CJ42" s="44"/>
      <c r="CK42" s="44">
        <v>19.62818</v>
      </c>
      <c r="CL42" s="44">
        <v>4.90585</v>
      </c>
      <c r="CM42" s="44"/>
      <c r="CN42" s="44"/>
      <c r="CO42" s="44">
        <v>15.30606</v>
      </c>
      <c r="CP42" s="44">
        <v>226.76</v>
      </c>
      <c r="CQ42" s="44"/>
      <c r="CR42" s="44">
        <v>25.960999999999999</v>
      </c>
      <c r="CS42" s="44"/>
      <c r="CT42" s="44">
        <v>28.975000000000001</v>
      </c>
    </row>
    <row r="43" spans="1:98" ht="15.6" x14ac:dyDescent="0.3">
      <c r="A43" s="1"/>
      <c r="B43" s="43" t="s">
        <v>769</v>
      </c>
      <c r="C43" s="44"/>
      <c r="D43" s="44"/>
      <c r="E43" s="44">
        <v>23.4237</v>
      </c>
      <c r="F43" s="44">
        <v>10.786</v>
      </c>
      <c r="G43" s="44"/>
      <c r="H43" s="44"/>
      <c r="I43" s="44"/>
      <c r="J43" s="44"/>
      <c r="K43" s="44"/>
      <c r="L43" s="44">
        <v>26.536200000000001</v>
      </c>
      <c r="M43" s="44">
        <v>15.9598</v>
      </c>
      <c r="N43" s="44">
        <v>12.9</v>
      </c>
      <c r="O43" s="44">
        <v>30.824000000000002</v>
      </c>
      <c r="P43" s="44"/>
      <c r="Q43" s="44"/>
      <c r="R43" s="44">
        <v>52.087000000000003</v>
      </c>
      <c r="S43" s="44"/>
      <c r="T43" s="44">
        <v>47.290799999999997</v>
      </c>
      <c r="U43" s="44"/>
      <c r="V43" s="44">
        <v>9.6999999999999993</v>
      </c>
      <c r="W43" s="44"/>
      <c r="X43" s="44">
        <v>39.091000000000001</v>
      </c>
      <c r="Y43" s="44"/>
      <c r="Z43" s="44">
        <v>9.0705500000000008</v>
      </c>
      <c r="AA43" s="44"/>
      <c r="AB43" s="44"/>
      <c r="AC43" s="44">
        <v>15.53</v>
      </c>
      <c r="AD43" s="44"/>
      <c r="AE43" s="44"/>
      <c r="AF43" s="44">
        <v>0.7</v>
      </c>
      <c r="AG43" s="44"/>
      <c r="AH43" s="44"/>
      <c r="AI43" s="44"/>
      <c r="AJ43" s="44">
        <v>5.4161799999999998</v>
      </c>
      <c r="AK43" s="44">
        <v>0</v>
      </c>
      <c r="AL43" s="44">
        <v>3.5714000000000001</v>
      </c>
      <c r="AM43" s="44">
        <v>47.409840000000003</v>
      </c>
      <c r="AN43" s="44">
        <v>128.42402000000001</v>
      </c>
      <c r="AO43" s="44">
        <v>22.135200000000001</v>
      </c>
      <c r="AP43" s="44">
        <v>0.46</v>
      </c>
      <c r="AQ43" s="44">
        <v>167.06</v>
      </c>
      <c r="AR43" s="44"/>
      <c r="AS43" s="44">
        <v>29.998889999999999</v>
      </c>
      <c r="AT43" s="44">
        <v>29.8429</v>
      </c>
      <c r="AU43" s="44"/>
      <c r="AV43" s="44">
        <v>169.77637999999999</v>
      </c>
      <c r="AW43" s="44">
        <v>33.876309999999997</v>
      </c>
      <c r="AX43" s="44"/>
      <c r="AY43" s="44">
        <v>3.8213300000000001</v>
      </c>
      <c r="AZ43" s="44"/>
      <c r="BA43" s="44">
        <v>1.7</v>
      </c>
      <c r="BB43" s="44"/>
      <c r="BC43" s="44">
        <v>72.622429999999994</v>
      </c>
      <c r="BD43" s="44"/>
      <c r="BE43" s="44"/>
      <c r="BF43" s="44"/>
      <c r="BG43" s="44"/>
      <c r="BH43" s="44"/>
      <c r="BI43" s="44">
        <v>18.524750000000001</v>
      </c>
      <c r="BJ43" s="44"/>
      <c r="BK43" s="44"/>
      <c r="BL43" s="44"/>
      <c r="BM43" s="44"/>
      <c r="BN43" s="44">
        <v>16.059999999999999</v>
      </c>
      <c r="BO43" s="44">
        <v>1.64</v>
      </c>
      <c r="BP43" s="44">
        <v>131.3792</v>
      </c>
      <c r="BQ43" s="44"/>
      <c r="BR43" s="44">
        <v>5.6036000000000001</v>
      </c>
      <c r="BS43" s="44">
        <v>124.23765</v>
      </c>
      <c r="BT43" s="44">
        <v>15.22869</v>
      </c>
      <c r="BU43" s="44"/>
      <c r="BV43" s="44">
        <v>31.878</v>
      </c>
      <c r="BW43" s="44">
        <v>3.6075599999999999</v>
      </c>
      <c r="BX43" s="44"/>
      <c r="BY43" s="44"/>
      <c r="BZ43" s="44">
        <v>45.844000000000001</v>
      </c>
      <c r="CA43" s="44">
        <v>3.6002000000000001</v>
      </c>
      <c r="CB43" s="44">
        <v>1.2333000000000001</v>
      </c>
      <c r="CC43" s="44">
        <v>0.75</v>
      </c>
      <c r="CD43" s="44">
        <v>23.427990000000001</v>
      </c>
      <c r="CE43" s="44">
        <v>434.12173000000001</v>
      </c>
      <c r="CF43" s="44">
        <v>10.619899999999999</v>
      </c>
      <c r="CG43" s="44">
        <v>147.08628999999999</v>
      </c>
      <c r="CH43" s="44">
        <v>18.454719999999998</v>
      </c>
      <c r="CI43" s="44"/>
      <c r="CJ43" s="44"/>
      <c r="CK43" s="44">
        <v>19.488759999999999</v>
      </c>
      <c r="CL43" s="44">
        <v>4.7608899999999998</v>
      </c>
      <c r="CM43" s="44"/>
      <c r="CN43" s="44"/>
      <c r="CO43" s="44">
        <v>13.5266</v>
      </c>
      <c r="CP43" s="44">
        <v>229.78</v>
      </c>
      <c r="CQ43" s="44"/>
      <c r="CR43" s="44">
        <v>22.623000000000001</v>
      </c>
      <c r="CS43" s="44"/>
      <c r="CT43" s="44">
        <v>31.939</v>
      </c>
    </row>
    <row r="44" spans="1:98" ht="15.6" x14ac:dyDescent="0.3">
      <c r="A44" s="1"/>
      <c r="B44" s="43" t="s">
        <v>770</v>
      </c>
      <c r="C44" s="44"/>
      <c r="D44" s="44"/>
      <c r="E44" s="44">
        <v>24.1387</v>
      </c>
      <c r="F44" s="44">
        <v>9.7449999999999992</v>
      </c>
      <c r="G44" s="44"/>
      <c r="H44" s="44"/>
      <c r="I44" s="44"/>
      <c r="J44" s="44"/>
      <c r="K44" s="44"/>
      <c r="L44" s="44">
        <v>26.991700000000002</v>
      </c>
      <c r="M44" s="44">
        <v>15.6698</v>
      </c>
      <c r="N44" s="44">
        <v>13.2</v>
      </c>
      <c r="O44" s="44">
        <v>31.08</v>
      </c>
      <c r="P44" s="44"/>
      <c r="Q44" s="44"/>
      <c r="R44" s="44">
        <v>52.55</v>
      </c>
      <c r="S44" s="44"/>
      <c r="T44" s="44">
        <v>45.120199999999997</v>
      </c>
      <c r="U44" s="44"/>
      <c r="V44" s="44">
        <v>9.6</v>
      </c>
      <c r="W44" s="44"/>
      <c r="X44" s="44">
        <v>29.870999999999999</v>
      </c>
      <c r="Y44" s="44"/>
      <c r="Z44" s="44">
        <v>7.4848699999999999</v>
      </c>
      <c r="AA44" s="44"/>
      <c r="AB44" s="44"/>
      <c r="AC44" s="44">
        <v>15.69</v>
      </c>
      <c r="AD44" s="44"/>
      <c r="AE44" s="44"/>
      <c r="AF44" s="44">
        <v>0.7</v>
      </c>
      <c r="AG44" s="44"/>
      <c r="AH44" s="44"/>
      <c r="AI44" s="44"/>
      <c r="AJ44" s="44">
        <v>4.26905</v>
      </c>
      <c r="AK44" s="44">
        <v>0</v>
      </c>
      <c r="AL44" s="44">
        <v>3.5827</v>
      </c>
      <c r="AM44" s="44">
        <v>49.858249999999998</v>
      </c>
      <c r="AN44" s="44">
        <v>124.73593</v>
      </c>
      <c r="AO44" s="44">
        <v>21.444400000000002</v>
      </c>
      <c r="AP44" s="44">
        <v>0.11</v>
      </c>
      <c r="AQ44" s="44">
        <v>166.12</v>
      </c>
      <c r="AR44" s="44"/>
      <c r="AS44" s="44">
        <v>28.961369999999999</v>
      </c>
      <c r="AT44" s="44">
        <v>30.563410000000001</v>
      </c>
      <c r="AU44" s="44"/>
      <c r="AV44" s="44">
        <v>112.08801</v>
      </c>
      <c r="AW44" s="44">
        <v>32.275930000000002</v>
      </c>
      <c r="AX44" s="44"/>
      <c r="AY44" s="44">
        <v>3.8552499999999998</v>
      </c>
      <c r="AZ44" s="44"/>
      <c r="BA44" s="44">
        <v>1.9</v>
      </c>
      <c r="BB44" s="44"/>
      <c r="BC44" s="44">
        <v>43.625819999999997</v>
      </c>
      <c r="BD44" s="44"/>
      <c r="BE44" s="44"/>
      <c r="BF44" s="44"/>
      <c r="BG44" s="44"/>
      <c r="BH44" s="44"/>
      <c r="BI44" s="44">
        <v>18.79016</v>
      </c>
      <c r="BJ44" s="44"/>
      <c r="BK44" s="44"/>
      <c r="BL44" s="44"/>
      <c r="BM44" s="44"/>
      <c r="BN44" s="44">
        <v>5.32</v>
      </c>
      <c r="BO44" s="44">
        <v>1.67</v>
      </c>
      <c r="BP44" s="44">
        <v>130.40969999999999</v>
      </c>
      <c r="BQ44" s="44"/>
      <c r="BR44" s="44">
        <v>5.5378999999999996</v>
      </c>
      <c r="BS44" s="44">
        <v>123.95304</v>
      </c>
      <c r="BT44" s="44">
        <v>14.450530000000001</v>
      </c>
      <c r="BU44" s="44"/>
      <c r="BV44" s="44">
        <v>29.335599999999999</v>
      </c>
      <c r="BW44" s="44">
        <v>3.8024800000000001</v>
      </c>
      <c r="BX44" s="44"/>
      <c r="BY44" s="44"/>
      <c r="BZ44" s="44">
        <v>45.948300000000003</v>
      </c>
      <c r="CA44" s="44">
        <v>2.95465</v>
      </c>
      <c r="CB44" s="44">
        <v>1.2078</v>
      </c>
      <c r="CC44" s="44">
        <v>0.73</v>
      </c>
      <c r="CD44" s="44">
        <v>22.844329999999999</v>
      </c>
      <c r="CE44" s="44">
        <v>444.06434999999999</v>
      </c>
      <c r="CF44" s="44">
        <v>10.3508</v>
      </c>
      <c r="CG44" s="44">
        <v>147.25872000000001</v>
      </c>
      <c r="CH44" s="44">
        <v>18.413229999999999</v>
      </c>
      <c r="CI44" s="44"/>
      <c r="CJ44" s="44"/>
      <c r="CK44" s="44">
        <v>19.25131</v>
      </c>
      <c r="CL44" s="44">
        <v>4.7764199999999999</v>
      </c>
      <c r="CM44" s="44"/>
      <c r="CN44" s="44"/>
      <c r="CO44" s="44">
        <v>12.973129999999999</v>
      </c>
      <c r="CP44" s="44">
        <v>239.47</v>
      </c>
      <c r="CQ44" s="44"/>
      <c r="CR44" s="44">
        <v>17.832000000000001</v>
      </c>
      <c r="CS44" s="44"/>
      <c r="CT44" s="44">
        <v>30.039000000000001</v>
      </c>
    </row>
    <row r="45" spans="1:98" ht="15.6" x14ac:dyDescent="0.3">
      <c r="A45" s="1"/>
      <c r="B45" s="43" t="s">
        <v>771</v>
      </c>
      <c r="C45" s="44"/>
      <c r="D45" s="44"/>
      <c r="E45" s="44">
        <v>24.430900000000001</v>
      </c>
      <c r="F45" s="44">
        <v>9.4670000000000005</v>
      </c>
      <c r="G45" s="44"/>
      <c r="H45" s="44"/>
      <c r="I45" s="44"/>
      <c r="J45" s="44"/>
      <c r="K45" s="44"/>
      <c r="L45" s="44">
        <v>28.1448</v>
      </c>
      <c r="M45" s="44">
        <v>14.9169</v>
      </c>
      <c r="N45" s="44">
        <v>13.07</v>
      </c>
      <c r="O45" s="44">
        <v>31.725999999999999</v>
      </c>
      <c r="P45" s="44"/>
      <c r="Q45" s="44"/>
      <c r="R45" s="44">
        <v>53.603000000000002</v>
      </c>
      <c r="S45" s="44"/>
      <c r="T45" s="44">
        <v>52.8934</v>
      </c>
      <c r="U45" s="44"/>
      <c r="V45" s="44">
        <v>9.1999999999999993</v>
      </c>
      <c r="W45" s="44"/>
      <c r="X45" s="44">
        <v>30.634</v>
      </c>
      <c r="Y45" s="44"/>
      <c r="Z45" s="44">
        <v>7.0264600000000002</v>
      </c>
      <c r="AA45" s="44"/>
      <c r="AB45" s="44"/>
      <c r="AC45" s="44">
        <v>16.23</v>
      </c>
      <c r="AD45" s="44"/>
      <c r="AE45" s="44"/>
      <c r="AF45" s="44">
        <v>0.9</v>
      </c>
      <c r="AG45" s="44"/>
      <c r="AH45" s="44"/>
      <c r="AI45" s="44"/>
      <c r="AJ45" s="44">
        <v>4.2895099999999999</v>
      </c>
      <c r="AK45" s="44">
        <v>0</v>
      </c>
      <c r="AL45" s="44">
        <v>3.5491000000000001</v>
      </c>
      <c r="AM45" s="44">
        <v>46.465499999999999</v>
      </c>
      <c r="AN45" s="44">
        <v>121.19117</v>
      </c>
      <c r="AO45" s="44">
        <v>21.703800000000001</v>
      </c>
      <c r="AP45" s="44">
        <v>0.35</v>
      </c>
      <c r="AQ45" s="44">
        <v>164.92</v>
      </c>
      <c r="AR45" s="44"/>
      <c r="AS45" s="44">
        <v>27.624289999999998</v>
      </c>
      <c r="AT45" s="44">
        <v>29.92257</v>
      </c>
      <c r="AU45" s="44"/>
      <c r="AV45" s="44">
        <v>118.24630000000001</v>
      </c>
      <c r="AW45" s="44">
        <v>32.01699</v>
      </c>
      <c r="AX45" s="44"/>
      <c r="AY45" s="44">
        <v>3.3631799999999998</v>
      </c>
      <c r="AZ45" s="44"/>
      <c r="BA45" s="44">
        <v>1.7</v>
      </c>
      <c r="BB45" s="44"/>
      <c r="BC45" s="44">
        <v>39.264620000000001</v>
      </c>
      <c r="BD45" s="44"/>
      <c r="BE45" s="44"/>
      <c r="BF45" s="44"/>
      <c r="BG45" s="44"/>
      <c r="BH45" s="44"/>
      <c r="BI45" s="44">
        <v>18.798290000000001</v>
      </c>
      <c r="BJ45" s="44"/>
      <c r="BK45" s="44"/>
      <c r="BL45" s="44"/>
      <c r="BM45" s="44"/>
      <c r="BN45" s="44">
        <v>4.18</v>
      </c>
      <c r="BO45" s="44">
        <v>1.78</v>
      </c>
      <c r="BP45" s="44">
        <v>130.01419999999999</v>
      </c>
      <c r="BQ45" s="44"/>
      <c r="BR45" s="44">
        <v>5.4652000000000003</v>
      </c>
      <c r="BS45" s="44">
        <v>117.85342</v>
      </c>
      <c r="BT45" s="44">
        <v>13.600849999999999</v>
      </c>
      <c r="BU45" s="44"/>
      <c r="BV45" s="44">
        <v>27.44</v>
      </c>
      <c r="BW45" s="44">
        <v>3.7406999999999999</v>
      </c>
      <c r="BX45" s="44"/>
      <c r="BY45" s="44"/>
      <c r="BZ45" s="44">
        <v>46.186399999999999</v>
      </c>
      <c r="CA45" s="44">
        <v>2.9527999999999999</v>
      </c>
      <c r="CB45" s="44">
        <v>1.2018</v>
      </c>
      <c r="CC45" s="44">
        <v>0.77</v>
      </c>
      <c r="CD45" s="44">
        <v>22.436889999999998</v>
      </c>
      <c r="CE45" s="44">
        <v>449.29660999999999</v>
      </c>
      <c r="CF45" s="44">
        <v>10.360900000000001</v>
      </c>
      <c r="CG45" s="44">
        <v>145.5033</v>
      </c>
      <c r="CH45" s="44">
        <v>18.24606</v>
      </c>
      <c r="CI45" s="44"/>
      <c r="CJ45" s="44"/>
      <c r="CK45" s="44">
        <v>18.939250000000001</v>
      </c>
      <c r="CL45" s="44">
        <v>4.7833899999999998</v>
      </c>
      <c r="CM45" s="44"/>
      <c r="CN45" s="44"/>
      <c r="CO45" s="44">
        <v>12.70077</v>
      </c>
      <c r="CP45" s="44">
        <v>230.93</v>
      </c>
      <c r="CQ45" s="44"/>
      <c r="CR45" s="44">
        <v>17.734999999999999</v>
      </c>
      <c r="CS45" s="44"/>
      <c r="CT45" s="44">
        <v>26.58</v>
      </c>
    </row>
    <row r="46" spans="1:98" ht="15.6" x14ac:dyDescent="0.3">
      <c r="A46" s="1"/>
      <c r="B46" s="43" t="s">
        <v>772</v>
      </c>
      <c r="C46" s="44"/>
      <c r="D46" s="44"/>
      <c r="E46" s="44">
        <v>23.837199999999999</v>
      </c>
      <c r="F46" s="44">
        <v>9.6110000000000007</v>
      </c>
      <c r="G46" s="44"/>
      <c r="H46" s="44"/>
      <c r="I46" s="44"/>
      <c r="J46" s="44"/>
      <c r="K46" s="44"/>
      <c r="L46" s="44">
        <v>28.3338</v>
      </c>
      <c r="M46" s="44">
        <v>13.448399999999999</v>
      </c>
      <c r="N46" s="44">
        <v>12.98</v>
      </c>
      <c r="O46" s="44">
        <v>31.65</v>
      </c>
      <c r="P46" s="44"/>
      <c r="Q46" s="44"/>
      <c r="R46" s="44">
        <v>53.036999999999999</v>
      </c>
      <c r="S46" s="44"/>
      <c r="T46" s="44">
        <v>53.165700000000001</v>
      </c>
      <c r="U46" s="44"/>
      <c r="V46" s="44">
        <v>9.4</v>
      </c>
      <c r="W46" s="44"/>
      <c r="X46" s="44">
        <v>31.806999999999999</v>
      </c>
      <c r="Y46" s="44"/>
      <c r="Z46" s="44">
        <v>7.1222000000000003</v>
      </c>
      <c r="AA46" s="44"/>
      <c r="AB46" s="44"/>
      <c r="AC46" s="44">
        <v>16.64</v>
      </c>
      <c r="AD46" s="44"/>
      <c r="AE46" s="44"/>
      <c r="AF46" s="44">
        <v>1</v>
      </c>
      <c r="AG46" s="44"/>
      <c r="AH46" s="44"/>
      <c r="AI46" s="44"/>
      <c r="AJ46" s="44">
        <v>4.1899699999999998</v>
      </c>
      <c r="AK46" s="44">
        <v>0</v>
      </c>
      <c r="AL46" s="44">
        <v>3.6511999999999998</v>
      </c>
      <c r="AM46" s="44">
        <v>49.080150000000003</v>
      </c>
      <c r="AN46" s="44">
        <v>125.1463</v>
      </c>
      <c r="AO46" s="44">
        <v>22.5657</v>
      </c>
      <c r="AP46" s="44">
        <v>0.46</v>
      </c>
      <c r="AQ46" s="44">
        <v>161.13</v>
      </c>
      <c r="AR46" s="44"/>
      <c r="AS46" s="44">
        <v>28.551680000000001</v>
      </c>
      <c r="AT46" s="44">
        <v>30.954160000000002</v>
      </c>
      <c r="AU46" s="44"/>
      <c r="AV46" s="44">
        <v>118.49288</v>
      </c>
      <c r="AW46" s="44">
        <v>31.534980000000001</v>
      </c>
      <c r="AX46" s="44"/>
      <c r="AY46" s="44">
        <v>1.8147200000000001</v>
      </c>
      <c r="AZ46" s="44"/>
      <c r="BA46" s="44">
        <v>1.7</v>
      </c>
      <c r="BB46" s="44"/>
      <c r="BC46" s="44">
        <v>39.116480000000003</v>
      </c>
      <c r="BD46" s="44"/>
      <c r="BE46" s="44"/>
      <c r="BF46" s="44"/>
      <c r="BG46" s="44"/>
      <c r="BH46" s="44"/>
      <c r="BI46" s="44">
        <v>18.912230000000001</v>
      </c>
      <c r="BJ46" s="44"/>
      <c r="BK46" s="44"/>
      <c r="BL46" s="44"/>
      <c r="BM46" s="44"/>
      <c r="BN46" s="44">
        <v>4.49</v>
      </c>
      <c r="BO46" s="44">
        <v>1.78</v>
      </c>
      <c r="BP46" s="44">
        <v>132.0942</v>
      </c>
      <c r="BQ46" s="44"/>
      <c r="BR46" s="44">
        <v>4.9218999999999999</v>
      </c>
      <c r="BS46" s="44">
        <v>122.56197</v>
      </c>
      <c r="BT46" s="44">
        <v>13.41921</v>
      </c>
      <c r="BU46" s="44"/>
      <c r="BV46" s="44">
        <v>29.511700000000001</v>
      </c>
      <c r="BW46" s="44">
        <v>3.7400099999999998</v>
      </c>
      <c r="BX46" s="44"/>
      <c r="BY46" s="44"/>
      <c r="BZ46" s="44">
        <v>46.454700000000003</v>
      </c>
      <c r="CA46" s="44">
        <v>2.9648400000000001</v>
      </c>
      <c r="CB46" s="44">
        <v>1.1980999999999999</v>
      </c>
      <c r="CC46" s="44">
        <v>0.76</v>
      </c>
      <c r="CD46" s="44">
        <v>23.01839</v>
      </c>
      <c r="CE46" s="44">
        <v>406.97577000000001</v>
      </c>
      <c r="CF46" s="44">
        <v>10.574</v>
      </c>
      <c r="CG46" s="44">
        <v>141.31281000000001</v>
      </c>
      <c r="CH46" s="44">
        <v>18.158169999999998</v>
      </c>
      <c r="CI46" s="44"/>
      <c r="CJ46" s="44"/>
      <c r="CK46" s="44">
        <v>18.770710000000001</v>
      </c>
      <c r="CL46" s="44">
        <v>4.8746299999999998</v>
      </c>
      <c r="CM46" s="44"/>
      <c r="CN46" s="44"/>
      <c r="CO46" s="44">
        <v>12.94107</v>
      </c>
      <c r="CP46" s="44">
        <v>223.4</v>
      </c>
      <c r="CQ46" s="44"/>
      <c r="CR46" s="44">
        <v>17.373999999999999</v>
      </c>
      <c r="CS46" s="44"/>
      <c r="CT46" s="44">
        <v>26.989000000000001</v>
      </c>
    </row>
    <row r="47" spans="1:98" ht="15.6" x14ac:dyDescent="0.3">
      <c r="A47" s="1"/>
      <c r="B47" s="43" t="s">
        <v>773</v>
      </c>
      <c r="C47" s="44"/>
      <c r="D47" s="44"/>
      <c r="E47" s="44">
        <v>24.1496</v>
      </c>
      <c r="F47" s="44">
        <v>9.7680000000000007</v>
      </c>
      <c r="G47" s="44"/>
      <c r="H47" s="44"/>
      <c r="I47" s="44"/>
      <c r="J47" s="44"/>
      <c r="K47" s="44"/>
      <c r="L47" s="44">
        <v>28.583200000000001</v>
      </c>
      <c r="M47" s="44">
        <v>11.531700000000001</v>
      </c>
      <c r="N47" s="44">
        <v>12.96</v>
      </c>
      <c r="O47" s="44">
        <v>31.454000000000001</v>
      </c>
      <c r="P47" s="44"/>
      <c r="Q47" s="44"/>
      <c r="R47" s="44">
        <v>53.116999999999997</v>
      </c>
      <c r="S47" s="44"/>
      <c r="T47" s="44">
        <v>50.944099999999999</v>
      </c>
      <c r="U47" s="44"/>
      <c r="V47" s="44">
        <v>9.8000000000000007</v>
      </c>
      <c r="W47" s="44"/>
      <c r="X47" s="44">
        <v>35.421999999999997</v>
      </c>
      <c r="Y47" s="44"/>
      <c r="Z47" s="44">
        <v>7.4312399999999998</v>
      </c>
      <c r="AA47" s="44"/>
      <c r="AB47" s="44"/>
      <c r="AC47" s="44">
        <v>16.52</v>
      </c>
      <c r="AD47" s="44"/>
      <c r="AE47" s="44"/>
      <c r="AF47" s="44">
        <v>1</v>
      </c>
      <c r="AG47" s="44"/>
      <c r="AH47" s="44"/>
      <c r="AI47" s="44"/>
      <c r="AJ47" s="44">
        <v>4.1270300000000004</v>
      </c>
      <c r="AK47" s="44">
        <v>0</v>
      </c>
      <c r="AL47" s="44">
        <v>3.5878000000000001</v>
      </c>
      <c r="AM47" s="44">
        <v>50.899349999999998</v>
      </c>
      <c r="AN47" s="44">
        <v>126.03455</v>
      </c>
      <c r="AO47" s="44">
        <v>23.879000000000001</v>
      </c>
      <c r="AP47" s="44">
        <v>0.37</v>
      </c>
      <c r="AQ47" s="44">
        <v>161.87</v>
      </c>
      <c r="AR47" s="44"/>
      <c r="AS47" s="44">
        <v>29.77861</v>
      </c>
      <c r="AT47" s="44">
        <v>31.169160000000002</v>
      </c>
      <c r="AU47" s="44"/>
      <c r="AV47" s="44">
        <v>118.66641</v>
      </c>
      <c r="AW47" s="44">
        <v>31.72231</v>
      </c>
      <c r="AX47" s="44"/>
      <c r="AY47" s="44">
        <v>2.5757599999999998</v>
      </c>
      <c r="AZ47" s="44"/>
      <c r="BA47" s="44">
        <v>1.8</v>
      </c>
      <c r="BB47" s="44"/>
      <c r="BC47" s="44">
        <v>39.067880000000002</v>
      </c>
      <c r="BD47" s="44"/>
      <c r="BE47" s="44"/>
      <c r="BF47" s="44"/>
      <c r="BG47" s="44"/>
      <c r="BH47" s="44"/>
      <c r="BI47" s="44">
        <v>18.739380000000001</v>
      </c>
      <c r="BJ47" s="44"/>
      <c r="BK47" s="44"/>
      <c r="BL47" s="44"/>
      <c r="BM47" s="44"/>
      <c r="BN47" s="44">
        <v>4.03</v>
      </c>
      <c r="BO47" s="44">
        <v>1.74</v>
      </c>
      <c r="BP47" s="44">
        <v>135.4169</v>
      </c>
      <c r="BQ47" s="44"/>
      <c r="BR47" s="44">
        <v>4.9316000000000004</v>
      </c>
      <c r="BS47" s="44">
        <v>124.30395</v>
      </c>
      <c r="BT47" s="44">
        <v>13.750830000000001</v>
      </c>
      <c r="BU47" s="44"/>
      <c r="BV47" s="44">
        <v>28.383099999999999</v>
      </c>
      <c r="BW47" s="44">
        <v>3.69495</v>
      </c>
      <c r="BX47" s="44"/>
      <c r="BY47" s="44"/>
      <c r="BZ47" s="44">
        <v>45.938899999999997</v>
      </c>
      <c r="CA47" s="44">
        <v>2.9904600000000001</v>
      </c>
      <c r="CB47" s="44">
        <v>1.1930000000000001</v>
      </c>
      <c r="CC47" s="44">
        <v>0.73</v>
      </c>
      <c r="CD47" s="44">
        <v>24.083320000000001</v>
      </c>
      <c r="CE47" s="44">
        <v>416.60079000000002</v>
      </c>
      <c r="CF47" s="44">
        <v>10.733599999999999</v>
      </c>
      <c r="CG47" s="44">
        <v>151.32074</v>
      </c>
      <c r="CH47" s="44">
        <v>18.667560000000002</v>
      </c>
      <c r="CI47" s="44"/>
      <c r="CJ47" s="44"/>
      <c r="CK47" s="44">
        <v>19.25806</v>
      </c>
      <c r="CL47" s="44">
        <v>4.8967000000000001</v>
      </c>
      <c r="CM47" s="44"/>
      <c r="CN47" s="44"/>
      <c r="CO47" s="44">
        <v>13.84843</v>
      </c>
      <c r="CP47" s="44">
        <v>219.4</v>
      </c>
      <c r="CQ47" s="44"/>
      <c r="CR47" s="44">
        <v>17.585999999999999</v>
      </c>
      <c r="CS47" s="44"/>
      <c r="CT47" s="44">
        <v>26.88</v>
      </c>
    </row>
    <row r="48" spans="1:98" ht="15.6" x14ac:dyDescent="0.3">
      <c r="A48" s="1"/>
      <c r="B48" s="43" t="s">
        <v>774</v>
      </c>
      <c r="C48" s="44"/>
      <c r="D48" s="44"/>
      <c r="E48" s="44">
        <v>24.127700000000001</v>
      </c>
      <c r="F48" s="44">
        <v>11.536</v>
      </c>
      <c r="G48" s="44"/>
      <c r="H48" s="44"/>
      <c r="I48" s="44"/>
      <c r="J48" s="44"/>
      <c r="K48" s="44"/>
      <c r="L48" s="44">
        <v>28.639700000000001</v>
      </c>
      <c r="M48" s="44">
        <v>11.369300000000001</v>
      </c>
      <c r="N48" s="44">
        <v>13.04</v>
      </c>
      <c r="O48" s="44">
        <v>31.32</v>
      </c>
      <c r="P48" s="44"/>
      <c r="Q48" s="44"/>
      <c r="R48" s="44">
        <v>53.084000000000003</v>
      </c>
      <c r="S48" s="44"/>
      <c r="T48" s="44">
        <v>51.810299999999998</v>
      </c>
      <c r="U48" s="44"/>
      <c r="V48" s="44">
        <v>9.9</v>
      </c>
      <c r="W48" s="44"/>
      <c r="X48" s="44">
        <v>38.838000000000001</v>
      </c>
      <c r="Y48" s="44"/>
      <c r="Z48" s="44">
        <v>7.7293399999999997</v>
      </c>
      <c r="AA48" s="44"/>
      <c r="AB48" s="44"/>
      <c r="AC48" s="44">
        <v>16.55</v>
      </c>
      <c r="AD48" s="44"/>
      <c r="AE48" s="44"/>
      <c r="AF48" s="44">
        <v>1</v>
      </c>
      <c r="AG48" s="44"/>
      <c r="AH48" s="44"/>
      <c r="AI48" s="44"/>
      <c r="AJ48" s="44">
        <v>4.0911</v>
      </c>
      <c r="AK48" s="44">
        <v>0</v>
      </c>
      <c r="AL48" s="44">
        <v>3.5901000000000001</v>
      </c>
      <c r="AM48" s="44">
        <v>51.3127</v>
      </c>
      <c r="AN48" s="44">
        <v>128.20808</v>
      </c>
      <c r="AO48" s="44">
        <v>23.904399999999999</v>
      </c>
      <c r="AP48" s="44">
        <v>0.84</v>
      </c>
      <c r="AQ48" s="44">
        <v>164.92</v>
      </c>
      <c r="AR48" s="44"/>
      <c r="AS48" s="44">
        <v>31.228719999999999</v>
      </c>
      <c r="AT48" s="44">
        <v>30.682600000000001</v>
      </c>
      <c r="AU48" s="44"/>
      <c r="AV48" s="44">
        <v>119.12982</v>
      </c>
      <c r="AW48" s="44">
        <v>32.783180000000002</v>
      </c>
      <c r="AX48" s="44"/>
      <c r="AY48" s="44">
        <v>3.8894500000000001</v>
      </c>
      <c r="AZ48" s="44"/>
      <c r="BA48" s="44">
        <v>1.8</v>
      </c>
      <c r="BB48" s="44"/>
      <c r="BC48" s="44">
        <v>39.104999999999997</v>
      </c>
      <c r="BD48" s="44"/>
      <c r="BE48" s="44"/>
      <c r="BF48" s="44"/>
      <c r="BG48" s="44"/>
      <c r="BH48" s="44"/>
      <c r="BI48" s="44">
        <v>18.69669</v>
      </c>
      <c r="BJ48" s="44"/>
      <c r="BK48" s="44"/>
      <c r="BL48" s="44"/>
      <c r="BM48" s="44"/>
      <c r="BN48" s="44">
        <v>4.49</v>
      </c>
      <c r="BO48" s="44">
        <v>1.66</v>
      </c>
      <c r="BP48" s="44">
        <v>137.7406</v>
      </c>
      <c r="BQ48" s="44"/>
      <c r="BR48" s="44">
        <v>5.0494000000000003</v>
      </c>
      <c r="BS48" s="44">
        <v>124.85402999999999</v>
      </c>
      <c r="BT48" s="44">
        <v>15.38279</v>
      </c>
      <c r="BU48" s="44"/>
      <c r="BV48" s="44">
        <v>28.645900000000001</v>
      </c>
      <c r="BW48" s="44">
        <v>4.0013500000000004</v>
      </c>
      <c r="BX48" s="44"/>
      <c r="BY48" s="44"/>
      <c r="BZ48" s="44">
        <v>46.0732</v>
      </c>
      <c r="CA48" s="44">
        <v>3.2669100000000002</v>
      </c>
      <c r="CB48" s="44">
        <v>1.1681999999999999</v>
      </c>
      <c r="CC48" s="44">
        <v>0.72</v>
      </c>
      <c r="CD48" s="44">
        <v>23.3553</v>
      </c>
      <c r="CE48" s="44">
        <v>442.30336</v>
      </c>
      <c r="CF48" s="44">
        <v>11.0106</v>
      </c>
      <c r="CG48" s="44">
        <v>149.94996</v>
      </c>
      <c r="CH48" s="44">
        <v>18.46489</v>
      </c>
      <c r="CI48" s="44"/>
      <c r="CJ48" s="44"/>
      <c r="CK48" s="44">
        <v>19.22878</v>
      </c>
      <c r="CL48" s="44">
        <v>4.9181699999999999</v>
      </c>
      <c r="CM48" s="44"/>
      <c r="CN48" s="44"/>
      <c r="CO48" s="44">
        <v>14.41549</v>
      </c>
      <c r="CP48" s="44">
        <v>225.24</v>
      </c>
      <c r="CQ48" s="44"/>
      <c r="CR48" s="44">
        <v>18.039000000000001</v>
      </c>
      <c r="CS48" s="44"/>
      <c r="CT48" s="44">
        <v>25.486000000000001</v>
      </c>
    </row>
    <row r="49" spans="1:98" ht="15.6" x14ac:dyDescent="0.3">
      <c r="A49" s="1"/>
      <c r="B49" s="43" t="s">
        <v>775</v>
      </c>
      <c r="C49" s="44"/>
      <c r="D49" s="44"/>
      <c r="E49" s="44">
        <v>24.136500000000002</v>
      </c>
      <c r="F49" s="44">
        <v>12.025</v>
      </c>
      <c r="G49" s="44"/>
      <c r="H49" s="44"/>
      <c r="I49" s="44"/>
      <c r="J49" s="44"/>
      <c r="K49" s="44"/>
      <c r="L49" s="44">
        <v>28.408100000000001</v>
      </c>
      <c r="M49" s="44">
        <v>11.0778</v>
      </c>
      <c r="N49" s="44">
        <v>13.16</v>
      </c>
      <c r="O49" s="44">
        <v>31.856000000000002</v>
      </c>
      <c r="P49" s="44"/>
      <c r="Q49" s="44"/>
      <c r="R49" s="44">
        <v>53.35</v>
      </c>
      <c r="S49" s="44"/>
      <c r="T49" s="44">
        <v>42.316699999999997</v>
      </c>
      <c r="U49" s="44"/>
      <c r="V49" s="44">
        <v>9.5</v>
      </c>
      <c r="W49" s="44"/>
      <c r="X49" s="44">
        <v>34.31</v>
      </c>
      <c r="Y49" s="44"/>
      <c r="Z49" s="44">
        <v>7.5134100000000004</v>
      </c>
      <c r="AA49" s="44"/>
      <c r="AB49" s="44"/>
      <c r="AC49" s="44">
        <v>16.46</v>
      </c>
      <c r="AD49" s="44"/>
      <c r="AE49" s="44"/>
      <c r="AF49" s="44">
        <v>1.1000000000000001</v>
      </c>
      <c r="AG49" s="44"/>
      <c r="AH49" s="44"/>
      <c r="AI49" s="44"/>
      <c r="AJ49" s="44">
        <v>4.0739599999999996</v>
      </c>
      <c r="AK49" s="44">
        <v>0</v>
      </c>
      <c r="AL49" s="44">
        <v>3.6145999999999998</v>
      </c>
      <c r="AM49" s="44">
        <v>51.326270000000001</v>
      </c>
      <c r="AN49" s="44">
        <v>131.1343</v>
      </c>
      <c r="AO49" s="44">
        <v>23.9954</v>
      </c>
      <c r="AP49" s="44">
        <v>0.87</v>
      </c>
      <c r="AQ49" s="44">
        <v>164.7</v>
      </c>
      <c r="AR49" s="44"/>
      <c r="AS49" s="44">
        <v>31.43815</v>
      </c>
      <c r="AT49" s="44">
        <v>30.624420000000001</v>
      </c>
      <c r="AU49" s="44"/>
      <c r="AV49" s="44">
        <v>119.55902</v>
      </c>
      <c r="AW49" s="44">
        <v>34.273679999999999</v>
      </c>
      <c r="AX49" s="44"/>
      <c r="AY49" s="44">
        <v>3.8502000000000001</v>
      </c>
      <c r="AZ49" s="44"/>
      <c r="BA49" s="44">
        <v>1.7</v>
      </c>
      <c r="BB49" s="44"/>
      <c r="BC49" s="44">
        <v>39.881500000000003</v>
      </c>
      <c r="BD49" s="44"/>
      <c r="BE49" s="44"/>
      <c r="BF49" s="44"/>
      <c r="BG49" s="44"/>
      <c r="BH49" s="44"/>
      <c r="BI49" s="44">
        <v>18.126169999999998</v>
      </c>
      <c r="BJ49" s="44"/>
      <c r="BK49" s="44"/>
      <c r="BL49" s="44"/>
      <c r="BM49" s="44"/>
      <c r="BN49" s="44">
        <v>4.68</v>
      </c>
      <c r="BO49" s="44">
        <v>1.72</v>
      </c>
      <c r="BP49" s="44">
        <v>143.6285</v>
      </c>
      <c r="BQ49" s="44"/>
      <c r="BR49" s="44">
        <v>5.5721999999999996</v>
      </c>
      <c r="BS49" s="44">
        <v>125.46235</v>
      </c>
      <c r="BT49" s="44">
        <v>15.92146</v>
      </c>
      <c r="BU49" s="44"/>
      <c r="BV49" s="44">
        <v>31.781099999999999</v>
      </c>
      <c r="BW49" s="44">
        <v>4.0848199999999997</v>
      </c>
      <c r="BX49" s="44"/>
      <c r="BY49" s="44"/>
      <c r="BZ49" s="44">
        <v>45.361899999999999</v>
      </c>
      <c r="CA49" s="44">
        <v>5.7847600000000003</v>
      </c>
      <c r="CB49" s="44">
        <v>1.1489</v>
      </c>
      <c r="CC49" s="44">
        <v>0.73</v>
      </c>
      <c r="CD49" s="44">
        <v>23.88119</v>
      </c>
      <c r="CE49" s="44">
        <v>419.47190999999998</v>
      </c>
      <c r="CF49" s="44">
        <v>10.9053</v>
      </c>
      <c r="CG49" s="44">
        <v>153.79137</v>
      </c>
      <c r="CH49" s="44">
        <v>18.625039999999998</v>
      </c>
      <c r="CI49" s="44"/>
      <c r="CJ49" s="44"/>
      <c r="CK49" s="44">
        <v>19.66582</v>
      </c>
      <c r="CL49" s="44">
        <v>4.9375099999999996</v>
      </c>
      <c r="CM49" s="44"/>
      <c r="CN49" s="44"/>
      <c r="CO49" s="44">
        <v>14.744109999999999</v>
      </c>
      <c r="CP49" s="44">
        <v>230.86</v>
      </c>
      <c r="CQ49" s="44"/>
      <c r="CR49" s="44">
        <v>18.138000000000002</v>
      </c>
      <c r="CS49" s="44"/>
      <c r="CT49" s="44">
        <v>26.277000000000001</v>
      </c>
    </row>
    <row r="50" spans="1:98" ht="15.6" x14ac:dyDescent="0.3">
      <c r="A50" s="1"/>
      <c r="B50" s="43" t="s">
        <v>776</v>
      </c>
      <c r="C50" s="44"/>
      <c r="D50" s="44"/>
      <c r="E50" s="44">
        <v>25.507999999999999</v>
      </c>
      <c r="F50" s="44">
        <v>12.617000000000001</v>
      </c>
      <c r="G50" s="44"/>
      <c r="H50" s="44"/>
      <c r="I50" s="44"/>
      <c r="J50" s="44"/>
      <c r="K50" s="44"/>
      <c r="L50" s="44">
        <v>27.975000000000001</v>
      </c>
      <c r="M50" s="44">
        <v>11.013500000000001</v>
      </c>
      <c r="N50" s="44">
        <v>13.24</v>
      </c>
      <c r="O50" s="44">
        <v>31.704000000000001</v>
      </c>
      <c r="P50" s="44"/>
      <c r="Q50" s="44"/>
      <c r="R50" s="44">
        <v>53.146999999999998</v>
      </c>
      <c r="S50" s="44"/>
      <c r="T50" s="44">
        <v>42.962899999999998</v>
      </c>
      <c r="U50" s="44"/>
      <c r="V50" s="44">
        <v>9.3000000000000007</v>
      </c>
      <c r="W50" s="44"/>
      <c r="X50" s="44">
        <v>38.765999999999998</v>
      </c>
      <c r="Y50" s="44"/>
      <c r="Z50" s="44">
        <v>8.2535299999999996</v>
      </c>
      <c r="AA50" s="44"/>
      <c r="AB50" s="44"/>
      <c r="AC50" s="44">
        <v>16.309999999999999</v>
      </c>
      <c r="AD50" s="44"/>
      <c r="AE50" s="44"/>
      <c r="AF50" s="44">
        <v>1.1000000000000001</v>
      </c>
      <c r="AG50" s="44"/>
      <c r="AH50" s="44"/>
      <c r="AI50" s="44"/>
      <c r="AJ50" s="44">
        <v>4.2364699999999997</v>
      </c>
      <c r="AK50" s="44">
        <v>0</v>
      </c>
      <c r="AL50" s="44">
        <v>3.4340000000000002</v>
      </c>
      <c r="AM50" s="44">
        <v>50.847999999999999</v>
      </c>
      <c r="AN50" s="44">
        <v>129.53630999999999</v>
      </c>
      <c r="AO50" s="44">
        <v>23.765899999999998</v>
      </c>
      <c r="AP50" s="44">
        <v>0.94</v>
      </c>
      <c r="AQ50" s="44">
        <v>167.61</v>
      </c>
      <c r="AR50" s="44"/>
      <c r="AS50" s="44">
        <v>31.170259999999999</v>
      </c>
      <c r="AT50" s="44">
        <v>32.062609999999999</v>
      </c>
      <c r="AU50" s="44"/>
      <c r="AV50" s="44">
        <v>189.81908999999999</v>
      </c>
      <c r="AW50" s="44">
        <v>36.170679999999997</v>
      </c>
      <c r="AX50" s="44"/>
      <c r="AY50" s="44">
        <v>3.8231099999999998</v>
      </c>
      <c r="AZ50" s="44"/>
      <c r="BA50" s="44">
        <v>1.7</v>
      </c>
      <c r="BB50" s="44"/>
      <c r="BC50" s="44">
        <v>43.817729999999997</v>
      </c>
      <c r="BD50" s="44"/>
      <c r="BE50" s="44"/>
      <c r="BF50" s="44"/>
      <c r="BG50" s="44"/>
      <c r="BH50" s="44"/>
      <c r="BI50" s="44">
        <v>18.183260000000001</v>
      </c>
      <c r="BJ50" s="44"/>
      <c r="BK50" s="44"/>
      <c r="BL50" s="44"/>
      <c r="BM50" s="44"/>
      <c r="BN50" s="44">
        <v>4.88</v>
      </c>
      <c r="BO50" s="44">
        <v>1.76</v>
      </c>
      <c r="BP50" s="44">
        <v>143.44800000000001</v>
      </c>
      <c r="BQ50" s="44"/>
      <c r="BR50" s="44">
        <v>5.5239000000000003</v>
      </c>
      <c r="BS50" s="44">
        <v>125.69729</v>
      </c>
      <c r="BT50" s="44">
        <v>15.82109</v>
      </c>
      <c r="BU50" s="44"/>
      <c r="BV50" s="44">
        <v>33.2592</v>
      </c>
      <c r="BW50" s="44">
        <v>4.1258100000000004</v>
      </c>
      <c r="BX50" s="44"/>
      <c r="BY50" s="44"/>
      <c r="BZ50" s="44">
        <v>43.924900000000001</v>
      </c>
      <c r="CA50" s="44">
        <v>14.9587</v>
      </c>
      <c r="CB50" s="44">
        <v>1.1195999999999999</v>
      </c>
      <c r="CC50" s="44">
        <v>0.73</v>
      </c>
      <c r="CD50" s="44">
        <v>25.394349999999999</v>
      </c>
      <c r="CE50" s="44">
        <v>422.90417000000002</v>
      </c>
      <c r="CF50" s="44">
        <v>10.976100000000001</v>
      </c>
      <c r="CG50" s="44">
        <v>151.40815000000001</v>
      </c>
      <c r="CH50" s="44">
        <v>18.571079999999998</v>
      </c>
      <c r="CI50" s="44"/>
      <c r="CJ50" s="44"/>
      <c r="CK50" s="44">
        <v>19.845829999999999</v>
      </c>
      <c r="CL50" s="44">
        <v>4.8947900000000004</v>
      </c>
      <c r="CM50" s="44"/>
      <c r="CN50" s="44"/>
      <c r="CO50" s="44">
        <v>14.912100000000001</v>
      </c>
      <c r="CP50" s="44">
        <v>227.75</v>
      </c>
      <c r="CQ50" s="44"/>
      <c r="CR50" s="44">
        <v>19.341000000000001</v>
      </c>
      <c r="CS50" s="44"/>
      <c r="CT50" s="44">
        <v>26.513000000000002</v>
      </c>
    </row>
    <row r="51" spans="1:98" ht="15.6" x14ac:dyDescent="0.3">
      <c r="A51" s="1"/>
      <c r="B51" s="43" t="s">
        <v>777</v>
      </c>
      <c r="C51" s="44"/>
      <c r="D51" s="44"/>
      <c r="E51" s="44">
        <v>26.3125</v>
      </c>
      <c r="F51" s="44">
        <v>12.55</v>
      </c>
      <c r="G51" s="44"/>
      <c r="H51" s="44"/>
      <c r="I51" s="44"/>
      <c r="J51" s="44"/>
      <c r="K51" s="44"/>
      <c r="L51" s="44">
        <v>27.1752</v>
      </c>
      <c r="M51" s="44">
        <v>11.1341</v>
      </c>
      <c r="N51" s="44">
        <v>13.08</v>
      </c>
      <c r="O51" s="44">
        <v>31.442</v>
      </c>
      <c r="P51" s="44"/>
      <c r="Q51" s="44"/>
      <c r="R51" s="44">
        <v>53.305</v>
      </c>
      <c r="S51" s="44"/>
      <c r="T51" s="44">
        <v>55.316499999999998</v>
      </c>
      <c r="U51" s="44"/>
      <c r="V51" s="44">
        <v>9.3000000000000007</v>
      </c>
      <c r="W51" s="44"/>
      <c r="X51" s="44">
        <v>38.334000000000003</v>
      </c>
      <c r="Y51" s="44"/>
      <c r="Z51" s="44">
        <v>9.0261700000000005</v>
      </c>
      <c r="AA51" s="44"/>
      <c r="AB51" s="44"/>
      <c r="AC51" s="44">
        <v>15.98</v>
      </c>
      <c r="AD51" s="44"/>
      <c r="AE51" s="44"/>
      <c r="AF51" s="44">
        <v>1.1000000000000001</v>
      </c>
      <c r="AG51" s="44"/>
      <c r="AH51" s="44"/>
      <c r="AI51" s="44"/>
      <c r="AJ51" s="44">
        <v>4.23285</v>
      </c>
      <c r="AK51" s="44">
        <v>0</v>
      </c>
      <c r="AL51" s="44">
        <v>3.3340999999999998</v>
      </c>
      <c r="AM51" s="44">
        <v>50.245550000000001</v>
      </c>
      <c r="AN51" s="44">
        <v>129.12485000000001</v>
      </c>
      <c r="AO51" s="44">
        <v>26.790400000000002</v>
      </c>
      <c r="AP51" s="44">
        <v>1.03</v>
      </c>
      <c r="AQ51" s="44">
        <v>167.19</v>
      </c>
      <c r="AR51" s="44"/>
      <c r="AS51" s="44">
        <v>32.485849999999999</v>
      </c>
      <c r="AT51" s="44">
        <v>31.777819999999998</v>
      </c>
      <c r="AU51" s="44"/>
      <c r="AV51" s="44">
        <v>193.321</v>
      </c>
      <c r="AW51" s="44">
        <v>35.90728</v>
      </c>
      <c r="AX51" s="44"/>
      <c r="AY51" s="44">
        <v>3.5165899999999999</v>
      </c>
      <c r="AZ51" s="44"/>
      <c r="BA51" s="44">
        <v>1.9</v>
      </c>
      <c r="BB51" s="44"/>
      <c r="BC51" s="44">
        <v>61.969079999999998</v>
      </c>
      <c r="BD51" s="44"/>
      <c r="BE51" s="44"/>
      <c r="BF51" s="44"/>
      <c r="BG51" s="44"/>
      <c r="BH51" s="44"/>
      <c r="BI51" s="44">
        <v>18.232279999999999</v>
      </c>
      <c r="BJ51" s="44"/>
      <c r="BK51" s="44"/>
      <c r="BL51" s="44"/>
      <c r="BM51" s="44"/>
      <c r="BN51" s="44">
        <v>5.0199999999999996</v>
      </c>
      <c r="BO51" s="44">
        <v>1.8</v>
      </c>
      <c r="BP51" s="44">
        <v>145.03460000000001</v>
      </c>
      <c r="BQ51" s="44"/>
      <c r="BR51" s="44">
        <v>5.4584000000000001</v>
      </c>
      <c r="BS51" s="44">
        <v>124.77699</v>
      </c>
      <c r="BT51" s="44">
        <v>16.387730000000001</v>
      </c>
      <c r="BU51" s="44"/>
      <c r="BV51" s="44">
        <v>33.043199999999999</v>
      </c>
      <c r="BW51" s="44">
        <v>3.9547300000000001</v>
      </c>
      <c r="BX51" s="44"/>
      <c r="BY51" s="44"/>
      <c r="BZ51" s="44">
        <v>45.575400000000002</v>
      </c>
      <c r="CA51" s="44">
        <v>21.69089</v>
      </c>
      <c r="CB51" s="44">
        <v>1.0524</v>
      </c>
      <c r="CC51" s="44">
        <v>0.71</v>
      </c>
      <c r="CD51" s="44">
        <v>24.370419999999999</v>
      </c>
      <c r="CE51" s="44">
        <v>425.15656000000001</v>
      </c>
      <c r="CF51" s="44">
        <v>11.523999999999999</v>
      </c>
      <c r="CG51" s="44">
        <v>154.28570999999999</v>
      </c>
      <c r="CH51" s="44">
        <v>18.535820000000001</v>
      </c>
      <c r="CI51" s="44"/>
      <c r="CJ51" s="44"/>
      <c r="CK51" s="44">
        <v>20.206469999999999</v>
      </c>
      <c r="CL51" s="44">
        <v>5.1958399999999996</v>
      </c>
      <c r="CM51" s="44"/>
      <c r="CN51" s="44"/>
      <c r="CO51" s="44">
        <v>15.01164</v>
      </c>
      <c r="CP51" s="44">
        <v>231.05</v>
      </c>
      <c r="CQ51" s="44"/>
      <c r="CR51" s="44">
        <v>21.640999999999998</v>
      </c>
      <c r="CS51" s="44"/>
      <c r="CT51" s="44">
        <v>25.917999999999999</v>
      </c>
    </row>
    <row r="52" spans="1:98" ht="15.6" x14ac:dyDescent="0.3">
      <c r="A52" s="1"/>
      <c r="B52" s="43" t="s">
        <v>778</v>
      </c>
      <c r="C52" s="44"/>
      <c r="D52" s="44"/>
      <c r="E52" s="44">
        <v>30.7193</v>
      </c>
      <c r="F52" s="44">
        <v>13.291</v>
      </c>
      <c r="G52" s="44"/>
      <c r="H52" s="44"/>
      <c r="I52" s="44"/>
      <c r="J52" s="44"/>
      <c r="K52" s="44"/>
      <c r="L52" s="44">
        <v>27.5489</v>
      </c>
      <c r="M52" s="44">
        <v>11.213900000000001</v>
      </c>
      <c r="N52" s="44">
        <v>13.25</v>
      </c>
      <c r="O52" s="44">
        <v>30.212</v>
      </c>
      <c r="P52" s="44"/>
      <c r="Q52" s="44"/>
      <c r="R52" s="44">
        <v>53.436</v>
      </c>
      <c r="S52" s="44"/>
      <c r="T52" s="44">
        <v>49.603400000000001</v>
      </c>
      <c r="U52" s="44"/>
      <c r="V52" s="44">
        <v>9.1999999999999993</v>
      </c>
      <c r="W52" s="44"/>
      <c r="X52" s="44">
        <v>127.008</v>
      </c>
      <c r="Y52" s="44"/>
      <c r="Z52" s="44">
        <v>8.7452699999999997</v>
      </c>
      <c r="AA52" s="44"/>
      <c r="AB52" s="44"/>
      <c r="AC52" s="44">
        <v>16.39</v>
      </c>
      <c r="AD52" s="44"/>
      <c r="AE52" s="44"/>
      <c r="AF52" s="44">
        <v>1.1000000000000001</v>
      </c>
      <c r="AG52" s="44"/>
      <c r="AH52" s="44"/>
      <c r="AI52" s="44"/>
      <c r="AJ52" s="44">
        <v>4.8772500000000001</v>
      </c>
      <c r="AK52" s="44">
        <v>0</v>
      </c>
      <c r="AL52" s="44">
        <v>2.4409000000000001</v>
      </c>
      <c r="AM52" s="44">
        <v>51.678269999999998</v>
      </c>
      <c r="AN52" s="44">
        <v>128.74019000000001</v>
      </c>
      <c r="AO52" s="44">
        <v>27.7971</v>
      </c>
      <c r="AP52" s="44">
        <v>1.1499999999999999</v>
      </c>
      <c r="AQ52" s="44">
        <v>167.44</v>
      </c>
      <c r="AR52" s="44"/>
      <c r="AS52" s="44">
        <v>33.078049999999998</v>
      </c>
      <c r="AT52" s="44">
        <v>30.949020000000001</v>
      </c>
      <c r="AU52" s="44"/>
      <c r="AV52" s="44">
        <v>193.26836</v>
      </c>
      <c r="AW52" s="44">
        <v>36.639650000000003</v>
      </c>
      <c r="AX52" s="44"/>
      <c r="AY52" s="44">
        <v>3.8778999999999999</v>
      </c>
      <c r="AZ52" s="44"/>
      <c r="BA52" s="44">
        <v>1.8</v>
      </c>
      <c r="BB52" s="44"/>
      <c r="BC52" s="44">
        <v>72.34084</v>
      </c>
      <c r="BD52" s="44"/>
      <c r="BE52" s="44"/>
      <c r="BF52" s="44"/>
      <c r="BG52" s="44"/>
      <c r="BH52" s="44"/>
      <c r="BI52" s="44">
        <v>18.740459999999999</v>
      </c>
      <c r="BJ52" s="44"/>
      <c r="BK52" s="44"/>
      <c r="BL52" s="44"/>
      <c r="BM52" s="44"/>
      <c r="BN52" s="44">
        <v>27.4</v>
      </c>
      <c r="BO52" s="44">
        <v>1.81</v>
      </c>
      <c r="BP52" s="44">
        <v>145.92769999999999</v>
      </c>
      <c r="BQ52" s="44"/>
      <c r="BR52" s="44">
        <v>5.4405000000000001</v>
      </c>
      <c r="BS52" s="44">
        <v>126.69564</v>
      </c>
      <c r="BT52" s="44">
        <v>16.797630000000002</v>
      </c>
      <c r="BU52" s="44"/>
      <c r="BV52" s="44">
        <v>33.515599999999999</v>
      </c>
      <c r="BW52" s="44">
        <v>3.9614600000000002</v>
      </c>
      <c r="BX52" s="44"/>
      <c r="BY52" s="44"/>
      <c r="BZ52" s="44">
        <v>46.544800000000002</v>
      </c>
      <c r="CA52" s="44">
        <v>23.209320000000002</v>
      </c>
      <c r="CB52" s="44">
        <v>0.75960000000000005</v>
      </c>
      <c r="CC52" s="44">
        <v>0.71</v>
      </c>
      <c r="CD52" s="44">
        <v>25.117719999999998</v>
      </c>
      <c r="CE52" s="44">
        <v>430.43277999999998</v>
      </c>
      <c r="CF52" s="44">
        <v>11.615500000000001</v>
      </c>
      <c r="CG52" s="44">
        <v>149.56761</v>
      </c>
      <c r="CH52" s="44">
        <v>18.981960000000001</v>
      </c>
      <c r="CI52" s="44"/>
      <c r="CJ52" s="44"/>
      <c r="CK52" s="44">
        <v>19.90532</v>
      </c>
      <c r="CL52" s="44">
        <v>5.26945</v>
      </c>
      <c r="CM52" s="44"/>
      <c r="CN52" s="44"/>
      <c r="CO52" s="44">
        <v>16.152439999999999</v>
      </c>
      <c r="CP52" s="44">
        <v>231.66</v>
      </c>
      <c r="CQ52" s="44"/>
      <c r="CR52" s="44">
        <v>21.027999999999999</v>
      </c>
      <c r="CS52" s="44"/>
      <c r="CT52" s="44">
        <v>26.457000000000001</v>
      </c>
    </row>
    <row r="53" spans="1:98" ht="15.6" x14ac:dyDescent="0.3">
      <c r="A53" s="1"/>
      <c r="B53" s="43" t="s">
        <v>779</v>
      </c>
      <c r="C53" s="44"/>
      <c r="D53" s="44"/>
      <c r="E53" s="44">
        <v>30.5825</v>
      </c>
      <c r="F53" s="44">
        <v>12.452999999999999</v>
      </c>
      <c r="G53" s="44"/>
      <c r="H53" s="44"/>
      <c r="I53" s="44"/>
      <c r="J53" s="44"/>
      <c r="K53" s="44"/>
      <c r="L53" s="44">
        <v>27.152999999999999</v>
      </c>
      <c r="M53" s="44">
        <v>11.5158</v>
      </c>
      <c r="N53" s="44">
        <v>13.33</v>
      </c>
      <c r="O53" s="44">
        <v>30.576000000000001</v>
      </c>
      <c r="P53" s="44"/>
      <c r="Q53" s="44"/>
      <c r="R53" s="44">
        <v>53.08</v>
      </c>
      <c r="S53" s="44"/>
      <c r="T53" s="44">
        <v>56.570399999999999</v>
      </c>
      <c r="U53" s="44"/>
      <c r="V53" s="44">
        <v>8.6999999999999993</v>
      </c>
      <c r="W53" s="44"/>
      <c r="X53" s="44">
        <v>104.745</v>
      </c>
      <c r="Y53" s="44"/>
      <c r="Z53" s="44">
        <v>8.4982100000000003</v>
      </c>
      <c r="AA53" s="44"/>
      <c r="AB53" s="44"/>
      <c r="AC53" s="44">
        <v>16.23</v>
      </c>
      <c r="AD53" s="44"/>
      <c r="AE53" s="44"/>
      <c r="AF53" s="44">
        <v>1.1000000000000001</v>
      </c>
      <c r="AG53" s="44"/>
      <c r="AH53" s="44"/>
      <c r="AI53" s="44"/>
      <c r="AJ53" s="44">
        <v>4.42605</v>
      </c>
      <c r="AK53" s="44">
        <v>0</v>
      </c>
      <c r="AL53" s="44">
        <v>1.9315</v>
      </c>
      <c r="AM53" s="44">
        <v>50.881810000000002</v>
      </c>
      <c r="AN53" s="44">
        <v>129.83859000000001</v>
      </c>
      <c r="AO53" s="44">
        <v>28.284300000000002</v>
      </c>
      <c r="AP53" s="44">
        <v>1.26</v>
      </c>
      <c r="AQ53" s="44">
        <v>168.42</v>
      </c>
      <c r="AR53" s="44"/>
      <c r="AS53" s="44">
        <v>33.392829999999996</v>
      </c>
      <c r="AT53" s="44">
        <v>34.027320000000003</v>
      </c>
      <c r="AU53" s="44"/>
      <c r="AV53" s="44">
        <v>191.96747999999999</v>
      </c>
      <c r="AW53" s="44">
        <v>36.594540000000002</v>
      </c>
      <c r="AX53" s="44"/>
      <c r="AY53" s="44">
        <v>3.6313800000000001</v>
      </c>
      <c r="AZ53" s="44"/>
      <c r="BA53" s="44">
        <v>1.7</v>
      </c>
      <c r="BB53" s="44"/>
      <c r="BC53" s="44">
        <v>73.849350000000001</v>
      </c>
      <c r="BD53" s="44"/>
      <c r="BE53" s="44"/>
      <c r="BF53" s="44"/>
      <c r="BG53" s="44"/>
      <c r="BH53" s="44"/>
      <c r="BI53" s="44">
        <v>18.684519999999999</v>
      </c>
      <c r="BJ53" s="44"/>
      <c r="BK53" s="44"/>
      <c r="BL53" s="44"/>
      <c r="BM53" s="44"/>
      <c r="BN53" s="44">
        <v>36.799999999999997</v>
      </c>
      <c r="BO53" s="44">
        <v>1.68</v>
      </c>
      <c r="BP53" s="44">
        <v>143.24080000000001</v>
      </c>
      <c r="BQ53" s="44"/>
      <c r="BR53" s="44">
        <v>5.4390999999999998</v>
      </c>
      <c r="BS53" s="44">
        <v>126.03010999999999</v>
      </c>
      <c r="BT53" s="44">
        <v>16.72991</v>
      </c>
      <c r="BU53" s="44"/>
      <c r="BV53" s="44">
        <v>34.267299999999999</v>
      </c>
      <c r="BW53" s="44">
        <v>3.9545699999999999</v>
      </c>
      <c r="BX53" s="44"/>
      <c r="BY53" s="44"/>
      <c r="BZ53" s="44">
        <v>46.972900000000003</v>
      </c>
      <c r="CA53" s="44">
        <v>24.764520000000001</v>
      </c>
      <c r="CB53" s="44">
        <v>0.57650000000000001</v>
      </c>
      <c r="CC53" s="44">
        <v>0.72</v>
      </c>
      <c r="CD53" s="44">
        <v>25.43825</v>
      </c>
      <c r="CE53" s="44">
        <v>395.70985000000002</v>
      </c>
      <c r="CF53" s="44">
        <v>11.5379</v>
      </c>
      <c r="CG53" s="44">
        <v>148.43054000000001</v>
      </c>
      <c r="CH53" s="44">
        <v>18.368449999999999</v>
      </c>
      <c r="CI53" s="44"/>
      <c r="CJ53" s="44"/>
      <c r="CK53" s="44">
        <v>20.301780000000001</v>
      </c>
      <c r="CL53" s="44">
        <v>5.2545700000000002</v>
      </c>
      <c r="CM53" s="44"/>
      <c r="CN53" s="44"/>
      <c r="CO53" s="44">
        <v>16.814869999999999</v>
      </c>
      <c r="CP53" s="44">
        <v>237.61</v>
      </c>
      <c r="CQ53" s="44"/>
      <c r="CR53" s="44">
        <v>22.786000000000001</v>
      </c>
      <c r="CS53" s="44"/>
      <c r="CT53" s="44">
        <v>26.491</v>
      </c>
    </row>
    <row r="54" spans="1:98" ht="15.6" x14ac:dyDescent="0.3">
      <c r="A54" s="1"/>
      <c r="B54" s="43" t="s">
        <v>780</v>
      </c>
      <c r="C54" s="44"/>
      <c r="D54" s="44"/>
      <c r="E54" s="44">
        <v>31.856000000000002</v>
      </c>
      <c r="F54" s="44">
        <v>12.534000000000001</v>
      </c>
      <c r="G54" s="44"/>
      <c r="H54" s="44"/>
      <c r="I54" s="44"/>
      <c r="J54" s="44"/>
      <c r="K54" s="44"/>
      <c r="L54" s="44">
        <v>26.9938</v>
      </c>
      <c r="M54" s="44">
        <v>11.856299999999999</v>
      </c>
      <c r="N54" s="44">
        <v>13.32</v>
      </c>
      <c r="O54" s="44">
        <v>30.602</v>
      </c>
      <c r="P54" s="44"/>
      <c r="Q54" s="44"/>
      <c r="R54" s="44">
        <v>52.65</v>
      </c>
      <c r="S54" s="44"/>
      <c r="T54" s="44">
        <v>24.240200000000002</v>
      </c>
      <c r="U54" s="44"/>
      <c r="V54" s="44">
        <v>8.5</v>
      </c>
      <c r="W54" s="44"/>
      <c r="X54" s="44">
        <v>131.107</v>
      </c>
      <c r="Y54" s="44"/>
      <c r="Z54" s="44">
        <v>8.2111699999999992</v>
      </c>
      <c r="AA54" s="44"/>
      <c r="AB54" s="44"/>
      <c r="AC54" s="44">
        <v>15.09</v>
      </c>
      <c r="AD54" s="44"/>
      <c r="AE54" s="44"/>
      <c r="AF54" s="44">
        <v>1.1000000000000001</v>
      </c>
      <c r="AG54" s="44"/>
      <c r="AH54" s="44"/>
      <c r="AI54" s="44"/>
      <c r="AJ54" s="44">
        <v>4.5418000000000003</v>
      </c>
      <c r="AK54" s="44">
        <v>0</v>
      </c>
      <c r="AL54" s="44">
        <v>1.5396000000000001</v>
      </c>
      <c r="AM54" s="44">
        <v>52.015779999999999</v>
      </c>
      <c r="AN54" s="44">
        <v>129.06245000000001</v>
      </c>
      <c r="AO54" s="44">
        <v>28.695</v>
      </c>
      <c r="AP54" s="44">
        <v>1.2</v>
      </c>
      <c r="AQ54" s="44">
        <v>168.84</v>
      </c>
      <c r="AR54" s="44"/>
      <c r="AS54" s="44">
        <v>32.373019999999997</v>
      </c>
      <c r="AT54" s="44">
        <v>34.602029999999999</v>
      </c>
      <c r="AU54" s="44"/>
      <c r="AV54" s="44">
        <v>192.53890999999999</v>
      </c>
      <c r="AW54" s="44">
        <v>35.928849999999997</v>
      </c>
      <c r="AX54" s="44"/>
      <c r="AY54" s="44">
        <v>2.49613</v>
      </c>
      <c r="AZ54" s="44"/>
      <c r="BA54" s="44">
        <v>1.7</v>
      </c>
      <c r="BB54" s="44"/>
      <c r="BC54" s="44">
        <v>73.745040000000003</v>
      </c>
      <c r="BD54" s="44"/>
      <c r="BE54" s="44"/>
      <c r="BF54" s="44"/>
      <c r="BG54" s="44"/>
      <c r="BH54" s="44"/>
      <c r="BI54" s="44">
        <v>18.4953</v>
      </c>
      <c r="BJ54" s="44"/>
      <c r="BK54" s="44"/>
      <c r="BL54" s="44"/>
      <c r="BM54" s="44"/>
      <c r="BN54" s="44">
        <v>37.78</v>
      </c>
      <c r="BO54" s="44">
        <v>1.55</v>
      </c>
      <c r="BP54" s="44">
        <v>141.35159999999999</v>
      </c>
      <c r="BQ54" s="44"/>
      <c r="BR54" s="44">
        <v>5.5041000000000002</v>
      </c>
      <c r="BS54" s="44">
        <v>126.39272</v>
      </c>
      <c r="BT54" s="44">
        <v>16.59244</v>
      </c>
      <c r="BU54" s="44"/>
      <c r="BV54" s="44">
        <v>33.841099999999997</v>
      </c>
      <c r="BW54" s="44">
        <v>3.8564400000000001</v>
      </c>
      <c r="BX54" s="44"/>
      <c r="BY54" s="44"/>
      <c r="BZ54" s="44">
        <v>46.621699999999997</v>
      </c>
      <c r="CA54" s="44">
        <v>24.763770000000001</v>
      </c>
      <c r="CB54" s="44">
        <v>0.46600000000000003</v>
      </c>
      <c r="CC54" s="44">
        <v>0.74</v>
      </c>
      <c r="CD54" s="44">
        <v>25.53837</v>
      </c>
      <c r="CE54" s="44">
        <v>407.64116999999999</v>
      </c>
      <c r="CF54" s="44">
        <v>11.6448</v>
      </c>
      <c r="CG54" s="44">
        <v>151.70426</v>
      </c>
      <c r="CH54" s="44">
        <v>17.384840000000001</v>
      </c>
      <c r="CI54" s="44"/>
      <c r="CJ54" s="44"/>
      <c r="CK54" s="44">
        <v>20.784410000000001</v>
      </c>
      <c r="CL54" s="44">
        <v>5.3216599999999996</v>
      </c>
      <c r="CM54" s="44"/>
      <c r="CN54" s="44"/>
      <c r="CO54" s="44">
        <v>16.47494</v>
      </c>
      <c r="CP54" s="44">
        <v>238.95</v>
      </c>
      <c r="CQ54" s="44"/>
      <c r="CR54" s="44">
        <v>23.097999999999999</v>
      </c>
      <c r="CS54" s="44"/>
      <c r="CT54" s="44">
        <v>26.314</v>
      </c>
    </row>
    <row r="55" spans="1:98" ht="15.6" x14ac:dyDescent="0.3">
      <c r="A55" s="1"/>
      <c r="B55" s="43" t="s">
        <v>71</v>
      </c>
      <c r="C55" s="44"/>
      <c r="D55" s="44"/>
      <c r="E55" s="44">
        <v>33.279000000000003</v>
      </c>
      <c r="F55" s="44">
        <v>13.273999999999999</v>
      </c>
      <c r="G55" s="44"/>
      <c r="H55" s="44"/>
      <c r="I55" s="44"/>
      <c r="J55" s="44"/>
      <c r="K55" s="44"/>
      <c r="L55" s="44">
        <v>26.542200000000001</v>
      </c>
      <c r="M55" s="44">
        <v>14.4763</v>
      </c>
      <c r="N55" s="44">
        <v>13.31</v>
      </c>
      <c r="O55" s="44">
        <v>30.334</v>
      </c>
      <c r="P55" s="44"/>
      <c r="Q55" s="44"/>
      <c r="R55" s="44">
        <v>52.865000000000002</v>
      </c>
      <c r="S55" s="44"/>
      <c r="T55" s="44">
        <v>56.462000000000003</v>
      </c>
      <c r="U55" s="44"/>
      <c r="V55" s="44">
        <v>7.9</v>
      </c>
      <c r="W55" s="44"/>
      <c r="X55" s="44">
        <v>158.892</v>
      </c>
      <c r="Y55" s="44"/>
      <c r="Z55" s="44">
        <v>8.4331300000000002</v>
      </c>
      <c r="AA55" s="44"/>
      <c r="AB55" s="44"/>
      <c r="AC55" s="44">
        <v>14.21</v>
      </c>
      <c r="AD55" s="44"/>
      <c r="AE55" s="44"/>
      <c r="AF55" s="44">
        <v>1.1000000000000001</v>
      </c>
      <c r="AG55" s="44"/>
      <c r="AH55" s="44"/>
      <c r="AI55" s="44"/>
      <c r="AJ55" s="44">
        <v>5.2758599999999998</v>
      </c>
      <c r="AK55" s="44">
        <v>0</v>
      </c>
      <c r="AL55" s="44">
        <v>1.2787999999999999</v>
      </c>
      <c r="AM55" s="44">
        <v>51.99315</v>
      </c>
      <c r="AN55" s="44">
        <v>130.75794999999999</v>
      </c>
      <c r="AO55" s="44">
        <v>29.1082</v>
      </c>
      <c r="AP55" s="44">
        <v>0.83</v>
      </c>
      <c r="AQ55" s="44">
        <v>167.79</v>
      </c>
      <c r="AR55" s="44"/>
      <c r="AS55" s="44">
        <v>32.240949999999998</v>
      </c>
      <c r="AT55" s="44">
        <v>34.765169999999998</v>
      </c>
      <c r="AU55" s="44"/>
      <c r="AV55" s="44">
        <v>194.16269</v>
      </c>
      <c r="AW55" s="44">
        <v>36.430799999999998</v>
      </c>
      <c r="AX55" s="44"/>
      <c r="AY55" s="44">
        <v>3.8703500000000002</v>
      </c>
      <c r="AZ55" s="44"/>
      <c r="BA55" s="44">
        <v>1.8</v>
      </c>
      <c r="BB55" s="44"/>
      <c r="BC55" s="44">
        <v>73.902969999999996</v>
      </c>
      <c r="BD55" s="44"/>
      <c r="BE55" s="44"/>
      <c r="BF55" s="44"/>
      <c r="BG55" s="44"/>
      <c r="BH55" s="44"/>
      <c r="BI55" s="44">
        <v>19.317419999999998</v>
      </c>
      <c r="BJ55" s="44"/>
      <c r="BK55" s="44"/>
      <c r="BL55" s="44"/>
      <c r="BM55" s="44"/>
      <c r="BN55" s="44">
        <v>37.979999999999997</v>
      </c>
      <c r="BO55" s="44">
        <v>1.59</v>
      </c>
      <c r="BP55" s="44">
        <v>140.21430000000001</v>
      </c>
      <c r="BQ55" s="44"/>
      <c r="BR55" s="44">
        <v>5.6535000000000002</v>
      </c>
      <c r="BS55" s="44">
        <v>126.85048</v>
      </c>
      <c r="BT55" s="44">
        <v>16.99953</v>
      </c>
      <c r="BU55" s="44"/>
      <c r="BV55" s="44">
        <v>33.367800000000003</v>
      </c>
      <c r="BW55" s="44">
        <v>3.8369499999999999</v>
      </c>
      <c r="BX55" s="44"/>
      <c r="BY55" s="44"/>
      <c r="BZ55" s="44">
        <v>47.1738</v>
      </c>
      <c r="CA55" s="44">
        <v>24.728280000000002</v>
      </c>
      <c r="CB55" s="44">
        <v>0.39400000000000002</v>
      </c>
      <c r="CC55" s="44">
        <v>0.74</v>
      </c>
      <c r="CD55" s="44">
        <v>25.379580000000001</v>
      </c>
      <c r="CE55" s="44">
        <v>407.31349999999998</v>
      </c>
      <c r="CF55" s="44">
        <v>11.582800000000001</v>
      </c>
      <c r="CG55" s="44">
        <v>152.58192</v>
      </c>
      <c r="CH55" s="44">
        <v>17.30293</v>
      </c>
      <c r="CI55" s="44"/>
      <c r="CJ55" s="44"/>
      <c r="CK55" s="44">
        <v>20.24568</v>
      </c>
      <c r="CL55" s="44">
        <v>5.29481</v>
      </c>
      <c r="CM55" s="44"/>
      <c r="CN55" s="44"/>
      <c r="CO55" s="44">
        <v>16.34205</v>
      </c>
      <c r="CP55" s="44">
        <v>231.82</v>
      </c>
      <c r="CQ55" s="44"/>
      <c r="CR55" s="44">
        <v>23.766999999999999</v>
      </c>
      <c r="CS55" s="44"/>
      <c r="CT55" s="44">
        <v>26.276</v>
      </c>
    </row>
    <row r="56" spans="1:98" ht="31.35" customHeight="1" x14ac:dyDescent="0.3">
      <c r="A56" s="1"/>
      <c r="B56" s="45" t="s">
        <v>870</v>
      </c>
      <c r="C56" s="46">
        <v>0</v>
      </c>
      <c r="D56" s="46">
        <v>0</v>
      </c>
      <c r="E56" s="46">
        <v>894.76779999999997</v>
      </c>
      <c r="F56" s="46">
        <v>281.298</v>
      </c>
      <c r="G56" s="46">
        <v>0</v>
      </c>
      <c r="H56" s="46">
        <v>0</v>
      </c>
      <c r="I56" s="46">
        <v>0</v>
      </c>
      <c r="J56" s="46">
        <v>0</v>
      </c>
      <c r="K56" s="46">
        <v>0</v>
      </c>
      <c r="L56" s="46">
        <v>650.94984999999997</v>
      </c>
      <c r="M56" s="46">
        <v>318.74619999999999</v>
      </c>
      <c r="N56" s="46">
        <v>302.67</v>
      </c>
      <c r="O56" s="46">
        <v>716.846</v>
      </c>
      <c r="P56" s="46">
        <v>0</v>
      </c>
      <c r="Q56" s="46">
        <v>0</v>
      </c>
      <c r="R56" s="46">
        <v>1247.5550000000001</v>
      </c>
      <c r="S56" s="46">
        <v>0</v>
      </c>
      <c r="T56" s="46">
        <v>1112.00135</v>
      </c>
      <c r="U56" s="46">
        <v>0</v>
      </c>
      <c r="V56" s="46">
        <v>211</v>
      </c>
      <c r="W56" s="46">
        <v>0</v>
      </c>
      <c r="X56" s="46">
        <v>2098.6835000000001</v>
      </c>
      <c r="Y56" s="46">
        <v>0</v>
      </c>
      <c r="Z56" s="46">
        <v>218.54304500000001</v>
      </c>
      <c r="AA56" s="46">
        <v>0</v>
      </c>
      <c r="AB56" s="46">
        <v>0</v>
      </c>
      <c r="AC56" s="46">
        <v>377.07</v>
      </c>
      <c r="AD56" s="46">
        <v>0</v>
      </c>
      <c r="AE56" s="46">
        <v>0</v>
      </c>
      <c r="AF56" s="46">
        <v>36.65</v>
      </c>
      <c r="AG56" s="46">
        <v>0</v>
      </c>
      <c r="AH56" s="46">
        <v>0</v>
      </c>
      <c r="AI56" s="46">
        <v>0</v>
      </c>
      <c r="AJ56" s="46">
        <v>118.96792499999999</v>
      </c>
      <c r="AK56" s="46">
        <v>0</v>
      </c>
      <c r="AL56" s="46">
        <v>54.981949999999998</v>
      </c>
      <c r="AM56" s="46">
        <v>1168.8403800000001</v>
      </c>
      <c r="AN56" s="46">
        <v>3055.242045</v>
      </c>
      <c r="AO56" s="46">
        <v>621.42089999999996</v>
      </c>
      <c r="AP56" s="46">
        <v>18.010000000000002</v>
      </c>
      <c r="AQ56" s="46">
        <v>3972.105</v>
      </c>
      <c r="AR56" s="46">
        <v>0</v>
      </c>
      <c r="AS56" s="46">
        <v>750.84214999999995</v>
      </c>
      <c r="AT56" s="46">
        <v>803.77411500000005</v>
      </c>
      <c r="AU56" s="46">
        <v>0</v>
      </c>
      <c r="AV56" s="46">
        <v>4379.1340449999998</v>
      </c>
      <c r="AW56" s="46">
        <v>841.64494999999999</v>
      </c>
      <c r="AX56" s="46">
        <v>0</v>
      </c>
      <c r="AY56" s="46">
        <v>86.259699999999995</v>
      </c>
      <c r="AZ56" s="46">
        <v>0</v>
      </c>
      <c r="BA56" s="46">
        <v>41.5</v>
      </c>
      <c r="BB56" s="46">
        <v>0</v>
      </c>
      <c r="BC56" s="46">
        <v>1625.3339699999999</v>
      </c>
      <c r="BD56" s="46">
        <v>0</v>
      </c>
      <c r="BE56" s="46">
        <v>0</v>
      </c>
      <c r="BF56" s="46">
        <v>0</v>
      </c>
      <c r="BG56" s="46">
        <v>0</v>
      </c>
      <c r="BH56" s="46">
        <v>0</v>
      </c>
      <c r="BI56" s="46">
        <v>440.64276000000001</v>
      </c>
      <c r="BJ56" s="46">
        <v>0</v>
      </c>
      <c r="BK56" s="46">
        <v>0</v>
      </c>
      <c r="BL56" s="46">
        <v>0</v>
      </c>
      <c r="BM56" s="46">
        <v>0</v>
      </c>
      <c r="BN56" s="46">
        <v>797.93</v>
      </c>
      <c r="BO56" s="46">
        <v>41.094999999999999</v>
      </c>
      <c r="BP56" s="46">
        <v>3256.0871499999998</v>
      </c>
      <c r="BQ56" s="46">
        <v>0</v>
      </c>
      <c r="BR56" s="46">
        <v>133.77484999999999</v>
      </c>
      <c r="BS56" s="46">
        <v>3002.2510750000001</v>
      </c>
      <c r="BT56" s="46">
        <v>369.58511499999997</v>
      </c>
      <c r="BU56" s="46">
        <v>0</v>
      </c>
      <c r="BV56" s="46">
        <v>751.33244999999999</v>
      </c>
      <c r="BW56" s="46">
        <v>93.552260000000004</v>
      </c>
      <c r="BX56" s="46">
        <v>0</v>
      </c>
      <c r="BY56" s="46">
        <v>0</v>
      </c>
      <c r="BZ56" s="46">
        <v>703.45259999999996</v>
      </c>
      <c r="CA56" s="46">
        <v>512.91427499999998</v>
      </c>
      <c r="CB56" s="46">
        <v>18.83925</v>
      </c>
      <c r="CC56" s="46">
        <v>15.315</v>
      </c>
      <c r="CD56" s="46">
        <v>599.14845500000001</v>
      </c>
      <c r="CE56" s="46">
        <v>10452.764730000001</v>
      </c>
      <c r="CF56" s="46">
        <v>264.2099</v>
      </c>
      <c r="CG56" s="46">
        <v>3518.5308150000001</v>
      </c>
      <c r="CH56" s="46">
        <v>434.22448500000002</v>
      </c>
      <c r="CI56" s="46">
        <v>0</v>
      </c>
      <c r="CJ56" s="46">
        <v>0</v>
      </c>
      <c r="CK56" s="46">
        <v>423.58280500000001</v>
      </c>
      <c r="CL56" s="46">
        <v>114.721335</v>
      </c>
      <c r="CM56" s="46">
        <v>0</v>
      </c>
      <c r="CN56" s="46">
        <v>0</v>
      </c>
      <c r="CO56" s="46">
        <v>368.59654999999998</v>
      </c>
      <c r="CP56" s="46">
        <v>5600.3850000000002</v>
      </c>
      <c r="CQ56" s="46">
        <v>0</v>
      </c>
      <c r="CR56" s="46">
        <v>570.45399999999995</v>
      </c>
      <c r="CS56" s="46">
        <v>0</v>
      </c>
      <c r="CT56" s="46">
        <v>582.178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871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872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873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874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8" activePane="bottomRight" state="frozen"/>
      <selection pane="topRight" activeCell="C1" sqref="C1"/>
      <selection pane="bottomLeft" activeCell="A7" sqref="A7"/>
      <selection pane="bottomRight" activeCell="C55" sqref="C55: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875</v>
      </c>
      <c r="C5" s="1"/>
      <c r="D5" s="1"/>
      <c r="E5" s="1"/>
      <c r="F5" s="1"/>
      <c r="G5" s="1"/>
      <c r="H5" s="1"/>
      <c r="I5" s="1"/>
      <c r="J5" s="1"/>
      <c r="K5" s="1"/>
      <c r="L5" s="1"/>
      <c r="M5" s="1"/>
      <c r="N5" s="1"/>
      <c r="O5" s="1"/>
      <c r="P5" s="1"/>
      <c r="Q5" s="1"/>
      <c r="R5" s="1"/>
      <c r="S5" s="1"/>
      <c r="T5" s="1"/>
      <c r="U5" s="1"/>
      <c r="V5" s="1"/>
      <c r="W5" s="1"/>
      <c r="X5" s="1"/>
    </row>
    <row r="6" spans="1:24" ht="48" x14ac:dyDescent="0.3">
      <c r="A6" s="1"/>
      <c r="B6" s="38" t="s">
        <v>513</v>
      </c>
      <c r="C6" s="49" t="s">
        <v>876</v>
      </c>
      <c r="D6" s="49" t="s">
        <v>877</v>
      </c>
      <c r="E6" s="49" t="s">
        <v>878</v>
      </c>
      <c r="F6" s="49" t="s">
        <v>879</v>
      </c>
      <c r="G6" s="49" t="s">
        <v>3232</v>
      </c>
      <c r="H6" s="49" t="s">
        <v>880</v>
      </c>
      <c r="I6" s="49" t="s">
        <v>3229</v>
      </c>
      <c r="J6" s="49" t="s">
        <v>3230</v>
      </c>
      <c r="K6" s="49" t="s">
        <v>3231</v>
      </c>
      <c r="L6" s="49" t="s">
        <v>881</v>
      </c>
      <c r="M6" s="49" t="s">
        <v>882</v>
      </c>
      <c r="N6" s="49" t="s">
        <v>883</v>
      </c>
      <c r="O6" s="49" t="s">
        <v>884</v>
      </c>
      <c r="P6" s="38" t="s">
        <v>885</v>
      </c>
      <c r="Q6" s="1"/>
      <c r="R6" s="1"/>
      <c r="S6" s="1"/>
      <c r="T6" s="1"/>
      <c r="U6" s="50" t="s">
        <v>3</v>
      </c>
      <c r="V6" s="50" t="s">
        <v>32</v>
      </c>
      <c r="W6" s="50" t="s">
        <v>886</v>
      </c>
      <c r="X6" s="50" t="s">
        <v>887</v>
      </c>
    </row>
    <row r="7" spans="1:24" x14ac:dyDescent="0.3">
      <c r="A7" s="1"/>
      <c r="B7" s="51" t="s">
        <v>734</v>
      </c>
      <c r="C7" s="52">
        <v>849.8</v>
      </c>
      <c r="D7" s="52">
        <v>2012.6</v>
      </c>
      <c r="E7" s="52">
        <v>3428.6</v>
      </c>
      <c r="F7" s="52">
        <v>48</v>
      </c>
      <c r="G7" s="52"/>
      <c r="H7" s="52">
        <v>0</v>
      </c>
      <c r="I7" s="52"/>
      <c r="J7" s="52"/>
      <c r="K7" s="52"/>
      <c r="L7" s="52">
        <v>49.88</v>
      </c>
      <c r="M7" s="52">
        <v>10.7</v>
      </c>
      <c r="N7" s="52">
        <v>0</v>
      </c>
      <c r="O7" s="52">
        <v>171.6</v>
      </c>
      <c r="P7" s="52">
        <v>6571.18</v>
      </c>
      <c r="Q7" s="1"/>
      <c r="R7" s="1"/>
      <c r="S7" s="1"/>
      <c r="T7" s="1"/>
      <c r="U7" s="211" t="s">
        <v>552</v>
      </c>
      <c r="V7" s="53" t="s">
        <v>888</v>
      </c>
      <c r="W7" s="54">
        <v>303.8</v>
      </c>
      <c r="X7" s="54" t="s">
        <v>889</v>
      </c>
    </row>
    <row r="8" spans="1:24" x14ac:dyDescent="0.3">
      <c r="A8" s="1"/>
      <c r="B8" s="55" t="s">
        <v>735</v>
      </c>
      <c r="C8" s="56">
        <v>849.1</v>
      </c>
      <c r="D8" s="56">
        <v>1875.6</v>
      </c>
      <c r="E8" s="56">
        <v>3462.2</v>
      </c>
      <c r="F8" s="56">
        <v>47.8</v>
      </c>
      <c r="G8" s="56"/>
      <c r="H8" s="56">
        <v>0</v>
      </c>
      <c r="I8" s="56"/>
      <c r="J8" s="56"/>
      <c r="K8" s="56"/>
      <c r="L8" s="56">
        <v>51.08</v>
      </c>
      <c r="M8" s="56">
        <v>10.7</v>
      </c>
      <c r="N8" s="56">
        <v>0</v>
      </c>
      <c r="O8" s="56">
        <v>166.1</v>
      </c>
      <c r="P8" s="56">
        <v>6462.58</v>
      </c>
      <c r="Q8" s="1"/>
      <c r="R8" s="1"/>
      <c r="S8" s="1"/>
      <c r="T8" s="1"/>
      <c r="U8" s="211" t="s">
        <v>553</v>
      </c>
      <c r="V8" s="53" t="s">
        <v>890</v>
      </c>
      <c r="W8" s="54">
        <v>23.65</v>
      </c>
      <c r="X8" s="54" t="s">
        <v>889</v>
      </c>
    </row>
    <row r="9" spans="1:24" x14ac:dyDescent="0.3">
      <c r="A9" s="1"/>
      <c r="B9" s="55" t="s">
        <v>736</v>
      </c>
      <c r="C9" s="56">
        <v>842.6</v>
      </c>
      <c r="D9" s="56">
        <v>1780.7</v>
      </c>
      <c r="E9" s="56">
        <v>3429.1</v>
      </c>
      <c r="F9" s="56">
        <v>47.9</v>
      </c>
      <c r="G9" s="56"/>
      <c r="H9" s="56">
        <v>0</v>
      </c>
      <c r="I9" s="56"/>
      <c r="J9" s="56"/>
      <c r="K9" s="56"/>
      <c r="L9" s="56">
        <v>52.48</v>
      </c>
      <c r="M9" s="56">
        <v>10.7</v>
      </c>
      <c r="N9" s="56">
        <v>0</v>
      </c>
      <c r="O9" s="56">
        <v>148.5</v>
      </c>
      <c r="P9" s="56">
        <v>6311.98</v>
      </c>
      <c r="Q9" s="1"/>
      <c r="R9" s="1"/>
      <c r="S9" s="1"/>
      <c r="T9" s="1"/>
      <c r="U9" s="211" t="s">
        <v>526</v>
      </c>
      <c r="V9" s="53" t="s">
        <v>891</v>
      </c>
      <c r="W9" s="54" t="s">
        <v>889</v>
      </c>
      <c r="X9" s="54">
        <v>2156.6</v>
      </c>
    </row>
    <row r="10" spans="1:24" x14ac:dyDescent="0.3">
      <c r="A10" s="1"/>
      <c r="B10" s="55" t="s">
        <v>737</v>
      </c>
      <c r="C10" s="56">
        <v>805</v>
      </c>
      <c r="D10" s="56">
        <v>1726.6</v>
      </c>
      <c r="E10" s="56">
        <v>3488.4</v>
      </c>
      <c r="F10" s="56">
        <v>47.9</v>
      </c>
      <c r="G10" s="56"/>
      <c r="H10" s="56">
        <v>0</v>
      </c>
      <c r="I10" s="56"/>
      <c r="J10" s="56"/>
      <c r="K10" s="56"/>
      <c r="L10" s="56">
        <v>51.58</v>
      </c>
      <c r="M10" s="56">
        <v>10.7</v>
      </c>
      <c r="N10" s="56">
        <v>0</v>
      </c>
      <c r="O10" s="56">
        <v>162.9</v>
      </c>
      <c r="P10" s="56">
        <v>6293.08</v>
      </c>
      <c r="Q10" s="1"/>
      <c r="R10" s="1"/>
      <c r="S10" s="1"/>
      <c r="T10" s="1"/>
      <c r="U10" s="211" t="s">
        <v>529</v>
      </c>
      <c r="V10" s="53" t="s">
        <v>892</v>
      </c>
      <c r="W10" s="54">
        <v>294.45</v>
      </c>
      <c r="X10" s="54" t="s">
        <v>889</v>
      </c>
    </row>
    <row r="11" spans="1:24" x14ac:dyDescent="0.3">
      <c r="A11" s="1"/>
      <c r="B11" s="55" t="s">
        <v>738</v>
      </c>
      <c r="C11" s="56">
        <v>800.6</v>
      </c>
      <c r="D11" s="56">
        <v>1697.7</v>
      </c>
      <c r="E11" s="56">
        <v>3473</v>
      </c>
      <c r="F11" s="56">
        <v>48</v>
      </c>
      <c r="G11" s="56"/>
      <c r="H11" s="56">
        <v>0</v>
      </c>
      <c r="I11" s="56"/>
      <c r="J11" s="56"/>
      <c r="K11" s="56"/>
      <c r="L11" s="56">
        <v>51.88</v>
      </c>
      <c r="M11" s="56">
        <v>10.7</v>
      </c>
      <c r="N11" s="56">
        <v>0</v>
      </c>
      <c r="O11" s="56">
        <v>172.6</v>
      </c>
      <c r="P11" s="56">
        <v>6254.48</v>
      </c>
      <c r="Q11" s="1"/>
      <c r="R11" s="1"/>
      <c r="S11" s="1"/>
      <c r="T11" s="1"/>
      <c r="U11" s="211" t="s">
        <v>527</v>
      </c>
      <c r="V11" s="53" t="s">
        <v>893</v>
      </c>
      <c r="W11" s="54" t="s">
        <v>889</v>
      </c>
      <c r="X11" s="54">
        <v>1166.55</v>
      </c>
    </row>
    <row r="12" spans="1:24" x14ac:dyDescent="0.3">
      <c r="A12" s="1"/>
      <c r="B12" s="55" t="s">
        <v>739</v>
      </c>
      <c r="C12" s="56">
        <v>780.9</v>
      </c>
      <c r="D12" s="56">
        <v>1686.2</v>
      </c>
      <c r="E12" s="56">
        <v>3379.3</v>
      </c>
      <c r="F12" s="56">
        <v>48</v>
      </c>
      <c r="G12" s="56"/>
      <c r="H12" s="56">
        <v>0</v>
      </c>
      <c r="I12" s="56"/>
      <c r="J12" s="56"/>
      <c r="K12" s="56"/>
      <c r="L12" s="56">
        <v>53.38</v>
      </c>
      <c r="M12" s="56">
        <v>10.7</v>
      </c>
      <c r="N12" s="56">
        <v>0</v>
      </c>
      <c r="O12" s="56">
        <v>174.2</v>
      </c>
      <c r="P12" s="56">
        <v>6132.68</v>
      </c>
      <c r="Q12" s="1"/>
      <c r="R12" s="1"/>
      <c r="S12" s="1"/>
      <c r="T12" s="1"/>
      <c r="U12" s="211"/>
      <c r="V12" s="53" t="s">
        <v>894</v>
      </c>
      <c r="W12" s="54">
        <v>428.6</v>
      </c>
      <c r="X12" s="54" t="s">
        <v>889</v>
      </c>
    </row>
    <row r="13" spans="1:24" x14ac:dyDescent="0.3">
      <c r="A13" s="1"/>
      <c r="B13" s="55" t="s">
        <v>740</v>
      </c>
      <c r="C13" s="56">
        <v>796.9</v>
      </c>
      <c r="D13" s="56">
        <v>1663.9</v>
      </c>
      <c r="E13" s="56">
        <v>3496.1</v>
      </c>
      <c r="F13" s="56">
        <v>47.5</v>
      </c>
      <c r="G13" s="56"/>
      <c r="H13" s="56">
        <v>0</v>
      </c>
      <c r="I13" s="56"/>
      <c r="J13" s="56"/>
      <c r="K13" s="56"/>
      <c r="L13" s="56">
        <v>53.08</v>
      </c>
      <c r="M13" s="56">
        <v>10.7</v>
      </c>
      <c r="N13" s="56">
        <v>0</v>
      </c>
      <c r="O13" s="56">
        <v>159.80000000000001</v>
      </c>
      <c r="P13" s="56">
        <v>6227.98</v>
      </c>
      <c r="Q13" s="1"/>
      <c r="R13" s="1"/>
      <c r="S13" s="1"/>
      <c r="T13" s="1"/>
      <c r="U13" s="211" t="s">
        <v>73</v>
      </c>
      <c r="V13" s="53" t="s">
        <v>895</v>
      </c>
      <c r="W13" s="54">
        <v>168.85</v>
      </c>
      <c r="X13" s="54" t="s">
        <v>889</v>
      </c>
    </row>
    <row r="14" spans="1:24" x14ac:dyDescent="0.3">
      <c r="A14" s="1"/>
      <c r="B14" s="57" t="s">
        <v>741</v>
      </c>
      <c r="C14" s="58">
        <v>823.7</v>
      </c>
      <c r="D14" s="58">
        <v>1672.4</v>
      </c>
      <c r="E14" s="58">
        <v>3414</v>
      </c>
      <c r="F14" s="58">
        <v>47.7</v>
      </c>
      <c r="G14" s="58"/>
      <c r="H14" s="58">
        <v>0</v>
      </c>
      <c r="I14" s="58"/>
      <c r="J14" s="58"/>
      <c r="K14" s="58"/>
      <c r="L14" s="58">
        <v>51.3</v>
      </c>
      <c r="M14" s="58">
        <v>10.7</v>
      </c>
      <c r="N14" s="58">
        <v>0</v>
      </c>
      <c r="O14" s="58">
        <v>165.8</v>
      </c>
      <c r="P14" s="58">
        <v>6185.6</v>
      </c>
      <c r="Q14" s="1"/>
      <c r="R14" s="1"/>
      <c r="S14" s="1"/>
      <c r="T14" s="1"/>
      <c r="U14" s="211"/>
      <c r="V14" s="53" t="s">
        <v>896</v>
      </c>
      <c r="W14" s="54" t="s">
        <v>889</v>
      </c>
      <c r="X14" s="54">
        <v>299.35000000000002</v>
      </c>
    </row>
    <row r="15" spans="1:24" x14ac:dyDescent="0.3">
      <c r="A15" s="1"/>
      <c r="B15" s="51" t="s">
        <v>742</v>
      </c>
      <c r="C15" s="52">
        <v>819.3</v>
      </c>
      <c r="D15" s="52">
        <v>1632.1</v>
      </c>
      <c r="E15" s="52">
        <v>3432.3</v>
      </c>
      <c r="F15" s="52">
        <v>47.7</v>
      </c>
      <c r="G15" s="52"/>
      <c r="H15" s="52">
        <v>0</v>
      </c>
      <c r="I15" s="52"/>
      <c r="J15" s="52"/>
      <c r="K15" s="52"/>
      <c r="L15" s="52">
        <v>53.58</v>
      </c>
      <c r="M15" s="52">
        <v>10.7</v>
      </c>
      <c r="N15" s="52">
        <v>0</v>
      </c>
      <c r="O15" s="52">
        <v>164.6</v>
      </c>
      <c r="P15" s="52">
        <v>6160.28</v>
      </c>
      <c r="Q15" s="1"/>
      <c r="R15" s="1"/>
      <c r="S15" s="1"/>
      <c r="T15" s="1"/>
      <c r="U15" s="211"/>
      <c r="V15" s="53" t="s">
        <v>897</v>
      </c>
      <c r="W15" s="54" t="s">
        <v>889</v>
      </c>
      <c r="X15" s="54">
        <v>1853.4</v>
      </c>
    </row>
    <row r="16" spans="1:24" x14ac:dyDescent="0.3">
      <c r="A16" s="1"/>
      <c r="B16" s="55" t="s">
        <v>743</v>
      </c>
      <c r="C16" s="56">
        <v>826.8</v>
      </c>
      <c r="D16" s="56">
        <v>1666.4</v>
      </c>
      <c r="E16" s="56">
        <v>3427</v>
      </c>
      <c r="F16" s="56">
        <v>47.7</v>
      </c>
      <c r="G16" s="56"/>
      <c r="H16" s="56">
        <v>0</v>
      </c>
      <c r="I16" s="56"/>
      <c r="J16" s="56"/>
      <c r="K16" s="56"/>
      <c r="L16" s="56">
        <v>51.09</v>
      </c>
      <c r="M16" s="56">
        <v>10.7</v>
      </c>
      <c r="N16" s="56">
        <v>0</v>
      </c>
      <c r="O16" s="56">
        <v>153.1</v>
      </c>
      <c r="P16" s="56">
        <v>6182.79</v>
      </c>
      <c r="Q16" s="1"/>
      <c r="R16" s="1"/>
      <c r="S16" s="1"/>
      <c r="T16" s="1"/>
      <c r="U16" s="211" t="s">
        <v>555</v>
      </c>
      <c r="V16" s="53" t="s">
        <v>898</v>
      </c>
      <c r="W16" s="54">
        <v>104.1</v>
      </c>
      <c r="X16" s="54" t="s">
        <v>889</v>
      </c>
    </row>
    <row r="17" spans="1:24" x14ac:dyDescent="0.3">
      <c r="A17" s="1"/>
      <c r="B17" s="55" t="s">
        <v>744</v>
      </c>
      <c r="C17" s="56">
        <v>819.8</v>
      </c>
      <c r="D17" s="56">
        <v>1709.8</v>
      </c>
      <c r="E17" s="56">
        <v>3492</v>
      </c>
      <c r="F17" s="56">
        <v>47.8</v>
      </c>
      <c r="G17" s="56"/>
      <c r="H17" s="56">
        <v>0</v>
      </c>
      <c r="I17" s="56"/>
      <c r="J17" s="56"/>
      <c r="K17" s="56"/>
      <c r="L17" s="56">
        <v>50.78</v>
      </c>
      <c r="M17" s="56">
        <v>10.7</v>
      </c>
      <c r="N17" s="56">
        <v>0</v>
      </c>
      <c r="O17" s="56">
        <v>141.6</v>
      </c>
      <c r="P17" s="56">
        <v>6272.48</v>
      </c>
      <c r="Q17" s="1"/>
      <c r="R17" s="1"/>
      <c r="S17" s="1"/>
      <c r="T17" s="1"/>
      <c r="U17" s="211"/>
      <c r="V17" s="53" t="s">
        <v>899</v>
      </c>
      <c r="W17" s="54">
        <v>85.65</v>
      </c>
      <c r="X17" s="54" t="s">
        <v>889</v>
      </c>
    </row>
    <row r="18" spans="1:24" x14ac:dyDescent="0.3">
      <c r="A18" s="1"/>
      <c r="B18" s="55" t="s">
        <v>745</v>
      </c>
      <c r="C18" s="56">
        <v>834.5</v>
      </c>
      <c r="D18" s="56">
        <v>1760.8</v>
      </c>
      <c r="E18" s="56">
        <v>3518.9</v>
      </c>
      <c r="F18" s="56">
        <v>48</v>
      </c>
      <c r="G18" s="56"/>
      <c r="H18" s="56">
        <v>0</v>
      </c>
      <c r="I18" s="56"/>
      <c r="J18" s="56"/>
      <c r="K18" s="56"/>
      <c r="L18" s="56">
        <v>51.88</v>
      </c>
      <c r="M18" s="56">
        <v>10.7</v>
      </c>
      <c r="N18" s="56">
        <v>0.7</v>
      </c>
      <c r="O18" s="56">
        <v>110.8</v>
      </c>
      <c r="P18" s="56">
        <v>6336.28</v>
      </c>
      <c r="Q18" s="1"/>
      <c r="R18" s="1"/>
      <c r="S18" s="1"/>
      <c r="T18" s="1"/>
      <c r="U18" s="211"/>
      <c r="V18" s="53" t="s">
        <v>900</v>
      </c>
      <c r="W18" s="54">
        <v>123.3</v>
      </c>
      <c r="X18" s="54" t="s">
        <v>889</v>
      </c>
    </row>
    <row r="19" spans="1:24" x14ac:dyDescent="0.3">
      <c r="A19" s="1"/>
      <c r="B19" s="55" t="s">
        <v>746</v>
      </c>
      <c r="C19" s="56">
        <v>820.4</v>
      </c>
      <c r="D19" s="56">
        <v>1637.7</v>
      </c>
      <c r="E19" s="56">
        <v>3472.7</v>
      </c>
      <c r="F19" s="56">
        <v>47.7</v>
      </c>
      <c r="G19" s="56"/>
      <c r="H19" s="56">
        <v>0</v>
      </c>
      <c r="I19" s="56"/>
      <c r="J19" s="56"/>
      <c r="K19" s="56"/>
      <c r="L19" s="56">
        <v>51.68</v>
      </c>
      <c r="M19" s="56">
        <v>10.7</v>
      </c>
      <c r="N19" s="56">
        <v>48.3</v>
      </c>
      <c r="O19" s="56">
        <v>120</v>
      </c>
      <c r="P19" s="56">
        <v>6209.18</v>
      </c>
      <c r="Q19" s="1"/>
      <c r="R19" s="1"/>
      <c r="S19" s="1"/>
      <c r="T19" s="1"/>
      <c r="U19" s="211"/>
      <c r="V19" s="53" t="s">
        <v>901</v>
      </c>
      <c r="W19" s="54">
        <v>52.8</v>
      </c>
      <c r="X19" s="54" t="s">
        <v>889</v>
      </c>
    </row>
    <row r="20" spans="1:24" x14ac:dyDescent="0.3">
      <c r="A20" s="1"/>
      <c r="B20" s="55" t="s">
        <v>747</v>
      </c>
      <c r="C20" s="56">
        <v>833.3</v>
      </c>
      <c r="D20" s="56">
        <v>1422.6</v>
      </c>
      <c r="E20" s="56">
        <v>3497.7</v>
      </c>
      <c r="F20" s="56">
        <v>47.4</v>
      </c>
      <c r="G20" s="56"/>
      <c r="H20" s="56">
        <v>0</v>
      </c>
      <c r="I20" s="56"/>
      <c r="J20" s="56"/>
      <c r="K20" s="56"/>
      <c r="L20" s="56">
        <v>51.49</v>
      </c>
      <c r="M20" s="56">
        <v>10.7</v>
      </c>
      <c r="N20" s="56">
        <v>241.8</v>
      </c>
      <c r="O20" s="56">
        <v>107.4</v>
      </c>
      <c r="P20" s="56">
        <v>6212.39</v>
      </c>
      <c r="Q20" s="1"/>
      <c r="R20" s="1"/>
      <c r="S20" s="1"/>
      <c r="T20" s="1"/>
      <c r="U20" s="211" t="s">
        <v>525</v>
      </c>
      <c r="V20" s="53" t="s">
        <v>902</v>
      </c>
      <c r="W20" s="54">
        <v>2928.4</v>
      </c>
      <c r="X20" s="54" t="s">
        <v>889</v>
      </c>
    </row>
    <row r="21" spans="1:24" x14ac:dyDescent="0.3">
      <c r="A21" s="1"/>
      <c r="B21" s="55" t="s">
        <v>748</v>
      </c>
      <c r="C21" s="56">
        <v>822.1</v>
      </c>
      <c r="D21" s="56">
        <v>1469.9</v>
      </c>
      <c r="E21" s="56">
        <v>3515.3</v>
      </c>
      <c r="F21" s="56">
        <v>48</v>
      </c>
      <c r="G21" s="56"/>
      <c r="H21" s="56">
        <v>0</v>
      </c>
      <c r="I21" s="56"/>
      <c r="J21" s="56"/>
      <c r="K21" s="56"/>
      <c r="L21" s="56">
        <v>51.18</v>
      </c>
      <c r="M21" s="56">
        <v>10.7</v>
      </c>
      <c r="N21" s="56">
        <v>449</v>
      </c>
      <c r="O21" s="56">
        <v>93.5</v>
      </c>
      <c r="P21" s="56">
        <v>6459.68</v>
      </c>
      <c r="Q21" s="1"/>
      <c r="R21" s="1"/>
      <c r="S21" s="1"/>
      <c r="T21" s="1"/>
      <c r="U21" s="211" t="s">
        <v>214</v>
      </c>
      <c r="V21" s="53" t="s">
        <v>903</v>
      </c>
      <c r="W21" s="54" t="s">
        <v>889</v>
      </c>
      <c r="X21" s="54">
        <v>180.9</v>
      </c>
    </row>
    <row r="22" spans="1:24" x14ac:dyDescent="0.3">
      <c r="A22" s="1"/>
      <c r="B22" s="57" t="s">
        <v>749</v>
      </c>
      <c r="C22" s="58">
        <v>833.8</v>
      </c>
      <c r="D22" s="58">
        <v>1533.1</v>
      </c>
      <c r="E22" s="58">
        <v>3520.9</v>
      </c>
      <c r="F22" s="58">
        <v>47.6</v>
      </c>
      <c r="G22" s="58"/>
      <c r="H22" s="58">
        <v>0</v>
      </c>
      <c r="I22" s="58"/>
      <c r="J22" s="58"/>
      <c r="K22" s="58"/>
      <c r="L22" s="58">
        <v>50.68</v>
      </c>
      <c r="M22" s="58">
        <v>10.7</v>
      </c>
      <c r="N22" s="58">
        <v>563.4</v>
      </c>
      <c r="O22" s="58">
        <v>101.4</v>
      </c>
      <c r="P22" s="58">
        <v>6661.58</v>
      </c>
      <c r="Q22" s="1"/>
      <c r="R22" s="1"/>
      <c r="S22" s="1"/>
      <c r="T22" s="1"/>
      <c r="U22" s="211"/>
      <c r="V22" s="53" t="s">
        <v>904</v>
      </c>
      <c r="W22" s="54" t="s">
        <v>889</v>
      </c>
      <c r="X22" s="54">
        <v>125.65</v>
      </c>
    </row>
    <row r="23" spans="1:24" x14ac:dyDescent="0.3">
      <c r="A23" s="1"/>
      <c r="B23" s="51" t="s">
        <v>750</v>
      </c>
      <c r="C23" s="52">
        <v>851.4</v>
      </c>
      <c r="D23" s="52">
        <v>1744.3</v>
      </c>
      <c r="E23" s="52">
        <v>3512.1</v>
      </c>
      <c r="F23" s="52">
        <v>47.9</v>
      </c>
      <c r="G23" s="52"/>
      <c r="H23" s="52">
        <v>0</v>
      </c>
      <c r="I23" s="52"/>
      <c r="J23" s="52"/>
      <c r="K23" s="52"/>
      <c r="L23" s="52">
        <v>47.88</v>
      </c>
      <c r="M23" s="52">
        <v>10.7</v>
      </c>
      <c r="N23" s="52">
        <v>590.1</v>
      </c>
      <c r="O23" s="52">
        <v>97.2</v>
      </c>
      <c r="P23" s="52">
        <v>6901.58</v>
      </c>
      <c r="Q23" s="1"/>
      <c r="R23" s="1"/>
      <c r="S23" s="1"/>
      <c r="T23" s="1"/>
      <c r="U23" s="211" t="s">
        <v>524</v>
      </c>
      <c r="V23" s="53" t="s">
        <v>905</v>
      </c>
      <c r="W23" s="54" t="s">
        <v>889</v>
      </c>
      <c r="X23" s="54">
        <v>14714.4</v>
      </c>
    </row>
    <row r="24" spans="1:24" x14ac:dyDescent="0.3">
      <c r="A24" s="1"/>
      <c r="B24" s="55" t="s">
        <v>751</v>
      </c>
      <c r="C24" s="56">
        <v>837.8</v>
      </c>
      <c r="D24" s="56">
        <v>1759.8</v>
      </c>
      <c r="E24" s="56">
        <v>3697.5</v>
      </c>
      <c r="F24" s="56">
        <v>47.7</v>
      </c>
      <c r="G24" s="56"/>
      <c r="H24" s="56">
        <v>0</v>
      </c>
      <c r="I24" s="56"/>
      <c r="J24" s="56"/>
      <c r="K24" s="56"/>
      <c r="L24" s="56">
        <v>53.38</v>
      </c>
      <c r="M24" s="56">
        <v>10.7</v>
      </c>
      <c r="N24" s="56">
        <v>608.70000000000005</v>
      </c>
      <c r="O24" s="56">
        <v>112.1</v>
      </c>
      <c r="P24" s="56">
        <v>7127.68</v>
      </c>
      <c r="Q24" s="1"/>
      <c r="R24" s="1"/>
      <c r="S24" s="1"/>
      <c r="T24" s="1"/>
      <c r="U24" s="211"/>
      <c r="V24" s="53" t="s">
        <v>906</v>
      </c>
      <c r="W24" s="54">
        <v>4978.95</v>
      </c>
      <c r="X24" s="54" t="s">
        <v>889</v>
      </c>
    </row>
    <row r="25" spans="1:24" x14ac:dyDescent="0.3">
      <c r="A25" s="1"/>
      <c r="B25" s="55" t="s">
        <v>752</v>
      </c>
      <c r="C25" s="56">
        <v>847.8</v>
      </c>
      <c r="D25" s="56">
        <v>1893.6</v>
      </c>
      <c r="E25" s="56">
        <v>3714</v>
      </c>
      <c r="F25" s="56">
        <v>47.6</v>
      </c>
      <c r="G25" s="56"/>
      <c r="H25" s="56">
        <v>0</v>
      </c>
      <c r="I25" s="56"/>
      <c r="J25" s="56"/>
      <c r="K25" s="56"/>
      <c r="L25" s="56">
        <v>53.38</v>
      </c>
      <c r="M25" s="56">
        <v>10.7</v>
      </c>
      <c r="N25" s="56">
        <v>619.5</v>
      </c>
      <c r="O25" s="56">
        <v>120.3</v>
      </c>
      <c r="P25" s="56">
        <v>7306.88</v>
      </c>
      <c r="Q25" s="1"/>
      <c r="R25" s="1"/>
      <c r="S25" s="1"/>
      <c r="T25" s="1"/>
      <c r="U25" s="211" t="s">
        <v>541</v>
      </c>
      <c r="V25" s="53" t="s">
        <v>907</v>
      </c>
      <c r="W25" s="54">
        <v>39.799999999999997</v>
      </c>
      <c r="X25" s="54" t="s">
        <v>889</v>
      </c>
    </row>
    <row r="26" spans="1:24" x14ac:dyDescent="0.3">
      <c r="A26" s="1"/>
      <c r="B26" s="55" t="s">
        <v>753</v>
      </c>
      <c r="C26" s="56">
        <v>850.3</v>
      </c>
      <c r="D26" s="56">
        <v>1889</v>
      </c>
      <c r="E26" s="56">
        <v>3714.7</v>
      </c>
      <c r="F26" s="56">
        <v>47.2</v>
      </c>
      <c r="G26" s="56"/>
      <c r="H26" s="56">
        <v>0</v>
      </c>
      <c r="I26" s="56"/>
      <c r="J26" s="56"/>
      <c r="K26" s="56"/>
      <c r="L26" s="56">
        <v>55.18</v>
      </c>
      <c r="M26" s="56">
        <v>10.6</v>
      </c>
      <c r="N26" s="56">
        <v>626</v>
      </c>
      <c r="O26" s="56">
        <v>104.5</v>
      </c>
      <c r="P26" s="56">
        <v>7297.48</v>
      </c>
      <c r="Q26" s="1"/>
      <c r="R26" s="1"/>
      <c r="S26" s="1"/>
      <c r="T26" s="1"/>
      <c r="U26" s="211" t="s">
        <v>556</v>
      </c>
      <c r="V26" s="53" t="s">
        <v>908</v>
      </c>
      <c r="W26" s="54">
        <v>239.5</v>
      </c>
      <c r="X26" s="54" t="s">
        <v>889</v>
      </c>
    </row>
    <row r="27" spans="1:24" x14ac:dyDescent="0.3">
      <c r="A27" s="1"/>
      <c r="B27" s="55" t="s">
        <v>754</v>
      </c>
      <c r="C27" s="56">
        <v>834.7</v>
      </c>
      <c r="D27" s="56">
        <v>1916.4</v>
      </c>
      <c r="E27" s="56">
        <v>3718.9</v>
      </c>
      <c r="F27" s="56">
        <v>47.3</v>
      </c>
      <c r="G27" s="56"/>
      <c r="H27" s="56">
        <v>1.7</v>
      </c>
      <c r="I27" s="56"/>
      <c r="J27" s="56"/>
      <c r="K27" s="56"/>
      <c r="L27" s="56">
        <v>54.28</v>
      </c>
      <c r="M27" s="56">
        <v>10.6</v>
      </c>
      <c r="N27" s="56">
        <v>633.9</v>
      </c>
      <c r="O27" s="56">
        <v>104.5</v>
      </c>
      <c r="P27" s="56">
        <v>7322.28</v>
      </c>
      <c r="Q27" s="1"/>
      <c r="R27" s="1"/>
      <c r="S27" s="1"/>
      <c r="T27" s="1"/>
      <c r="U27" s="211" t="s">
        <v>542</v>
      </c>
      <c r="V27" s="53" t="s">
        <v>909</v>
      </c>
      <c r="W27" s="54">
        <v>481.9</v>
      </c>
      <c r="X27" s="54" t="s">
        <v>889</v>
      </c>
    </row>
    <row r="28" spans="1:24" x14ac:dyDescent="0.3">
      <c r="A28" s="1"/>
      <c r="B28" s="55" t="s">
        <v>755</v>
      </c>
      <c r="C28" s="56">
        <v>860.2</v>
      </c>
      <c r="D28" s="56">
        <v>1958.8</v>
      </c>
      <c r="E28" s="56">
        <v>3763.9</v>
      </c>
      <c r="F28" s="56">
        <v>47</v>
      </c>
      <c r="G28" s="56"/>
      <c r="H28" s="56">
        <v>12.8</v>
      </c>
      <c r="I28" s="56"/>
      <c r="J28" s="56"/>
      <c r="K28" s="56"/>
      <c r="L28" s="56">
        <v>53.29</v>
      </c>
      <c r="M28" s="56">
        <v>10.6</v>
      </c>
      <c r="N28" s="56">
        <v>639.79999999999995</v>
      </c>
      <c r="O28" s="56">
        <v>103.8</v>
      </c>
      <c r="P28" s="56">
        <v>7450.19</v>
      </c>
      <c r="Q28" s="1"/>
      <c r="R28" s="1"/>
      <c r="S28" s="1"/>
      <c r="T28" s="1"/>
      <c r="U28" s="211" t="s">
        <v>224</v>
      </c>
      <c r="V28" s="53" t="s">
        <v>910</v>
      </c>
      <c r="W28" s="54" t="s">
        <v>889</v>
      </c>
      <c r="X28" s="54">
        <v>242.45</v>
      </c>
    </row>
    <row r="29" spans="1:24" x14ac:dyDescent="0.3">
      <c r="A29" s="1"/>
      <c r="B29" s="55" t="s">
        <v>756</v>
      </c>
      <c r="C29" s="56">
        <v>850.2</v>
      </c>
      <c r="D29" s="56">
        <v>1937.4</v>
      </c>
      <c r="E29" s="56">
        <v>3758.4</v>
      </c>
      <c r="F29" s="56">
        <v>47.1</v>
      </c>
      <c r="G29" s="56"/>
      <c r="H29" s="56">
        <v>75.599999999999994</v>
      </c>
      <c r="I29" s="56"/>
      <c r="J29" s="56"/>
      <c r="K29" s="56"/>
      <c r="L29" s="56">
        <v>51.48</v>
      </c>
      <c r="M29" s="56">
        <v>10.6</v>
      </c>
      <c r="N29" s="56">
        <v>645</v>
      </c>
      <c r="O29" s="56">
        <v>112.3</v>
      </c>
      <c r="P29" s="56">
        <v>7488.08</v>
      </c>
      <c r="Q29" s="1"/>
      <c r="R29" s="1"/>
      <c r="S29" s="1"/>
      <c r="T29" s="1"/>
      <c r="U29" s="211"/>
      <c r="V29" s="53" t="s">
        <v>911</v>
      </c>
      <c r="W29" s="54">
        <v>108.35</v>
      </c>
      <c r="X29" s="54" t="s">
        <v>889</v>
      </c>
    </row>
    <row r="30" spans="1:24" x14ac:dyDescent="0.3">
      <c r="A30" s="1"/>
      <c r="B30" s="57" t="s">
        <v>757</v>
      </c>
      <c r="C30" s="58">
        <v>835.6</v>
      </c>
      <c r="D30" s="58">
        <v>1781.1</v>
      </c>
      <c r="E30" s="58">
        <v>3763.1</v>
      </c>
      <c r="F30" s="58">
        <v>46.8</v>
      </c>
      <c r="G30" s="58"/>
      <c r="H30" s="58">
        <v>73.099999999999994</v>
      </c>
      <c r="I30" s="58"/>
      <c r="J30" s="58"/>
      <c r="K30" s="58"/>
      <c r="L30" s="58">
        <v>52.88</v>
      </c>
      <c r="M30" s="58">
        <v>10.6</v>
      </c>
      <c r="N30" s="58">
        <v>650.1</v>
      </c>
      <c r="O30" s="58">
        <v>125.7</v>
      </c>
      <c r="P30" s="58">
        <v>7338.98</v>
      </c>
      <c r="Q30" s="1"/>
      <c r="R30" s="1"/>
      <c r="S30" s="1"/>
      <c r="T30" s="1"/>
      <c r="U30" s="211" t="s">
        <v>912</v>
      </c>
      <c r="V30" s="53" t="s">
        <v>913</v>
      </c>
      <c r="W30" s="54" t="s">
        <v>889</v>
      </c>
      <c r="X30" s="54">
        <v>1298.95</v>
      </c>
    </row>
    <row r="31" spans="1:24" x14ac:dyDescent="0.3">
      <c r="A31" s="1"/>
      <c r="B31" s="51" t="s">
        <v>758</v>
      </c>
      <c r="C31" s="52">
        <v>846.2</v>
      </c>
      <c r="D31" s="52">
        <v>1869.1</v>
      </c>
      <c r="E31" s="52">
        <v>3805.4</v>
      </c>
      <c r="F31" s="52">
        <v>47</v>
      </c>
      <c r="G31" s="52"/>
      <c r="H31" s="52">
        <v>74.900000000000006</v>
      </c>
      <c r="I31" s="52"/>
      <c r="J31" s="52"/>
      <c r="K31" s="52"/>
      <c r="L31" s="52">
        <v>49.3</v>
      </c>
      <c r="M31" s="52">
        <v>10.6</v>
      </c>
      <c r="N31" s="52">
        <v>655.1</v>
      </c>
      <c r="O31" s="52">
        <v>148.80000000000001</v>
      </c>
      <c r="P31" s="52">
        <v>7506.4</v>
      </c>
      <c r="Q31" s="1"/>
      <c r="R31" s="1"/>
      <c r="S31" s="1"/>
      <c r="T31" s="1"/>
      <c r="U31" s="211" t="s">
        <v>543</v>
      </c>
      <c r="V31" s="53" t="s">
        <v>914</v>
      </c>
      <c r="W31" s="54">
        <v>130.6</v>
      </c>
      <c r="X31" s="54" t="s">
        <v>889</v>
      </c>
    </row>
    <row r="32" spans="1:24" x14ac:dyDescent="0.3">
      <c r="A32" s="1"/>
      <c r="B32" s="55" t="s">
        <v>759</v>
      </c>
      <c r="C32" s="56">
        <v>852.7</v>
      </c>
      <c r="D32" s="56">
        <v>1797.4</v>
      </c>
      <c r="E32" s="56">
        <v>3793.2</v>
      </c>
      <c r="F32" s="56">
        <v>46.8</v>
      </c>
      <c r="G32" s="56"/>
      <c r="H32" s="56">
        <v>23.3</v>
      </c>
      <c r="I32" s="56"/>
      <c r="J32" s="56"/>
      <c r="K32" s="56"/>
      <c r="L32" s="56">
        <v>50.99</v>
      </c>
      <c r="M32" s="56">
        <v>10.6</v>
      </c>
      <c r="N32" s="56">
        <v>657.2</v>
      </c>
      <c r="O32" s="56">
        <v>152.4</v>
      </c>
      <c r="P32" s="56">
        <v>7384.59</v>
      </c>
      <c r="Q32" s="1"/>
      <c r="R32" s="1"/>
      <c r="S32" s="1"/>
      <c r="T32" s="1"/>
      <c r="U32" s="211" t="s">
        <v>544</v>
      </c>
      <c r="V32" s="53" t="s">
        <v>915</v>
      </c>
      <c r="W32" s="54">
        <v>110.95</v>
      </c>
      <c r="X32" s="54" t="s">
        <v>889</v>
      </c>
    </row>
    <row r="33" spans="1:24" x14ac:dyDescent="0.3">
      <c r="A33" s="1"/>
      <c r="B33" s="55" t="s">
        <v>760</v>
      </c>
      <c r="C33" s="56">
        <v>848.7</v>
      </c>
      <c r="D33" s="56">
        <v>1682.2</v>
      </c>
      <c r="E33" s="56">
        <v>3792.7</v>
      </c>
      <c r="F33" s="56">
        <v>46.6</v>
      </c>
      <c r="G33" s="56"/>
      <c r="H33" s="56">
        <v>23.3</v>
      </c>
      <c r="I33" s="56"/>
      <c r="J33" s="56"/>
      <c r="K33" s="56"/>
      <c r="L33" s="56">
        <v>51.31</v>
      </c>
      <c r="M33" s="56">
        <v>10.6</v>
      </c>
      <c r="N33" s="56">
        <v>655.1</v>
      </c>
      <c r="O33" s="56">
        <v>169.8</v>
      </c>
      <c r="P33" s="56">
        <v>7280.31</v>
      </c>
      <c r="Q33" s="1"/>
      <c r="R33" s="1"/>
      <c r="S33" s="1"/>
      <c r="T33" s="1"/>
      <c r="U33" s="211" t="s">
        <v>85</v>
      </c>
      <c r="V33" s="53" t="s">
        <v>916</v>
      </c>
      <c r="W33" s="54" t="s">
        <v>889</v>
      </c>
      <c r="X33" s="54">
        <v>125.1</v>
      </c>
    </row>
    <row r="34" spans="1:24" x14ac:dyDescent="0.3">
      <c r="A34" s="1"/>
      <c r="B34" s="55" t="s">
        <v>761</v>
      </c>
      <c r="C34" s="56">
        <v>829.8</v>
      </c>
      <c r="D34" s="56">
        <v>1675.3</v>
      </c>
      <c r="E34" s="56">
        <v>3761.1</v>
      </c>
      <c r="F34" s="56">
        <v>46.2</v>
      </c>
      <c r="G34" s="56"/>
      <c r="H34" s="56">
        <v>23.6</v>
      </c>
      <c r="I34" s="56"/>
      <c r="J34" s="56"/>
      <c r="K34" s="56"/>
      <c r="L34" s="56">
        <v>51.98</v>
      </c>
      <c r="M34" s="56">
        <v>10.6</v>
      </c>
      <c r="N34" s="56">
        <v>651.9</v>
      </c>
      <c r="O34" s="56">
        <v>192</v>
      </c>
      <c r="P34" s="56">
        <v>7242.48</v>
      </c>
      <c r="Q34" s="1"/>
      <c r="R34" s="1"/>
      <c r="S34" s="1"/>
      <c r="T34" s="1"/>
      <c r="U34" s="211"/>
      <c r="V34" s="53" t="s">
        <v>917</v>
      </c>
      <c r="W34" s="54" t="s">
        <v>889</v>
      </c>
      <c r="X34" s="54">
        <v>1576.15</v>
      </c>
    </row>
    <row r="35" spans="1:24" x14ac:dyDescent="0.3">
      <c r="A35" s="1"/>
      <c r="B35" s="55" t="s">
        <v>762</v>
      </c>
      <c r="C35" s="56">
        <v>847.2</v>
      </c>
      <c r="D35" s="56">
        <v>1643.4</v>
      </c>
      <c r="E35" s="56">
        <v>3775.3</v>
      </c>
      <c r="F35" s="56">
        <v>46.1</v>
      </c>
      <c r="G35" s="56"/>
      <c r="H35" s="56">
        <v>21.3</v>
      </c>
      <c r="I35" s="56"/>
      <c r="J35" s="56"/>
      <c r="K35" s="56"/>
      <c r="L35" s="56">
        <v>52.98</v>
      </c>
      <c r="M35" s="56">
        <v>10.6</v>
      </c>
      <c r="N35" s="56">
        <v>646.1</v>
      </c>
      <c r="O35" s="56">
        <v>221</v>
      </c>
      <c r="P35" s="56">
        <v>7263.98</v>
      </c>
      <c r="Q35" s="1"/>
      <c r="R35" s="1"/>
      <c r="S35" s="1"/>
      <c r="T35" s="1"/>
      <c r="U35" s="211" t="s">
        <v>558</v>
      </c>
      <c r="V35" s="53" t="s">
        <v>918</v>
      </c>
      <c r="W35" s="54">
        <v>197.55</v>
      </c>
      <c r="X35" s="54" t="s">
        <v>889</v>
      </c>
    </row>
    <row r="36" spans="1:24" x14ac:dyDescent="0.3">
      <c r="A36" s="1"/>
      <c r="B36" s="55" t="s">
        <v>763</v>
      </c>
      <c r="C36" s="56">
        <v>840</v>
      </c>
      <c r="D36" s="56">
        <v>1572.2</v>
      </c>
      <c r="E36" s="56">
        <v>3738.5</v>
      </c>
      <c r="F36" s="56">
        <v>46.3</v>
      </c>
      <c r="G36" s="56"/>
      <c r="H36" s="56">
        <v>7.7</v>
      </c>
      <c r="I36" s="56"/>
      <c r="J36" s="56"/>
      <c r="K36" s="56"/>
      <c r="L36" s="56">
        <v>54.18</v>
      </c>
      <c r="M36" s="56">
        <v>10.6</v>
      </c>
      <c r="N36" s="56">
        <v>633.29999999999995</v>
      </c>
      <c r="O36" s="56">
        <v>242.3</v>
      </c>
      <c r="P36" s="56">
        <v>7145.08</v>
      </c>
      <c r="Q36" s="1"/>
      <c r="R36" s="1"/>
      <c r="S36" s="1"/>
      <c r="T36" s="1"/>
      <c r="U36" s="211"/>
      <c r="V36" s="53" t="s">
        <v>919</v>
      </c>
      <c r="W36" s="54">
        <v>58.5</v>
      </c>
      <c r="X36" s="54" t="s">
        <v>889</v>
      </c>
    </row>
    <row r="37" spans="1:24" x14ac:dyDescent="0.3">
      <c r="A37" s="1"/>
      <c r="B37" s="55" t="s">
        <v>764</v>
      </c>
      <c r="C37" s="56">
        <v>829.5</v>
      </c>
      <c r="D37" s="56">
        <v>1623.7</v>
      </c>
      <c r="E37" s="56">
        <v>3570.5</v>
      </c>
      <c r="F37" s="56">
        <v>45.9</v>
      </c>
      <c r="G37" s="56"/>
      <c r="H37" s="56">
        <v>0</v>
      </c>
      <c r="I37" s="56"/>
      <c r="J37" s="56"/>
      <c r="K37" s="56"/>
      <c r="L37" s="56">
        <v>54.08</v>
      </c>
      <c r="M37" s="56">
        <v>10.6</v>
      </c>
      <c r="N37" s="56">
        <v>593.9</v>
      </c>
      <c r="O37" s="56">
        <v>284.89999999999998</v>
      </c>
      <c r="P37" s="56">
        <v>7013.08</v>
      </c>
      <c r="Q37" s="1"/>
      <c r="R37" s="1"/>
      <c r="S37" s="1"/>
      <c r="T37" s="1"/>
      <c r="U37" s="211" t="s">
        <v>559</v>
      </c>
      <c r="V37" s="53" t="s">
        <v>920</v>
      </c>
      <c r="W37" s="54">
        <v>74.95</v>
      </c>
      <c r="X37" s="54" t="s">
        <v>889</v>
      </c>
    </row>
    <row r="38" spans="1:24" x14ac:dyDescent="0.3">
      <c r="A38" s="1"/>
      <c r="B38" s="57" t="s">
        <v>765</v>
      </c>
      <c r="C38" s="58">
        <v>824.3</v>
      </c>
      <c r="D38" s="58">
        <v>1641.5</v>
      </c>
      <c r="E38" s="58">
        <v>3560.6</v>
      </c>
      <c r="F38" s="58">
        <v>46.5</v>
      </c>
      <c r="G38" s="58"/>
      <c r="H38" s="58">
        <v>0</v>
      </c>
      <c r="I38" s="58"/>
      <c r="J38" s="58"/>
      <c r="K38" s="58"/>
      <c r="L38" s="58">
        <v>53.49</v>
      </c>
      <c r="M38" s="58">
        <v>10.6</v>
      </c>
      <c r="N38" s="58">
        <v>534.5</v>
      </c>
      <c r="O38" s="58">
        <v>304.39999999999998</v>
      </c>
      <c r="P38" s="58">
        <v>6975.89</v>
      </c>
      <c r="Q38" s="1"/>
      <c r="R38" s="1"/>
      <c r="S38" s="1"/>
      <c r="T38" s="1"/>
      <c r="U38" s="211"/>
      <c r="V38" s="53" t="s">
        <v>921</v>
      </c>
      <c r="W38" s="54">
        <v>86.9</v>
      </c>
      <c r="X38" s="54" t="s">
        <v>889</v>
      </c>
    </row>
    <row r="39" spans="1:24" x14ac:dyDescent="0.3">
      <c r="A39" s="1"/>
      <c r="B39" s="51" t="s">
        <v>766</v>
      </c>
      <c r="C39" s="52">
        <v>829.8</v>
      </c>
      <c r="D39" s="52">
        <v>1766.9</v>
      </c>
      <c r="E39" s="52">
        <v>3615.6</v>
      </c>
      <c r="F39" s="52">
        <v>46.5</v>
      </c>
      <c r="G39" s="52"/>
      <c r="H39" s="52">
        <v>0</v>
      </c>
      <c r="I39" s="52"/>
      <c r="J39" s="52"/>
      <c r="K39" s="52"/>
      <c r="L39" s="52">
        <v>52.48</v>
      </c>
      <c r="M39" s="52">
        <v>10.6</v>
      </c>
      <c r="N39" s="52">
        <v>349.4</v>
      </c>
      <c r="O39" s="52">
        <v>286.2</v>
      </c>
      <c r="P39" s="52">
        <v>6957.48</v>
      </c>
      <c r="Q39" s="1"/>
      <c r="R39" s="1"/>
      <c r="S39" s="1"/>
      <c r="T39" s="1"/>
      <c r="U39" s="211"/>
      <c r="V39" s="53" t="s">
        <v>922</v>
      </c>
      <c r="W39" s="54">
        <v>90.95</v>
      </c>
      <c r="X39" s="54" t="s">
        <v>889</v>
      </c>
    </row>
    <row r="40" spans="1:24" x14ac:dyDescent="0.3">
      <c r="A40" s="1"/>
      <c r="B40" s="55" t="s">
        <v>767</v>
      </c>
      <c r="C40" s="56">
        <v>833.8</v>
      </c>
      <c r="D40" s="56">
        <v>1987.2</v>
      </c>
      <c r="E40" s="56">
        <v>3609.2</v>
      </c>
      <c r="F40" s="56">
        <v>46.5</v>
      </c>
      <c r="G40" s="56"/>
      <c r="H40" s="56">
        <v>0</v>
      </c>
      <c r="I40" s="56"/>
      <c r="J40" s="56"/>
      <c r="K40" s="56"/>
      <c r="L40" s="56">
        <v>53.18</v>
      </c>
      <c r="M40" s="56">
        <v>10.6</v>
      </c>
      <c r="N40" s="56">
        <v>133.69999999999999</v>
      </c>
      <c r="O40" s="56">
        <v>301.8</v>
      </c>
      <c r="P40" s="56">
        <v>6975.98</v>
      </c>
      <c r="Q40" s="1"/>
      <c r="R40" s="1"/>
      <c r="S40" s="1"/>
      <c r="T40" s="1"/>
      <c r="U40" s="211"/>
      <c r="V40" s="53" t="s">
        <v>923</v>
      </c>
      <c r="W40" s="54">
        <v>159.69999999999999</v>
      </c>
      <c r="X40" s="54" t="s">
        <v>889</v>
      </c>
    </row>
    <row r="41" spans="1:24" x14ac:dyDescent="0.3">
      <c r="A41" s="1"/>
      <c r="B41" s="55" t="s">
        <v>768</v>
      </c>
      <c r="C41" s="56">
        <v>828.2</v>
      </c>
      <c r="D41" s="56">
        <v>2099.9</v>
      </c>
      <c r="E41" s="56">
        <v>3683.2</v>
      </c>
      <c r="F41" s="56">
        <v>47.3</v>
      </c>
      <c r="G41" s="56"/>
      <c r="H41" s="56">
        <v>0</v>
      </c>
      <c r="I41" s="56"/>
      <c r="J41" s="56"/>
      <c r="K41" s="56"/>
      <c r="L41" s="56">
        <v>54.67</v>
      </c>
      <c r="M41" s="56">
        <v>10.7</v>
      </c>
      <c r="N41" s="56">
        <v>8.8000000000000007</v>
      </c>
      <c r="O41" s="56">
        <v>281.2</v>
      </c>
      <c r="P41" s="56">
        <v>7013.97</v>
      </c>
      <c r="Q41" s="1"/>
      <c r="R41" s="1"/>
      <c r="S41" s="1"/>
      <c r="T41" s="1"/>
      <c r="U41" s="211" t="s">
        <v>545</v>
      </c>
      <c r="V41" s="53" t="s">
        <v>924</v>
      </c>
      <c r="W41" s="54">
        <v>80.8</v>
      </c>
      <c r="X41" s="54" t="s">
        <v>889</v>
      </c>
    </row>
    <row r="42" spans="1:24" x14ac:dyDescent="0.3">
      <c r="A42" s="1"/>
      <c r="B42" s="55" t="s">
        <v>769</v>
      </c>
      <c r="C42" s="56">
        <v>825.8</v>
      </c>
      <c r="D42" s="56">
        <v>2094.5</v>
      </c>
      <c r="E42" s="56">
        <v>3685.3</v>
      </c>
      <c r="F42" s="56">
        <v>47.7</v>
      </c>
      <c r="G42" s="56"/>
      <c r="H42" s="56">
        <v>5.0999999999999996</v>
      </c>
      <c r="I42" s="56"/>
      <c r="J42" s="56"/>
      <c r="K42" s="56"/>
      <c r="L42" s="56">
        <v>55.68</v>
      </c>
      <c r="M42" s="56">
        <v>10.7</v>
      </c>
      <c r="N42" s="56">
        <v>0</v>
      </c>
      <c r="O42" s="56">
        <v>268.89999999999998</v>
      </c>
      <c r="P42" s="56">
        <v>6993.68</v>
      </c>
      <c r="Q42" s="1"/>
      <c r="R42" s="1"/>
      <c r="S42" s="1"/>
      <c r="T42" s="1"/>
      <c r="U42" s="211" t="s">
        <v>528</v>
      </c>
      <c r="V42" s="53" t="s">
        <v>925</v>
      </c>
      <c r="W42" s="54">
        <v>444.3</v>
      </c>
      <c r="X42" s="54" t="s">
        <v>889</v>
      </c>
    </row>
    <row r="43" spans="1:24" x14ac:dyDescent="0.3">
      <c r="A43" s="1"/>
      <c r="B43" s="55" t="s">
        <v>770</v>
      </c>
      <c r="C43" s="56">
        <v>842.3</v>
      </c>
      <c r="D43" s="56">
        <v>2369.1</v>
      </c>
      <c r="E43" s="56">
        <v>3806.9</v>
      </c>
      <c r="F43" s="56">
        <v>47.6</v>
      </c>
      <c r="G43" s="56"/>
      <c r="H43" s="56">
        <v>0</v>
      </c>
      <c r="I43" s="56"/>
      <c r="J43" s="56"/>
      <c r="K43" s="56"/>
      <c r="L43" s="56">
        <v>52.58</v>
      </c>
      <c r="M43" s="56">
        <v>10.7</v>
      </c>
      <c r="N43" s="56">
        <v>0</v>
      </c>
      <c r="O43" s="56">
        <v>238.5</v>
      </c>
      <c r="P43" s="56">
        <v>7367.68</v>
      </c>
      <c r="Q43" s="1"/>
      <c r="R43" s="1"/>
      <c r="S43" s="1"/>
      <c r="T43" s="1"/>
      <c r="U43" s="211" t="s">
        <v>29</v>
      </c>
      <c r="V43" s="53" t="s">
        <v>926</v>
      </c>
      <c r="W43" s="54">
        <v>349.6</v>
      </c>
      <c r="X43" s="54" t="s">
        <v>889</v>
      </c>
    </row>
    <row r="44" spans="1:24" x14ac:dyDescent="0.3">
      <c r="A44" s="1"/>
      <c r="B44" s="55" t="s">
        <v>771</v>
      </c>
      <c r="C44" s="56">
        <v>840.8</v>
      </c>
      <c r="D44" s="56">
        <v>2436.1</v>
      </c>
      <c r="E44" s="56">
        <v>3807.8</v>
      </c>
      <c r="F44" s="56">
        <v>47.5</v>
      </c>
      <c r="G44" s="56"/>
      <c r="H44" s="56">
        <v>56</v>
      </c>
      <c r="I44" s="56"/>
      <c r="J44" s="56"/>
      <c r="K44" s="56"/>
      <c r="L44" s="56">
        <v>55.18</v>
      </c>
      <c r="M44" s="56">
        <v>10.7</v>
      </c>
      <c r="N44" s="56">
        <v>0</v>
      </c>
      <c r="O44" s="56">
        <v>210.3</v>
      </c>
      <c r="P44" s="56">
        <v>7464.38</v>
      </c>
      <c r="Q44" s="1"/>
      <c r="R44" s="1"/>
      <c r="S44" s="1"/>
      <c r="T44" s="1"/>
      <c r="U44" s="211" t="s">
        <v>523</v>
      </c>
      <c r="V44" s="53" t="s">
        <v>927</v>
      </c>
      <c r="W44" s="54" t="s">
        <v>889</v>
      </c>
      <c r="X44" s="54">
        <v>2067.4499999999998</v>
      </c>
    </row>
    <row r="45" spans="1:24" x14ac:dyDescent="0.3">
      <c r="A45" s="1"/>
      <c r="B45" s="55" t="s">
        <v>772</v>
      </c>
      <c r="C45" s="56">
        <v>839.1</v>
      </c>
      <c r="D45" s="56">
        <v>2385.1999999999998</v>
      </c>
      <c r="E45" s="56">
        <v>3825.3</v>
      </c>
      <c r="F45" s="56">
        <v>47.8</v>
      </c>
      <c r="G45" s="56"/>
      <c r="H45" s="56">
        <v>76.400000000000006</v>
      </c>
      <c r="I45" s="56"/>
      <c r="J45" s="56"/>
      <c r="K45" s="56"/>
      <c r="L45" s="56">
        <v>54.9</v>
      </c>
      <c r="M45" s="56">
        <v>10.7</v>
      </c>
      <c r="N45" s="56">
        <v>0</v>
      </c>
      <c r="O45" s="56">
        <v>180.1</v>
      </c>
      <c r="P45" s="56">
        <v>7419.5</v>
      </c>
      <c r="Q45" s="1"/>
      <c r="R45" s="1"/>
      <c r="S45" s="1"/>
      <c r="T45" s="1"/>
      <c r="U45" s="211" t="s">
        <v>530</v>
      </c>
      <c r="V45" s="53" t="s">
        <v>928</v>
      </c>
      <c r="W45" s="54">
        <v>1525.45</v>
      </c>
      <c r="X45" s="54" t="s">
        <v>889</v>
      </c>
    </row>
    <row r="46" spans="1:24" x14ac:dyDescent="0.3">
      <c r="A46" s="1"/>
      <c r="B46" s="57" t="s">
        <v>773</v>
      </c>
      <c r="C46" s="58">
        <v>847.7</v>
      </c>
      <c r="D46" s="58">
        <v>2431.6999999999998</v>
      </c>
      <c r="E46" s="58">
        <v>3820.8</v>
      </c>
      <c r="F46" s="58">
        <v>47.4</v>
      </c>
      <c r="G46" s="58"/>
      <c r="H46" s="58">
        <v>73.5</v>
      </c>
      <c r="I46" s="58"/>
      <c r="J46" s="58"/>
      <c r="K46" s="58"/>
      <c r="L46" s="58">
        <v>53.88</v>
      </c>
      <c r="M46" s="58">
        <v>10.7</v>
      </c>
      <c r="N46" s="58">
        <v>0</v>
      </c>
      <c r="O46" s="58">
        <v>147.80000000000001</v>
      </c>
      <c r="P46" s="58">
        <v>7433.48</v>
      </c>
      <c r="Q46" s="1"/>
      <c r="R46" s="1"/>
      <c r="S46" s="1"/>
      <c r="T46" s="1"/>
      <c r="U46" s="211" t="s">
        <v>533</v>
      </c>
      <c r="V46" s="53" t="s">
        <v>929</v>
      </c>
      <c r="W46" s="54">
        <v>18.55</v>
      </c>
      <c r="X46" s="54" t="s">
        <v>889</v>
      </c>
    </row>
    <row r="47" spans="1:24" x14ac:dyDescent="0.3">
      <c r="A47" s="1"/>
      <c r="B47" s="51" t="s">
        <v>774</v>
      </c>
      <c r="C47" s="52">
        <v>837.9</v>
      </c>
      <c r="D47" s="52">
        <v>2419.6</v>
      </c>
      <c r="E47" s="52">
        <v>3825.2</v>
      </c>
      <c r="F47" s="52">
        <v>49.1</v>
      </c>
      <c r="G47" s="52"/>
      <c r="H47" s="52">
        <v>75.2</v>
      </c>
      <c r="I47" s="52"/>
      <c r="J47" s="52"/>
      <c r="K47" s="52"/>
      <c r="L47" s="52">
        <v>55.2</v>
      </c>
      <c r="M47" s="52">
        <v>10.7</v>
      </c>
      <c r="N47" s="52">
        <v>0</v>
      </c>
      <c r="O47" s="52">
        <v>114.7</v>
      </c>
      <c r="P47" s="52">
        <v>7387.6</v>
      </c>
      <c r="Q47" s="1"/>
      <c r="R47" s="1"/>
      <c r="S47" s="1"/>
      <c r="T47" s="1"/>
      <c r="U47" s="211" t="s">
        <v>96</v>
      </c>
      <c r="V47" s="53" t="s">
        <v>930</v>
      </c>
      <c r="W47" s="54" t="s">
        <v>889</v>
      </c>
      <c r="X47" s="54">
        <v>6281.35</v>
      </c>
    </row>
    <row r="48" spans="1:24" x14ac:dyDescent="0.3">
      <c r="A48" s="1"/>
      <c r="B48" s="55" t="s">
        <v>775</v>
      </c>
      <c r="C48" s="56">
        <v>851.2</v>
      </c>
      <c r="D48" s="56">
        <v>2404.4</v>
      </c>
      <c r="E48" s="56">
        <v>3819.5</v>
      </c>
      <c r="F48" s="56">
        <v>47.9</v>
      </c>
      <c r="G48" s="56"/>
      <c r="H48" s="56">
        <v>15.8</v>
      </c>
      <c r="I48" s="56"/>
      <c r="J48" s="56"/>
      <c r="K48" s="56"/>
      <c r="L48" s="56">
        <v>53.28</v>
      </c>
      <c r="M48" s="56">
        <v>10.7</v>
      </c>
      <c r="N48" s="56">
        <v>0</v>
      </c>
      <c r="O48" s="56">
        <v>94</v>
      </c>
      <c r="P48" s="56">
        <v>7296.78</v>
      </c>
      <c r="Q48" s="1"/>
      <c r="R48" s="1"/>
      <c r="S48" s="1"/>
      <c r="T48" s="1"/>
      <c r="U48" s="211"/>
      <c r="V48" s="53" t="s">
        <v>931</v>
      </c>
      <c r="W48" s="54">
        <v>72.150000000000006</v>
      </c>
      <c r="X48" s="54" t="s">
        <v>889</v>
      </c>
    </row>
    <row r="49" spans="1:24" x14ac:dyDescent="0.3">
      <c r="A49" s="1"/>
      <c r="B49" s="55" t="s">
        <v>776</v>
      </c>
      <c r="C49" s="56">
        <v>842.1</v>
      </c>
      <c r="D49" s="56">
        <v>2421.1</v>
      </c>
      <c r="E49" s="56">
        <v>3827.6</v>
      </c>
      <c r="F49" s="56">
        <v>48.3</v>
      </c>
      <c r="G49" s="56"/>
      <c r="H49" s="56">
        <v>15.9</v>
      </c>
      <c r="I49" s="56"/>
      <c r="J49" s="56"/>
      <c r="K49" s="56"/>
      <c r="L49" s="56">
        <v>52.68</v>
      </c>
      <c r="M49" s="56">
        <v>10.7</v>
      </c>
      <c r="N49" s="56">
        <v>0</v>
      </c>
      <c r="O49" s="56">
        <v>68.900000000000006</v>
      </c>
      <c r="P49" s="56">
        <v>7287.28</v>
      </c>
      <c r="Q49" s="1"/>
      <c r="R49" s="1"/>
      <c r="S49" s="1"/>
      <c r="T49" s="1"/>
      <c r="U49" s="211" t="s">
        <v>298</v>
      </c>
      <c r="V49" s="53" t="s">
        <v>932</v>
      </c>
      <c r="W49" s="54" t="s">
        <v>889</v>
      </c>
      <c r="X49" s="54">
        <v>690.95</v>
      </c>
    </row>
    <row r="50" spans="1:24" x14ac:dyDescent="0.3">
      <c r="A50" s="1"/>
      <c r="B50" s="55" t="s">
        <v>777</v>
      </c>
      <c r="C50" s="56">
        <v>839.2</v>
      </c>
      <c r="D50" s="56">
        <v>2375.5</v>
      </c>
      <c r="E50" s="56">
        <v>3820.7</v>
      </c>
      <c r="F50" s="56">
        <v>48.9</v>
      </c>
      <c r="G50" s="56"/>
      <c r="H50" s="56">
        <v>5</v>
      </c>
      <c r="I50" s="56"/>
      <c r="J50" s="56"/>
      <c r="K50" s="56"/>
      <c r="L50" s="56">
        <v>53.19</v>
      </c>
      <c r="M50" s="56">
        <v>10.7</v>
      </c>
      <c r="N50" s="56">
        <v>0</v>
      </c>
      <c r="O50" s="56">
        <v>65</v>
      </c>
      <c r="P50" s="56">
        <v>7218.19</v>
      </c>
      <c r="Q50" s="1"/>
      <c r="R50" s="1"/>
      <c r="S50" s="1"/>
      <c r="T50" s="1"/>
      <c r="U50" s="211" t="s">
        <v>540</v>
      </c>
      <c r="V50" s="53" t="s">
        <v>933</v>
      </c>
      <c r="W50" s="54">
        <v>43.6</v>
      </c>
      <c r="X50" s="54" t="s">
        <v>889</v>
      </c>
    </row>
    <row r="51" spans="1:24" x14ac:dyDescent="0.3">
      <c r="A51" s="1"/>
      <c r="B51" s="55" t="s">
        <v>778</v>
      </c>
      <c r="C51" s="56">
        <v>846.2</v>
      </c>
      <c r="D51" s="56">
        <v>2383.8000000000002</v>
      </c>
      <c r="E51" s="56">
        <v>3794.5</v>
      </c>
      <c r="F51" s="56">
        <v>48.8</v>
      </c>
      <c r="G51" s="56"/>
      <c r="H51" s="56">
        <v>0</v>
      </c>
      <c r="I51" s="56"/>
      <c r="J51" s="56"/>
      <c r="K51" s="56"/>
      <c r="L51" s="56">
        <v>52.38</v>
      </c>
      <c r="M51" s="56">
        <v>10.7</v>
      </c>
      <c r="N51" s="56">
        <v>0</v>
      </c>
      <c r="O51" s="56">
        <v>62.5</v>
      </c>
      <c r="P51" s="56">
        <v>7198.88</v>
      </c>
      <c r="Q51" s="1"/>
      <c r="R51" s="1"/>
      <c r="S51" s="1"/>
      <c r="T51" s="1"/>
      <c r="U51" s="211" t="s">
        <v>106</v>
      </c>
      <c r="V51" s="53" t="s">
        <v>934</v>
      </c>
      <c r="W51" s="54">
        <v>62.1</v>
      </c>
      <c r="X51" s="54" t="s">
        <v>889</v>
      </c>
    </row>
    <row r="52" spans="1:24" x14ac:dyDescent="0.3">
      <c r="A52" s="1"/>
      <c r="B52" s="55" t="s">
        <v>779</v>
      </c>
      <c r="C52" s="56">
        <v>847.7</v>
      </c>
      <c r="D52" s="56">
        <v>2270.6</v>
      </c>
      <c r="E52" s="56">
        <v>3662.3</v>
      </c>
      <c r="F52" s="56">
        <v>48.6</v>
      </c>
      <c r="G52" s="56"/>
      <c r="H52" s="56">
        <v>0</v>
      </c>
      <c r="I52" s="56"/>
      <c r="J52" s="56"/>
      <c r="K52" s="56"/>
      <c r="L52" s="56">
        <v>52.79</v>
      </c>
      <c r="M52" s="56">
        <v>10.7</v>
      </c>
      <c r="N52" s="56">
        <v>0</v>
      </c>
      <c r="O52" s="56">
        <v>55.6</v>
      </c>
      <c r="P52" s="56">
        <v>6948.29</v>
      </c>
      <c r="Q52" s="1"/>
      <c r="R52" s="1"/>
      <c r="S52" s="1"/>
      <c r="T52" s="1"/>
      <c r="U52" s="211"/>
      <c r="V52" s="53" t="s">
        <v>935</v>
      </c>
      <c r="W52" s="54" t="s">
        <v>889</v>
      </c>
      <c r="X52" s="54">
        <v>1868</v>
      </c>
    </row>
    <row r="53" spans="1:24" x14ac:dyDescent="0.3">
      <c r="A53" s="1"/>
      <c r="B53" s="55" t="s">
        <v>780</v>
      </c>
      <c r="C53" s="56">
        <v>852.1</v>
      </c>
      <c r="D53" s="56">
        <v>2181.4</v>
      </c>
      <c r="E53" s="56">
        <v>3505.3</v>
      </c>
      <c r="F53" s="56">
        <v>48.7</v>
      </c>
      <c r="G53" s="56"/>
      <c r="H53" s="56">
        <v>0</v>
      </c>
      <c r="I53" s="56"/>
      <c r="J53" s="56"/>
      <c r="K53" s="56"/>
      <c r="L53" s="56">
        <v>52.58</v>
      </c>
      <c r="M53" s="56">
        <v>10.7</v>
      </c>
      <c r="N53" s="56">
        <v>0</v>
      </c>
      <c r="O53" s="56">
        <v>55.8</v>
      </c>
      <c r="P53" s="56">
        <v>6706.58</v>
      </c>
      <c r="Q53" s="1"/>
      <c r="R53" s="1"/>
      <c r="S53" s="1"/>
      <c r="T53" s="1"/>
      <c r="U53" s="211"/>
      <c r="V53" s="53" t="s">
        <v>110</v>
      </c>
      <c r="W53" s="54" t="s">
        <v>889</v>
      </c>
      <c r="X53" s="54">
        <v>722.75</v>
      </c>
    </row>
    <row r="54" spans="1:24" x14ac:dyDescent="0.3">
      <c r="A54" s="1"/>
      <c r="B54" s="57" t="s">
        <v>71</v>
      </c>
      <c r="C54" s="58">
        <v>816.9</v>
      </c>
      <c r="D54" s="58">
        <v>1996.1</v>
      </c>
      <c r="E54" s="58">
        <v>3671.2</v>
      </c>
      <c r="F54" s="58">
        <v>48.8</v>
      </c>
      <c r="G54" s="58"/>
      <c r="H54" s="58">
        <v>0</v>
      </c>
      <c r="I54" s="58"/>
      <c r="J54" s="58"/>
      <c r="K54" s="58"/>
      <c r="L54" s="58">
        <v>55.18</v>
      </c>
      <c r="M54" s="58">
        <v>10.7</v>
      </c>
      <c r="N54" s="58">
        <v>0</v>
      </c>
      <c r="O54" s="58">
        <v>60.1</v>
      </c>
      <c r="P54" s="58">
        <v>6658.98</v>
      </c>
      <c r="Q54" s="1"/>
      <c r="R54" s="1"/>
      <c r="S54" s="1"/>
      <c r="T54" s="1"/>
      <c r="U54" s="211"/>
      <c r="V54" s="53" t="s">
        <v>936</v>
      </c>
      <c r="W54" s="54">
        <v>238</v>
      </c>
      <c r="X54" s="54" t="s">
        <v>889</v>
      </c>
    </row>
    <row r="55" spans="1:24" x14ac:dyDescent="0.3">
      <c r="A55" s="1"/>
      <c r="B55" s="59" t="s">
        <v>937</v>
      </c>
      <c r="C55" s="60">
        <f t="shared" ref="C55:P55" si="0">SUM(C7:C54)/2</f>
        <v>20032.899999999991</v>
      </c>
      <c r="D55" s="60">
        <f t="shared" si="0"/>
        <v>45678.200000000004</v>
      </c>
      <c r="E55" s="60">
        <f t="shared" si="0"/>
        <v>87333.9</v>
      </c>
      <c r="F55" s="60">
        <f t="shared" si="0"/>
        <v>1141.05</v>
      </c>
      <c r="G55" s="60">
        <f t="shared" si="0"/>
        <v>0</v>
      </c>
      <c r="H55" s="60">
        <f t="shared" si="0"/>
        <v>330.1</v>
      </c>
      <c r="I55" s="60">
        <f t="shared" si="0"/>
        <v>0</v>
      </c>
      <c r="J55" s="60">
        <f t="shared" si="0"/>
        <v>0</v>
      </c>
      <c r="K55" s="60">
        <f t="shared" si="0"/>
        <v>0</v>
      </c>
      <c r="L55" s="60">
        <f t="shared" si="0"/>
        <v>1263.4549999999999</v>
      </c>
      <c r="M55" s="60">
        <f t="shared" si="0"/>
        <v>256.05</v>
      </c>
      <c r="N55" s="60">
        <f t="shared" si="0"/>
        <v>5917.65</v>
      </c>
      <c r="O55" s="60">
        <f t="shared" si="0"/>
        <v>3700.65</v>
      </c>
      <c r="P55" s="60">
        <f t="shared" si="0"/>
        <v>165653.95499999999</v>
      </c>
      <c r="Q55" s="1"/>
      <c r="R55" s="1"/>
      <c r="S55" s="1"/>
      <c r="T55" s="1"/>
      <c r="U55" s="211" t="s">
        <v>36</v>
      </c>
      <c r="V55" s="53" t="s">
        <v>938</v>
      </c>
      <c r="W55" s="54" t="s">
        <v>889</v>
      </c>
      <c r="X55" s="54">
        <v>1582.45</v>
      </c>
    </row>
    <row r="56" spans="1:24" x14ac:dyDescent="0.3">
      <c r="A56" s="1"/>
      <c r="B56" s="59" t="s">
        <v>939</v>
      </c>
      <c r="C56" s="60">
        <f t="shared" ref="C56:I56" si="1">C55*100/$P$55</f>
        <v>12.093221680098125</v>
      </c>
      <c r="D56" s="60">
        <f t="shared" si="1"/>
        <v>27.574469924367339</v>
      </c>
      <c r="E56" s="60">
        <f t="shared" si="1"/>
        <v>52.720685117358052</v>
      </c>
      <c r="F56" s="60">
        <f t="shared" si="1"/>
        <v>0.68881542852387678</v>
      </c>
      <c r="G56" s="60">
        <f t="shared" si="1"/>
        <v>0</v>
      </c>
      <c r="H56" s="60">
        <f t="shared" si="1"/>
        <v>0.19927082332564897</v>
      </c>
      <c r="I56" s="60">
        <f t="shared" si="1"/>
        <v>0</v>
      </c>
      <c r="J56" s="60">
        <f>J55*100/$P$55</f>
        <v>0</v>
      </c>
      <c r="K56" s="60">
        <f t="shared" ref="K56:O56" si="2">K55*100/$P$55</f>
        <v>0</v>
      </c>
      <c r="L56" s="60">
        <f t="shared" si="2"/>
        <v>0.76270741619178373</v>
      </c>
      <c r="M56" s="60">
        <f t="shared" si="2"/>
        <v>0.15456920421851686</v>
      </c>
      <c r="N56" s="60">
        <f t="shared" si="2"/>
        <v>3.5722962364526705</v>
      </c>
      <c r="O56" s="60">
        <f t="shared" si="2"/>
        <v>2.2339641694639893</v>
      </c>
      <c r="P56" s="60" t="s">
        <v>940</v>
      </c>
      <c r="Q56" s="1"/>
      <c r="R56" s="1"/>
      <c r="S56" s="1"/>
      <c r="T56" s="1"/>
      <c r="U56" s="211"/>
      <c r="V56" s="53" t="s">
        <v>941</v>
      </c>
      <c r="W56" s="54">
        <v>14.4</v>
      </c>
      <c r="X56" s="54" t="s">
        <v>889</v>
      </c>
    </row>
    <row r="57" spans="1:24" x14ac:dyDescent="0.3">
      <c r="A57" s="1"/>
      <c r="B57" s="1"/>
      <c r="C57" s="1"/>
      <c r="D57" s="1"/>
      <c r="E57" s="1"/>
      <c r="F57" s="1"/>
      <c r="G57" s="1"/>
      <c r="H57" s="1"/>
      <c r="I57" s="1"/>
      <c r="J57" s="1"/>
      <c r="K57" s="1"/>
      <c r="L57" s="1"/>
      <c r="M57" s="1"/>
      <c r="N57" s="1"/>
      <c r="O57" s="1"/>
      <c r="P57" s="1"/>
      <c r="Q57" s="1"/>
      <c r="R57" s="1"/>
      <c r="S57" s="1"/>
      <c r="T57" s="1"/>
      <c r="U57" s="211"/>
      <c r="V57" s="53" t="s">
        <v>942</v>
      </c>
      <c r="W57" s="54">
        <v>691.25</v>
      </c>
      <c r="X57" s="54" t="s">
        <v>889</v>
      </c>
    </row>
    <row r="58" spans="1:24" x14ac:dyDescent="0.3">
      <c r="A58" s="1"/>
      <c r="B58" s="1"/>
      <c r="C58" s="1"/>
      <c r="D58" s="1"/>
      <c r="E58" s="1"/>
      <c r="F58" s="1"/>
      <c r="G58" s="1"/>
      <c r="H58" s="1"/>
      <c r="I58" s="1"/>
      <c r="J58" s="1"/>
      <c r="K58" s="1"/>
      <c r="L58" s="1"/>
      <c r="M58" s="1"/>
      <c r="N58" s="1"/>
      <c r="O58" s="1"/>
      <c r="P58" s="1"/>
      <c r="Q58" s="1"/>
      <c r="R58" s="1"/>
      <c r="S58" s="1"/>
      <c r="T58" s="1"/>
      <c r="U58" s="211"/>
      <c r="V58" s="53" t="s">
        <v>943</v>
      </c>
      <c r="W58" s="54" t="s">
        <v>889</v>
      </c>
      <c r="X58" s="54">
        <v>2484.35</v>
      </c>
    </row>
    <row r="59" spans="1:24" x14ac:dyDescent="0.3">
      <c r="A59" s="1"/>
      <c r="B59" s="1"/>
      <c r="C59" s="1"/>
      <c r="D59" s="1"/>
      <c r="E59" s="1"/>
      <c r="F59" s="1"/>
      <c r="G59" s="1"/>
      <c r="H59" s="1"/>
      <c r="I59" s="1"/>
      <c r="J59" s="1"/>
      <c r="K59" s="1"/>
      <c r="L59" s="1"/>
      <c r="M59" s="1"/>
      <c r="N59" s="1"/>
      <c r="O59" s="1"/>
      <c r="P59" s="1"/>
      <c r="Q59" s="1"/>
      <c r="R59" s="1"/>
      <c r="S59" s="1"/>
      <c r="T59" s="1"/>
      <c r="U59" s="211"/>
      <c r="V59" s="53" t="s">
        <v>944</v>
      </c>
      <c r="W59" s="54" t="s">
        <v>889</v>
      </c>
      <c r="X59" s="54">
        <v>2216.6</v>
      </c>
    </row>
    <row r="60" spans="1:24" x14ac:dyDescent="0.3">
      <c r="A60" s="1"/>
      <c r="B60" s="1"/>
      <c r="C60" s="1"/>
      <c r="D60" s="1"/>
      <c r="E60" s="1"/>
      <c r="F60" s="1"/>
      <c r="G60" s="1"/>
      <c r="H60" s="1"/>
      <c r="I60" s="1"/>
      <c r="J60" s="1"/>
      <c r="K60" s="1"/>
      <c r="L60" s="1"/>
      <c r="M60" s="1"/>
      <c r="N60" s="1"/>
      <c r="O60" s="1"/>
      <c r="P60" s="1"/>
      <c r="Q60" s="1"/>
      <c r="R60" s="1"/>
      <c r="S60" s="1"/>
      <c r="T60" s="1"/>
      <c r="U60" s="211"/>
      <c r="V60" s="53" t="s">
        <v>945</v>
      </c>
      <c r="W60" s="54">
        <v>1525.9</v>
      </c>
      <c r="X60" s="54" t="s">
        <v>889</v>
      </c>
    </row>
    <row r="61" spans="1:24" x14ac:dyDescent="0.3">
      <c r="A61" s="1"/>
      <c r="B61" s="1"/>
      <c r="C61" s="1"/>
      <c r="D61" s="1"/>
      <c r="E61" s="1"/>
      <c r="F61" s="1"/>
      <c r="G61" s="1"/>
      <c r="H61" s="1"/>
      <c r="I61" s="1"/>
      <c r="J61" s="1"/>
      <c r="K61" s="1"/>
      <c r="L61" s="1"/>
      <c r="M61" s="1"/>
      <c r="N61" s="1"/>
      <c r="O61" s="1"/>
      <c r="P61" s="1"/>
      <c r="Q61" s="1"/>
      <c r="R61" s="1"/>
      <c r="S61" s="1"/>
      <c r="T61" s="1"/>
      <c r="U61" s="211" t="s">
        <v>539</v>
      </c>
      <c r="V61" s="53" t="s">
        <v>946</v>
      </c>
      <c r="W61" s="54">
        <v>144</v>
      </c>
      <c r="X61" s="54" t="s">
        <v>889</v>
      </c>
    </row>
    <row r="62" spans="1:24" x14ac:dyDescent="0.3">
      <c r="A62" s="1"/>
      <c r="B62" s="1"/>
      <c r="C62" s="1"/>
      <c r="D62" s="1"/>
      <c r="E62" s="1"/>
      <c r="F62" s="1"/>
      <c r="G62" s="1"/>
      <c r="H62" s="1"/>
      <c r="I62" s="1"/>
      <c r="J62" s="1"/>
      <c r="K62" s="1"/>
      <c r="L62" s="1"/>
      <c r="M62" s="1"/>
      <c r="N62" s="1"/>
      <c r="O62" s="1"/>
      <c r="P62" s="1"/>
      <c r="Q62" s="1"/>
      <c r="R62" s="1"/>
      <c r="S62" s="1"/>
      <c r="T62" s="1"/>
      <c r="U62" s="211" t="s">
        <v>56</v>
      </c>
      <c r="V62" s="53" t="s">
        <v>947</v>
      </c>
      <c r="W62" s="54" t="s">
        <v>889</v>
      </c>
      <c r="X62" s="54">
        <v>1737.4</v>
      </c>
    </row>
    <row r="63" spans="1:24" x14ac:dyDescent="0.3">
      <c r="A63" s="1"/>
      <c r="B63" s="1"/>
      <c r="C63" s="1"/>
      <c r="D63" s="1"/>
      <c r="E63" s="1"/>
      <c r="F63" s="1"/>
      <c r="G63" s="1"/>
      <c r="H63" s="1"/>
      <c r="I63" s="1"/>
      <c r="J63" s="1"/>
      <c r="K63" s="1"/>
      <c r="L63" s="1"/>
      <c r="M63" s="1"/>
      <c r="N63" s="1"/>
      <c r="O63" s="1"/>
      <c r="P63" s="1"/>
      <c r="Q63" s="1"/>
      <c r="R63" s="1"/>
      <c r="S63" s="1"/>
      <c r="T63" s="1"/>
      <c r="U63" s="211"/>
      <c r="V63" s="53" t="s">
        <v>57</v>
      </c>
      <c r="W63" s="54">
        <v>5</v>
      </c>
      <c r="X63" s="54" t="s">
        <v>889</v>
      </c>
    </row>
    <row r="64" spans="1:24" x14ac:dyDescent="0.3">
      <c r="A64" s="1"/>
      <c r="B64" s="1"/>
      <c r="C64" s="1"/>
      <c r="D64" s="1"/>
      <c r="E64" s="1"/>
      <c r="F64" s="1"/>
      <c r="G64" s="1"/>
      <c r="H64" s="1"/>
      <c r="I64" s="1"/>
      <c r="J64" s="1"/>
      <c r="K64" s="1"/>
      <c r="L64" s="1"/>
      <c r="M64" s="1"/>
      <c r="N64" s="1"/>
      <c r="O64" s="1"/>
      <c r="P64" s="1"/>
      <c r="Q64" s="1"/>
      <c r="R64" s="1"/>
      <c r="S64" s="1"/>
      <c r="T64" s="1"/>
      <c r="U64" s="211" t="s">
        <v>948</v>
      </c>
      <c r="V64" s="53" t="s">
        <v>949</v>
      </c>
      <c r="W64" s="54">
        <v>459.85</v>
      </c>
      <c r="X64" s="54" t="s">
        <v>889</v>
      </c>
    </row>
    <row r="65" spans="1:24" x14ac:dyDescent="0.3">
      <c r="A65" s="1"/>
      <c r="B65" s="1"/>
      <c r="C65" s="1"/>
      <c r="D65" s="1"/>
      <c r="E65" s="1"/>
      <c r="F65" s="1"/>
      <c r="G65" s="1"/>
      <c r="H65" s="1"/>
      <c r="I65" s="1"/>
      <c r="J65" s="1"/>
      <c r="K65" s="1"/>
      <c r="L65" s="1"/>
      <c r="M65" s="1"/>
      <c r="N65" s="1"/>
      <c r="O65" s="1"/>
      <c r="P65" s="1"/>
      <c r="Q65" s="1"/>
      <c r="R65" s="1"/>
      <c r="S65" s="1"/>
      <c r="T65" s="1"/>
      <c r="U65" s="211"/>
      <c r="V65" s="53" t="s">
        <v>950</v>
      </c>
      <c r="W65" s="54">
        <v>167.7</v>
      </c>
      <c r="X65" s="54" t="s">
        <v>889</v>
      </c>
    </row>
    <row r="66" spans="1:24" x14ac:dyDescent="0.3">
      <c r="A66" s="1"/>
      <c r="B66" s="1"/>
      <c r="C66" s="1"/>
      <c r="D66" s="1"/>
      <c r="E66" s="1"/>
      <c r="F66" s="1"/>
      <c r="G66" s="1"/>
      <c r="H66" s="1"/>
      <c r="I66" s="1"/>
      <c r="J66" s="1"/>
      <c r="K66" s="1"/>
      <c r="L66" s="1"/>
      <c r="M66" s="1"/>
      <c r="N66" s="1"/>
      <c r="O66" s="1"/>
      <c r="P66" s="1"/>
      <c r="Q66" s="1"/>
      <c r="R66" s="1"/>
      <c r="S66" s="1"/>
      <c r="T66" s="1"/>
      <c r="U66" s="211" t="s">
        <v>60</v>
      </c>
      <c r="V66" s="53" t="s">
        <v>951</v>
      </c>
      <c r="W66" s="54">
        <v>52.8</v>
      </c>
      <c r="X66" s="54" t="s">
        <v>889</v>
      </c>
    </row>
    <row r="67" spans="1:24" x14ac:dyDescent="0.3">
      <c r="A67" s="1"/>
      <c r="B67" s="1"/>
      <c r="C67" s="1"/>
      <c r="D67" s="1"/>
      <c r="E67" s="1"/>
      <c r="F67" s="1"/>
      <c r="G67" s="1"/>
      <c r="H67" s="1"/>
      <c r="I67" s="1"/>
      <c r="J67" s="1"/>
      <c r="K67" s="1"/>
      <c r="L67" s="1"/>
      <c r="M67" s="1"/>
      <c r="N67" s="1"/>
      <c r="O67" s="1"/>
      <c r="P67" s="1"/>
      <c r="Q67" s="1"/>
      <c r="R67" s="1"/>
      <c r="S67" s="1"/>
      <c r="T67" s="1"/>
      <c r="U67" s="211"/>
      <c r="V67" s="53" t="s">
        <v>952</v>
      </c>
      <c r="W67" s="54">
        <v>713.85</v>
      </c>
      <c r="X67" s="54" t="s">
        <v>889</v>
      </c>
    </row>
    <row r="68" spans="1:24" x14ac:dyDescent="0.3">
      <c r="A68" s="1"/>
      <c r="B68" s="1"/>
      <c r="C68" s="1"/>
      <c r="D68" s="1"/>
      <c r="E68" s="1"/>
      <c r="F68" s="1"/>
      <c r="G68" s="1"/>
      <c r="H68" s="1"/>
      <c r="I68" s="1"/>
      <c r="J68" s="1"/>
      <c r="K68" s="1"/>
      <c r="L68" s="1"/>
      <c r="M68" s="1"/>
      <c r="N68" s="1"/>
      <c r="O68" s="1"/>
      <c r="P68" s="1"/>
      <c r="Q68" s="1"/>
      <c r="R68" s="1"/>
      <c r="S68" s="1"/>
      <c r="T68" s="1"/>
      <c r="U68" s="211"/>
      <c r="V68" s="53" t="s">
        <v>125</v>
      </c>
      <c r="W68" s="54" t="s">
        <v>889</v>
      </c>
      <c r="X68" s="54">
        <v>1404.6</v>
      </c>
    </row>
    <row r="69" spans="1:24" x14ac:dyDescent="0.3">
      <c r="A69" s="1"/>
      <c r="B69" s="1"/>
      <c r="C69" s="1"/>
      <c r="D69" s="1"/>
      <c r="E69" s="1"/>
      <c r="F69" s="1"/>
      <c r="G69" s="1"/>
      <c r="H69" s="1"/>
      <c r="I69" s="1"/>
      <c r="J69" s="1"/>
      <c r="K69" s="1"/>
      <c r="L69" s="1"/>
      <c r="M69" s="1"/>
      <c r="N69" s="1"/>
      <c r="O69" s="1"/>
      <c r="P69" s="1"/>
      <c r="Q69" s="1"/>
      <c r="R69" s="1"/>
      <c r="S69" s="1"/>
      <c r="T69" s="1"/>
      <c r="U69" s="211"/>
      <c r="V69" s="53" t="s">
        <v>953</v>
      </c>
      <c r="W69" s="54" t="s">
        <v>889</v>
      </c>
      <c r="X69" s="54">
        <v>244.25</v>
      </c>
    </row>
    <row r="70" spans="1:24" x14ac:dyDescent="0.3">
      <c r="A70" s="1"/>
      <c r="B70" s="1"/>
      <c r="C70" s="1"/>
      <c r="D70" s="1"/>
      <c r="E70" s="1"/>
      <c r="F70" s="1"/>
      <c r="G70" s="1"/>
      <c r="H70" s="1"/>
      <c r="I70" s="1"/>
      <c r="J70" s="1"/>
      <c r="K70" s="1"/>
      <c r="L70" s="1"/>
      <c r="M70" s="1"/>
      <c r="N70" s="1"/>
      <c r="O70" s="1"/>
      <c r="P70" s="1"/>
      <c r="Q70" s="1"/>
      <c r="R70" s="1"/>
      <c r="S70" s="1"/>
      <c r="T70" s="1"/>
      <c r="U70" s="211"/>
      <c r="V70" s="53" t="s">
        <v>954</v>
      </c>
      <c r="W70" s="54" t="s">
        <v>889</v>
      </c>
      <c r="X70" s="54">
        <v>638.54999999999995</v>
      </c>
    </row>
    <row r="71" spans="1:24" x14ac:dyDescent="0.3">
      <c r="A71" s="1"/>
      <c r="B71" s="1"/>
      <c r="C71" s="1"/>
      <c r="D71" s="1"/>
      <c r="E71" s="1"/>
      <c r="F71" s="1"/>
      <c r="G71" s="1"/>
      <c r="H71" s="1"/>
      <c r="I71" s="1"/>
      <c r="J71" s="1"/>
      <c r="K71" s="1"/>
      <c r="L71" s="1"/>
      <c r="M71" s="1"/>
      <c r="N71" s="1"/>
      <c r="O71" s="1"/>
      <c r="P71" s="1"/>
      <c r="Q71" s="1"/>
      <c r="R71" s="1"/>
      <c r="S71" s="1"/>
      <c r="T71" s="1"/>
      <c r="U71" s="211"/>
      <c r="V71" s="53" t="s">
        <v>955</v>
      </c>
      <c r="W71" s="54">
        <v>148</v>
      </c>
      <c r="X71" s="54" t="s">
        <v>889</v>
      </c>
    </row>
    <row r="72" spans="1:24" x14ac:dyDescent="0.3">
      <c r="A72" s="1"/>
      <c r="B72" s="1"/>
      <c r="C72" s="1"/>
      <c r="D72" s="1"/>
      <c r="E72" s="1"/>
      <c r="F72" s="1"/>
      <c r="G72" s="1"/>
      <c r="H72" s="1"/>
      <c r="I72" s="1"/>
      <c r="J72" s="1"/>
      <c r="K72" s="1"/>
      <c r="L72" s="1"/>
      <c r="M72" s="1"/>
      <c r="N72" s="1"/>
      <c r="O72" s="1"/>
      <c r="P72" s="1"/>
      <c r="Q72" s="1"/>
      <c r="R72" s="1"/>
      <c r="S72" s="1"/>
      <c r="T72" s="1"/>
      <c r="U72" s="211"/>
      <c r="V72" s="53" t="s">
        <v>956</v>
      </c>
      <c r="W72" s="54">
        <v>56.35</v>
      </c>
      <c r="X72" s="54" t="s">
        <v>889</v>
      </c>
    </row>
    <row r="73" spans="1:24" x14ac:dyDescent="0.3">
      <c r="A73" s="1"/>
      <c r="B73" s="1"/>
      <c r="C73" s="1"/>
      <c r="D73" s="1"/>
      <c r="E73" s="1"/>
      <c r="F73" s="1"/>
      <c r="G73" s="1"/>
      <c r="H73" s="1"/>
      <c r="I73" s="1"/>
      <c r="J73" s="1"/>
      <c r="K73" s="1"/>
      <c r="L73" s="1"/>
      <c r="M73" s="1"/>
      <c r="N73" s="1"/>
      <c r="O73" s="1"/>
      <c r="P73" s="1"/>
      <c r="Q73" s="1"/>
      <c r="R73" s="1"/>
      <c r="S73" s="1"/>
      <c r="T73" s="1"/>
      <c r="U73" s="211"/>
      <c r="V73" s="53" t="s">
        <v>957</v>
      </c>
      <c r="W73" s="54">
        <v>1947.05</v>
      </c>
      <c r="X73" s="54" t="s">
        <v>889</v>
      </c>
    </row>
    <row r="74" spans="1:24" x14ac:dyDescent="0.3">
      <c r="A74" s="1"/>
      <c r="B74" s="1"/>
      <c r="C74" s="1"/>
      <c r="D74" s="1"/>
      <c r="E74" s="1"/>
      <c r="F74" s="1"/>
      <c r="G74" s="1"/>
      <c r="H74" s="1"/>
      <c r="I74" s="1"/>
      <c r="J74" s="1"/>
      <c r="K74" s="1"/>
      <c r="L74" s="1"/>
      <c r="M74" s="1"/>
      <c r="N74" s="1"/>
      <c r="O74" s="1"/>
      <c r="P74" s="1"/>
      <c r="Q74" s="1"/>
      <c r="R74" s="1"/>
      <c r="S74" s="1"/>
      <c r="T74" s="1"/>
      <c r="U74" s="61" t="s">
        <v>937</v>
      </c>
      <c r="V74" s="62"/>
      <c r="W74" s="63">
        <v>20032.900000000001</v>
      </c>
      <c r="X74" s="63">
        <v>45678.2</v>
      </c>
    </row>
  </sheetData>
  <mergeCells count="36">
    <mergeCell ref="B3:H3"/>
    <mergeCell ref="U7"/>
    <mergeCell ref="U8"/>
    <mergeCell ref="U9"/>
    <mergeCell ref="U10"/>
    <mergeCell ref="U11:U12"/>
    <mergeCell ref="U13:U15"/>
    <mergeCell ref="U16:U19"/>
    <mergeCell ref="U20"/>
    <mergeCell ref="U21:U22"/>
    <mergeCell ref="U23:U24"/>
    <mergeCell ref="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50"/>
    <mergeCell ref="U66:U73"/>
    <mergeCell ref="U51:U54"/>
    <mergeCell ref="U55:U60"/>
    <mergeCell ref="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958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513</v>
      </c>
      <c r="C6" s="212" t="s">
        <v>565</v>
      </c>
      <c r="D6" s="212" t="s">
        <v>566</v>
      </c>
      <c r="E6" s="212" t="s">
        <v>567</v>
      </c>
      <c r="F6" s="212" t="s">
        <v>505</v>
      </c>
      <c r="G6" s="212" t="s">
        <v>552</v>
      </c>
      <c r="H6" s="212" t="s">
        <v>553</v>
      </c>
      <c r="I6" s="212" t="s">
        <v>554</v>
      </c>
      <c r="J6" s="212" t="s">
        <v>564</v>
      </c>
      <c r="K6" s="212" t="s">
        <v>534</v>
      </c>
      <c r="L6" s="212" t="s">
        <v>555</v>
      </c>
      <c r="M6" s="212"/>
      <c r="N6" s="212"/>
      <c r="O6" s="212"/>
      <c r="P6" s="212"/>
      <c r="Q6" s="212" t="s">
        <v>221</v>
      </c>
      <c r="R6" s="212" t="s">
        <v>541</v>
      </c>
      <c r="S6" s="212" t="s">
        <v>556</v>
      </c>
      <c r="T6" s="212" t="s">
        <v>542</v>
      </c>
      <c r="U6" s="212" t="s">
        <v>543</v>
      </c>
      <c r="V6" s="212" t="s">
        <v>544</v>
      </c>
      <c r="W6" s="212" t="s">
        <v>557</v>
      </c>
      <c r="X6" s="212"/>
      <c r="Y6" s="212" t="s">
        <v>535</v>
      </c>
      <c r="Z6" s="212" t="s">
        <v>85</v>
      </c>
      <c r="AA6" s="212"/>
      <c r="AB6" s="212"/>
      <c r="AC6" s="212"/>
      <c r="AD6" s="212"/>
      <c r="AE6" s="212" t="s">
        <v>558</v>
      </c>
      <c r="AF6" s="212"/>
      <c r="AG6" s="212" t="s">
        <v>559</v>
      </c>
      <c r="AH6" s="212"/>
      <c r="AI6" s="212"/>
      <c r="AJ6" s="212"/>
      <c r="AK6" s="212" t="s">
        <v>536</v>
      </c>
      <c r="AL6" s="212" t="s">
        <v>266</v>
      </c>
      <c r="AM6" s="212" t="s">
        <v>537</v>
      </c>
      <c r="AN6" s="212" t="s">
        <v>545</v>
      </c>
      <c r="AO6" s="212" t="s">
        <v>29</v>
      </c>
      <c r="AP6" s="212" t="s">
        <v>959</v>
      </c>
      <c r="AQ6" s="212" t="s">
        <v>560</v>
      </c>
      <c r="AR6" s="212" t="s">
        <v>538</v>
      </c>
      <c r="AS6" s="212" t="s">
        <v>540</v>
      </c>
      <c r="AT6" s="212" t="s">
        <v>561</v>
      </c>
      <c r="AU6" s="212" t="s">
        <v>546</v>
      </c>
      <c r="AV6" s="212" t="s">
        <v>106</v>
      </c>
      <c r="AW6" s="212"/>
      <c r="AX6" s="212" t="s">
        <v>36</v>
      </c>
      <c r="AY6" s="212"/>
      <c r="AZ6" s="212"/>
      <c r="BA6" s="212"/>
      <c r="BB6" s="212"/>
      <c r="BC6" s="212" t="s">
        <v>547</v>
      </c>
      <c r="BD6" s="212" t="s">
        <v>548</v>
      </c>
      <c r="BE6" s="212" t="s">
        <v>549</v>
      </c>
      <c r="BF6" s="212" t="s">
        <v>539</v>
      </c>
      <c r="BG6" s="212" t="s">
        <v>550</v>
      </c>
      <c r="BH6" s="212"/>
      <c r="BI6" s="212"/>
      <c r="BJ6" s="212"/>
      <c r="BK6" s="212" t="s">
        <v>562</v>
      </c>
      <c r="BL6" s="212" t="s">
        <v>56</v>
      </c>
      <c r="BM6" s="212" t="s">
        <v>568</v>
      </c>
      <c r="BN6" s="212" t="s">
        <v>563</v>
      </c>
      <c r="BO6" s="212"/>
      <c r="BP6" s="212" t="s">
        <v>551</v>
      </c>
      <c r="BQ6" s="212" t="s">
        <v>500</v>
      </c>
      <c r="BR6" s="64" t="s">
        <v>960</v>
      </c>
    </row>
    <row r="7" spans="1:70" x14ac:dyDescent="0.3">
      <c r="A7" s="1"/>
      <c r="B7" s="212"/>
      <c r="C7" s="64" t="s">
        <v>961</v>
      </c>
      <c r="D7" s="64" t="s">
        <v>962</v>
      </c>
      <c r="E7" s="64" t="s">
        <v>963</v>
      </c>
      <c r="F7" s="64" t="s">
        <v>510</v>
      </c>
      <c r="G7" s="64" t="s">
        <v>964</v>
      </c>
      <c r="H7" s="64" t="s">
        <v>890</v>
      </c>
      <c r="I7" s="64" t="s">
        <v>965</v>
      </c>
      <c r="J7" s="64" t="s">
        <v>966</v>
      </c>
      <c r="K7" s="64" t="s">
        <v>889</v>
      </c>
      <c r="L7" s="64" t="s">
        <v>898</v>
      </c>
      <c r="M7" s="64" t="s">
        <v>967</v>
      </c>
      <c r="N7" s="64" t="s">
        <v>899</v>
      </c>
      <c r="O7" s="64" t="s">
        <v>900</v>
      </c>
      <c r="P7" s="64" t="s">
        <v>968</v>
      </c>
      <c r="Q7" s="64" t="s">
        <v>969</v>
      </c>
      <c r="R7" s="64" t="s">
        <v>907</v>
      </c>
      <c r="S7" s="64" t="s">
        <v>908</v>
      </c>
      <c r="T7" s="64" t="s">
        <v>909</v>
      </c>
      <c r="U7" s="64" t="s">
        <v>914</v>
      </c>
      <c r="V7" s="64" t="s">
        <v>915</v>
      </c>
      <c r="W7" s="64" t="s">
        <v>889</v>
      </c>
      <c r="X7" s="64" t="s">
        <v>889</v>
      </c>
      <c r="Y7" s="64" t="s">
        <v>889</v>
      </c>
      <c r="Z7" s="64" t="s">
        <v>889</v>
      </c>
      <c r="AA7" s="64" t="s">
        <v>889</v>
      </c>
      <c r="AB7" s="64" t="s">
        <v>889</v>
      </c>
      <c r="AC7" s="64" t="s">
        <v>889</v>
      </c>
      <c r="AD7" s="64" t="s">
        <v>889</v>
      </c>
      <c r="AE7" s="64" t="s">
        <v>918</v>
      </c>
      <c r="AF7" s="64" t="s">
        <v>919</v>
      </c>
      <c r="AG7" s="64" t="s">
        <v>970</v>
      </c>
      <c r="AH7" s="64" t="s">
        <v>971</v>
      </c>
      <c r="AI7" s="64" t="s">
        <v>972</v>
      </c>
      <c r="AJ7" s="64" t="s">
        <v>923</v>
      </c>
      <c r="AK7" s="64" t="s">
        <v>889</v>
      </c>
      <c r="AL7" s="64" t="s">
        <v>889</v>
      </c>
      <c r="AM7" s="64" t="s">
        <v>889</v>
      </c>
      <c r="AN7" s="64" t="s">
        <v>973</v>
      </c>
      <c r="AO7" s="64" t="s">
        <v>926</v>
      </c>
      <c r="AP7" s="64" t="s">
        <v>974</v>
      </c>
      <c r="AQ7" s="64" t="s">
        <v>889</v>
      </c>
      <c r="AR7" s="64" t="s">
        <v>889</v>
      </c>
      <c r="AS7" s="64" t="s">
        <v>933</v>
      </c>
      <c r="AT7" s="64" t="s">
        <v>889</v>
      </c>
      <c r="AU7" s="64" t="s">
        <v>889</v>
      </c>
      <c r="AV7" s="64" t="s">
        <v>975</v>
      </c>
      <c r="AW7" s="64" t="s">
        <v>976</v>
      </c>
      <c r="AX7" s="64" t="s">
        <v>889</v>
      </c>
      <c r="AY7" s="64" t="s">
        <v>889</v>
      </c>
      <c r="AZ7" s="64" t="s">
        <v>889</v>
      </c>
      <c r="BA7" s="64" t="s">
        <v>889</v>
      </c>
      <c r="BB7" s="64" t="s">
        <v>941</v>
      </c>
      <c r="BC7" s="64" t="s">
        <v>889</v>
      </c>
      <c r="BD7" s="64" t="s">
        <v>889</v>
      </c>
      <c r="BE7" s="64" t="s">
        <v>889</v>
      </c>
      <c r="BF7" s="64" t="s">
        <v>977</v>
      </c>
      <c r="BG7" s="64" t="s">
        <v>978</v>
      </c>
      <c r="BH7" s="64" t="s">
        <v>979</v>
      </c>
      <c r="BI7" s="64" t="s">
        <v>347</v>
      </c>
      <c r="BJ7" s="64" t="s">
        <v>980</v>
      </c>
      <c r="BK7" s="64" t="s">
        <v>889</v>
      </c>
      <c r="BL7" s="64" t="s">
        <v>981</v>
      </c>
      <c r="BM7" s="64" t="s">
        <v>982</v>
      </c>
      <c r="BN7" s="64" t="s">
        <v>949</v>
      </c>
      <c r="BO7" s="64" t="s">
        <v>983</v>
      </c>
      <c r="BP7" s="64" t="s">
        <v>889</v>
      </c>
      <c r="BQ7" s="64" t="s">
        <v>984</v>
      </c>
      <c r="BR7" s="64" t="s">
        <v>725</v>
      </c>
    </row>
    <row r="8" spans="1:70" x14ac:dyDescent="0.3">
      <c r="A8" s="1"/>
      <c r="B8" s="51" t="s">
        <v>985</v>
      </c>
      <c r="C8" s="65">
        <v>14.5</v>
      </c>
      <c r="D8" s="65">
        <v>13.3</v>
      </c>
      <c r="E8" s="65">
        <v>6.2</v>
      </c>
      <c r="F8" s="65">
        <v>6.48</v>
      </c>
      <c r="G8" s="65">
        <v>8.9</v>
      </c>
      <c r="H8" s="65">
        <v>1</v>
      </c>
      <c r="I8" s="65"/>
      <c r="J8" s="65">
        <v>9.4</v>
      </c>
      <c r="K8" s="65"/>
      <c r="L8" s="65">
        <v>4.0999999999999996</v>
      </c>
      <c r="M8" s="65"/>
      <c r="N8" s="65">
        <v>3.8</v>
      </c>
      <c r="O8" s="65">
        <v>4.8</v>
      </c>
      <c r="P8" s="65">
        <v>2.6</v>
      </c>
      <c r="Q8" s="65"/>
      <c r="R8" s="65">
        <v>1.6</v>
      </c>
      <c r="S8" s="65">
        <v>9.9</v>
      </c>
      <c r="T8" s="65">
        <v>20.3</v>
      </c>
      <c r="U8" s="65">
        <v>5.0999999999999996</v>
      </c>
      <c r="V8" s="65">
        <v>7</v>
      </c>
      <c r="W8" s="65">
        <v>4.5</v>
      </c>
      <c r="X8" s="65">
        <v>12.8</v>
      </c>
      <c r="Y8" s="65">
        <v>42.1</v>
      </c>
      <c r="Z8" s="65"/>
      <c r="AA8" s="65">
        <v>35.799999999999997</v>
      </c>
      <c r="AB8" s="65">
        <v>31.4</v>
      </c>
      <c r="AC8" s="65">
        <v>2.9</v>
      </c>
      <c r="AD8" s="65">
        <v>2.6</v>
      </c>
      <c r="AE8" s="65">
        <v>7</v>
      </c>
      <c r="AF8" s="65">
        <v>2.7</v>
      </c>
      <c r="AG8" s="65">
        <v>3.1</v>
      </c>
      <c r="AH8" s="65">
        <v>3.6</v>
      </c>
      <c r="AI8" s="65">
        <v>3.7</v>
      </c>
      <c r="AJ8" s="65">
        <v>5.4</v>
      </c>
      <c r="AK8" s="65"/>
      <c r="AL8" s="65">
        <v>2.1</v>
      </c>
      <c r="AM8" s="65">
        <v>3.7</v>
      </c>
      <c r="AN8" s="65">
        <v>3.5</v>
      </c>
      <c r="AO8" s="65">
        <v>13.8</v>
      </c>
      <c r="AP8" s="65"/>
      <c r="AQ8" s="65"/>
      <c r="AR8" s="65"/>
      <c r="AS8" s="65">
        <v>1.8</v>
      </c>
      <c r="AT8" s="65"/>
      <c r="AU8" s="65"/>
      <c r="AV8" s="65">
        <v>2.6</v>
      </c>
      <c r="AW8" s="65">
        <v>9.9</v>
      </c>
      <c r="AX8" s="65">
        <v>6</v>
      </c>
      <c r="AY8" s="65"/>
      <c r="AZ8" s="65">
        <v>4.3</v>
      </c>
      <c r="BA8" s="65"/>
      <c r="BB8" s="65">
        <v>0.6</v>
      </c>
      <c r="BC8" s="65"/>
      <c r="BD8" s="65">
        <v>7.5</v>
      </c>
      <c r="BE8" s="65">
        <v>15.9</v>
      </c>
      <c r="BF8" s="65">
        <v>6</v>
      </c>
      <c r="BG8" s="65">
        <v>4.4000000000000004</v>
      </c>
      <c r="BH8" s="65">
        <v>2.7</v>
      </c>
      <c r="BI8" s="65">
        <v>1.2</v>
      </c>
      <c r="BJ8" s="65">
        <v>2.4</v>
      </c>
      <c r="BK8" s="65"/>
      <c r="BL8" s="65">
        <v>0.3</v>
      </c>
      <c r="BM8" s="65"/>
      <c r="BN8" s="65">
        <v>19.2</v>
      </c>
      <c r="BO8" s="65">
        <v>7</v>
      </c>
      <c r="BP8" s="65"/>
      <c r="BQ8" s="65"/>
      <c r="BR8" s="66">
        <v>391.48</v>
      </c>
    </row>
    <row r="9" spans="1:70" x14ac:dyDescent="0.3">
      <c r="A9" s="1"/>
      <c r="B9" s="55" t="s">
        <v>986</v>
      </c>
      <c r="C9" s="67">
        <v>14</v>
      </c>
      <c r="D9" s="67">
        <v>15.1</v>
      </c>
      <c r="E9" s="67">
        <v>6.1</v>
      </c>
      <c r="F9" s="67">
        <v>6.48</v>
      </c>
      <c r="G9" s="67">
        <v>9</v>
      </c>
      <c r="H9" s="67">
        <v>1</v>
      </c>
      <c r="I9" s="67"/>
      <c r="J9" s="67">
        <v>9.4</v>
      </c>
      <c r="K9" s="67"/>
      <c r="L9" s="67">
        <v>4.0999999999999996</v>
      </c>
      <c r="M9" s="67"/>
      <c r="N9" s="67">
        <v>3.5</v>
      </c>
      <c r="O9" s="67">
        <v>4.5</v>
      </c>
      <c r="P9" s="67">
        <v>2.6</v>
      </c>
      <c r="Q9" s="67"/>
      <c r="R9" s="67">
        <v>1.7</v>
      </c>
      <c r="S9" s="67">
        <v>10</v>
      </c>
      <c r="T9" s="67">
        <v>19.899999999999999</v>
      </c>
      <c r="U9" s="67">
        <v>5.0999999999999996</v>
      </c>
      <c r="V9" s="67">
        <v>7</v>
      </c>
      <c r="W9" s="67">
        <v>4.3</v>
      </c>
      <c r="X9" s="67">
        <v>9.6</v>
      </c>
      <c r="Y9" s="67">
        <v>35.5</v>
      </c>
      <c r="Z9" s="67"/>
      <c r="AA9" s="67">
        <v>29.5</v>
      </c>
      <c r="AB9" s="67">
        <v>23</v>
      </c>
      <c r="AC9" s="67">
        <v>2</v>
      </c>
      <c r="AD9" s="67">
        <v>2</v>
      </c>
      <c r="AE9" s="67">
        <v>7</v>
      </c>
      <c r="AF9" s="67">
        <v>2.7</v>
      </c>
      <c r="AG9" s="67">
        <v>3.1</v>
      </c>
      <c r="AH9" s="67">
        <v>3.6</v>
      </c>
      <c r="AI9" s="67">
        <v>3.7</v>
      </c>
      <c r="AJ9" s="67">
        <v>8</v>
      </c>
      <c r="AK9" s="67"/>
      <c r="AL9" s="67">
        <v>3.4</v>
      </c>
      <c r="AM9" s="67">
        <v>5.5</v>
      </c>
      <c r="AN9" s="67">
        <v>3.5</v>
      </c>
      <c r="AO9" s="67">
        <v>13.8</v>
      </c>
      <c r="AP9" s="67"/>
      <c r="AQ9" s="67"/>
      <c r="AR9" s="67"/>
      <c r="AS9" s="67">
        <v>1.8</v>
      </c>
      <c r="AT9" s="67"/>
      <c r="AU9" s="67"/>
      <c r="AV9" s="67">
        <v>2.6</v>
      </c>
      <c r="AW9" s="67">
        <v>9.9</v>
      </c>
      <c r="AX9" s="67">
        <v>18.2</v>
      </c>
      <c r="AY9" s="67"/>
      <c r="AZ9" s="67">
        <v>13.9</v>
      </c>
      <c r="BA9" s="67"/>
      <c r="BB9" s="67">
        <v>0.6</v>
      </c>
      <c r="BC9" s="67"/>
      <c r="BD9" s="67">
        <v>6.2</v>
      </c>
      <c r="BE9" s="67">
        <v>13</v>
      </c>
      <c r="BF9" s="67">
        <v>6</v>
      </c>
      <c r="BG9" s="67">
        <v>4.4000000000000004</v>
      </c>
      <c r="BH9" s="67">
        <v>2.7</v>
      </c>
      <c r="BI9" s="67">
        <v>1.2</v>
      </c>
      <c r="BJ9" s="67">
        <v>2.4</v>
      </c>
      <c r="BK9" s="67"/>
      <c r="BL9" s="67">
        <v>0.3</v>
      </c>
      <c r="BM9" s="67"/>
      <c r="BN9" s="67">
        <v>19.2</v>
      </c>
      <c r="BO9" s="67">
        <v>7</v>
      </c>
      <c r="BP9" s="67"/>
      <c r="BQ9" s="67"/>
      <c r="BR9" s="68">
        <v>389.08</v>
      </c>
    </row>
    <row r="10" spans="1:70" x14ac:dyDescent="0.3">
      <c r="A10" s="1"/>
      <c r="B10" s="55" t="s">
        <v>987</v>
      </c>
      <c r="C10" s="67">
        <v>14.7</v>
      </c>
      <c r="D10" s="67">
        <v>15.4</v>
      </c>
      <c r="E10" s="67">
        <v>6.3</v>
      </c>
      <c r="F10" s="67">
        <v>6.48</v>
      </c>
      <c r="G10" s="67">
        <v>9</v>
      </c>
      <c r="H10" s="67">
        <v>1</v>
      </c>
      <c r="I10" s="67"/>
      <c r="J10" s="67">
        <v>9.6</v>
      </c>
      <c r="K10" s="67"/>
      <c r="L10" s="67">
        <v>4.0999999999999996</v>
      </c>
      <c r="M10" s="67"/>
      <c r="N10" s="67">
        <v>3.5</v>
      </c>
      <c r="O10" s="67">
        <v>4.5</v>
      </c>
      <c r="P10" s="67">
        <v>2.6</v>
      </c>
      <c r="Q10" s="67"/>
      <c r="R10" s="67">
        <v>1.6</v>
      </c>
      <c r="S10" s="67">
        <v>10</v>
      </c>
      <c r="T10" s="67">
        <v>20</v>
      </c>
      <c r="U10" s="67">
        <v>5.0999999999999996</v>
      </c>
      <c r="V10" s="67">
        <v>7</v>
      </c>
      <c r="W10" s="67">
        <v>4.4000000000000004</v>
      </c>
      <c r="X10" s="67">
        <v>6.9</v>
      </c>
      <c r="Y10" s="67">
        <v>24.8</v>
      </c>
      <c r="Z10" s="67"/>
      <c r="AA10" s="67">
        <v>27.2</v>
      </c>
      <c r="AB10" s="67">
        <v>20.8</v>
      </c>
      <c r="AC10" s="67">
        <v>1.8</v>
      </c>
      <c r="AD10" s="67">
        <v>0.9</v>
      </c>
      <c r="AE10" s="67">
        <v>6.9</v>
      </c>
      <c r="AF10" s="67">
        <v>2.7</v>
      </c>
      <c r="AG10" s="67">
        <v>3.1</v>
      </c>
      <c r="AH10" s="67">
        <v>3.6</v>
      </c>
      <c r="AI10" s="67">
        <v>3.7</v>
      </c>
      <c r="AJ10" s="67">
        <v>8</v>
      </c>
      <c r="AK10" s="67"/>
      <c r="AL10" s="67">
        <v>4.5</v>
      </c>
      <c r="AM10" s="67">
        <v>7.2</v>
      </c>
      <c r="AN10" s="67">
        <v>3.5</v>
      </c>
      <c r="AO10" s="67">
        <v>13.3</v>
      </c>
      <c r="AP10" s="67"/>
      <c r="AQ10" s="67"/>
      <c r="AR10" s="67"/>
      <c r="AS10" s="67">
        <v>1.8</v>
      </c>
      <c r="AT10" s="67"/>
      <c r="AU10" s="67"/>
      <c r="AV10" s="67">
        <v>2.6</v>
      </c>
      <c r="AW10" s="67">
        <v>9.9</v>
      </c>
      <c r="AX10" s="67">
        <v>18.5</v>
      </c>
      <c r="AY10" s="67"/>
      <c r="AZ10" s="67">
        <v>12.4</v>
      </c>
      <c r="BA10" s="67"/>
      <c r="BB10" s="67">
        <v>0.6</v>
      </c>
      <c r="BC10" s="67"/>
      <c r="BD10" s="67">
        <v>5.7</v>
      </c>
      <c r="BE10" s="67">
        <v>13.4</v>
      </c>
      <c r="BF10" s="67">
        <v>6</v>
      </c>
      <c r="BG10" s="67">
        <v>4.4000000000000004</v>
      </c>
      <c r="BH10" s="67">
        <v>2.7</v>
      </c>
      <c r="BI10" s="67">
        <v>1.2</v>
      </c>
      <c r="BJ10" s="67">
        <v>2.4</v>
      </c>
      <c r="BK10" s="67"/>
      <c r="BL10" s="67">
        <v>0.3</v>
      </c>
      <c r="BM10" s="67"/>
      <c r="BN10" s="67">
        <v>19</v>
      </c>
      <c r="BO10" s="67">
        <v>7</v>
      </c>
      <c r="BP10" s="67"/>
      <c r="BQ10" s="67"/>
      <c r="BR10" s="68">
        <v>372.08</v>
      </c>
    </row>
    <row r="11" spans="1:70" x14ac:dyDescent="0.3">
      <c r="A11" s="1"/>
      <c r="B11" s="55" t="s">
        <v>988</v>
      </c>
      <c r="C11" s="67">
        <v>14.8</v>
      </c>
      <c r="D11" s="67">
        <v>15.4</v>
      </c>
      <c r="E11" s="67">
        <v>5.7</v>
      </c>
      <c r="F11" s="67">
        <v>6.48</v>
      </c>
      <c r="G11" s="67">
        <v>4.3</v>
      </c>
      <c r="H11" s="67">
        <v>1</v>
      </c>
      <c r="I11" s="67"/>
      <c r="J11" s="67">
        <v>9.1999999999999993</v>
      </c>
      <c r="K11" s="67"/>
      <c r="L11" s="67">
        <v>4.0999999999999996</v>
      </c>
      <c r="M11" s="67"/>
      <c r="N11" s="67">
        <v>3.5</v>
      </c>
      <c r="O11" s="67">
        <v>4.5</v>
      </c>
      <c r="P11" s="67">
        <v>2.5</v>
      </c>
      <c r="Q11" s="67"/>
      <c r="R11" s="67">
        <v>1.6</v>
      </c>
      <c r="S11" s="67">
        <v>10</v>
      </c>
      <c r="T11" s="67">
        <v>19.8</v>
      </c>
      <c r="U11" s="67">
        <v>5.0999999999999996</v>
      </c>
      <c r="V11" s="67">
        <v>7</v>
      </c>
      <c r="W11" s="67">
        <v>3.4</v>
      </c>
      <c r="X11" s="67">
        <v>5.3</v>
      </c>
      <c r="Y11" s="67">
        <v>32</v>
      </c>
      <c r="Z11" s="67"/>
      <c r="AA11" s="67">
        <v>29.3</v>
      </c>
      <c r="AB11" s="67">
        <v>20.5</v>
      </c>
      <c r="AC11" s="67">
        <v>2.7</v>
      </c>
      <c r="AD11" s="67">
        <v>1.7</v>
      </c>
      <c r="AE11" s="67">
        <v>6.8</v>
      </c>
      <c r="AF11" s="67">
        <v>2.7</v>
      </c>
      <c r="AG11" s="67">
        <v>3.2</v>
      </c>
      <c r="AH11" s="67">
        <v>3.6</v>
      </c>
      <c r="AI11" s="67">
        <v>3.7</v>
      </c>
      <c r="AJ11" s="67">
        <v>8</v>
      </c>
      <c r="AK11" s="67"/>
      <c r="AL11" s="67">
        <v>3.2</v>
      </c>
      <c r="AM11" s="67">
        <v>3.7</v>
      </c>
      <c r="AN11" s="67">
        <v>3.5</v>
      </c>
      <c r="AO11" s="67">
        <v>0.1</v>
      </c>
      <c r="AP11" s="67"/>
      <c r="AQ11" s="67"/>
      <c r="AR11" s="67"/>
      <c r="AS11" s="67">
        <v>1.9</v>
      </c>
      <c r="AT11" s="67"/>
      <c r="AU11" s="67"/>
      <c r="AV11" s="67">
        <v>2.6</v>
      </c>
      <c r="AW11" s="67">
        <v>9.9</v>
      </c>
      <c r="AX11" s="67">
        <v>19.600000000000001</v>
      </c>
      <c r="AY11" s="67"/>
      <c r="AZ11" s="67">
        <v>16.8</v>
      </c>
      <c r="BA11" s="67"/>
      <c r="BB11" s="67">
        <v>0.6</v>
      </c>
      <c r="BC11" s="67"/>
      <c r="BD11" s="67">
        <v>7.7</v>
      </c>
      <c r="BE11" s="67">
        <v>17</v>
      </c>
      <c r="BF11" s="67">
        <v>6</v>
      </c>
      <c r="BG11" s="67">
        <v>4.4000000000000004</v>
      </c>
      <c r="BH11" s="67">
        <v>2.7</v>
      </c>
      <c r="BI11" s="67">
        <v>1.2</v>
      </c>
      <c r="BJ11" s="67">
        <v>2.4</v>
      </c>
      <c r="BK11" s="67"/>
      <c r="BL11" s="67">
        <v>0.3</v>
      </c>
      <c r="BM11" s="67"/>
      <c r="BN11" s="67">
        <v>18.899999999999999</v>
      </c>
      <c r="BO11" s="67">
        <v>7</v>
      </c>
      <c r="BP11" s="67"/>
      <c r="BQ11" s="67"/>
      <c r="BR11" s="68">
        <v>367.38</v>
      </c>
    </row>
    <row r="12" spans="1:70" x14ac:dyDescent="0.3">
      <c r="A12" s="1"/>
      <c r="B12" s="55" t="s">
        <v>989</v>
      </c>
      <c r="C12" s="67">
        <v>14.7</v>
      </c>
      <c r="D12" s="67">
        <v>15.4</v>
      </c>
      <c r="E12" s="67">
        <v>6.4</v>
      </c>
      <c r="F12" s="67">
        <v>6.48</v>
      </c>
      <c r="G12" s="67"/>
      <c r="H12" s="67">
        <v>1</v>
      </c>
      <c r="I12" s="67"/>
      <c r="J12" s="67">
        <v>8.9</v>
      </c>
      <c r="K12" s="67"/>
      <c r="L12" s="67">
        <v>4.0999999999999996</v>
      </c>
      <c r="M12" s="67"/>
      <c r="N12" s="67">
        <v>3.6</v>
      </c>
      <c r="O12" s="67">
        <v>4.5999999999999996</v>
      </c>
      <c r="P12" s="67">
        <v>2.6</v>
      </c>
      <c r="Q12" s="67"/>
      <c r="R12" s="67">
        <v>1.6</v>
      </c>
      <c r="S12" s="67">
        <v>10</v>
      </c>
      <c r="T12" s="67">
        <v>19.7</v>
      </c>
      <c r="U12" s="67">
        <v>5.2</v>
      </c>
      <c r="V12" s="67">
        <v>4</v>
      </c>
      <c r="W12" s="67">
        <v>4.5</v>
      </c>
      <c r="X12" s="67">
        <v>8</v>
      </c>
      <c r="Y12" s="67">
        <v>38.200000000000003</v>
      </c>
      <c r="Z12" s="67"/>
      <c r="AA12" s="67">
        <v>31.2</v>
      </c>
      <c r="AB12" s="67">
        <v>21.4</v>
      </c>
      <c r="AC12" s="67">
        <v>1.8</v>
      </c>
      <c r="AD12" s="67">
        <v>1.5</v>
      </c>
      <c r="AE12" s="67">
        <v>6.8</v>
      </c>
      <c r="AF12" s="67">
        <v>2.6</v>
      </c>
      <c r="AG12" s="67">
        <v>3.2</v>
      </c>
      <c r="AH12" s="67">
        <v>3.6</v>
      </c>
      <c r="AI12" s="67">
        <v>3.7</v>
      </c>
      <c r="AJ12" s="67">
        <v>8.1</v>
      </c>
      <c r="AK12" s="67"/>
      <c r="AL12" s="67">
        <v>4.9000000000000004</v>
      </c>
      <c r="AM12" s="67">
        <v>9.6</v>
      </c>
      <c r="AN12" s="67">
        <v>3.5</v>
      </c>
      <c r="AO12" s="67">
        <v>3.4</v>
      </c>
      <c r="AP12" s="67"/>
      <c r="AQ12" s="67"/>
      <c r="AR12" s="67"/>
      <c r="AS12" s="67">
        <v>1.8</v>
      </c>
      <c r="AT12" s="67"/>
      <c r="AU12" s="67"/>
      <c r="AV12" s="67">
        <v>2.6</v>
      </c>
      <c r="AW12" s="67">
        <v>10</v>
      </c>
      <c r="AX12" s="67">
        <v>13.7</v>
      </c>
      <c r="AY12" s="67"/>
      <c r="AZ12" s="67">
        <v>12</v>
      </c>
      <c r="BA12" s="67"/>
      <c r="BB12" s="67">
        <v>0.6</v>
      </c>
      <c r="BC12" s="67"/>
      <c r="BD12" s="67">
        <v>9.1</v>
      </c>
      <c r="BE12" s="67">
        <v>16.7</v>
      </c>
      <c r="BF12" s="67">
        <v>5.9</v>
      </c>
      <c r="BG12" s="67">
        <v>4.4000000000000004</v>
      </c>
      <c r="BH12" s="67">
        <v>2.7</v>
      </c>
      <c r="BI12" s="67">
        <v>1.2</v>
      </c>
      <c r="BJ12" s="67">
        <v>2.4</v>
      </c>
      <c r="BK12" s="67"/>
      <c r="BL12" s="67">
        <v>0.3</v>
      </c>
      <c r="BM12" s="67"/>
      <c r="BN12" s="67">
        <v>19</v>
      </c>
      <c r="BO12" s="67">
        <v>7</v>
      </c>
      <c r="BP12" s="67"/>
      <c r="BQ12" s="67"/>
      <c r="BR12" s="68">
        <v>373.68</v>
      </c>
    </row>
    <row r="13" spans="1:70" x14ac:dyDescent="0.3">
      <c r="A13" s="1"/>
      <c r="B13" s="55" t="s">
        <v>990</v>
      </c>
      <c r="C13" s="67">
        <v>14.6</v>
      </c>
      <c r="D13" s="67">
        <v>15.4</v>
      </c>
      <c r="E13" s="67">
        <v>7.8</v>
      </c>
      <c r="F13" s="67">
        <v>6.48</v>
      </c>
      <c r="G13" s="67"/>
      <c r="H13" s="67">
        <v>1</v>
      </c>
      <c r="I13" s="67"/>
      <c r="J13" s="67">
        <v>9.1</v>
      </c>
      <c r="K13" s="67"/>
      <c r="L13" s="67">
        <v>4.0999999999999996</v>
      </c>
      <c r="M13" s="67"/>
      <c r="N13" s="67">
        <v>3.4</v>
      </c>
      <c r="O13" s="67">
        <v>4.4000000000000004</v>
      </c>
      <c r="P13" s="67">
        <v>2.5</v>
      </c>
      <c r="Q13" s="67"/>
      <c r="R13" s="67">
        <v>1.8</v>
      </c>
      <c r="S13" s="67">
        <v>9.9</v>
      </c>
      <c r="T13" s="67">
        <v>19.7</v>
      </c>
      <c r="U13" s="67">
        <v>5.3</v>
      </c>
      <c r="V13" s="67">
        <v>4</v>
      </c>
      <c r="W13" s="67">
        <v>6.4</v>
      </c>
      <c r="X13" s="67">
        <v>9.1</v>
      </c>
      <c r="Y13" s="67">
        <v>24.4</v>
      </c>
      <c r="Z13" s="67"/>
      <c r="AA13" s="67">
        <v>32.9</v>
      </c>
      <c r="AB13" s="67">
        <v>23.2</v>
      </c>
      <c r="AC13" s="67">
        <v>2.1</v>
      </c>
      <c r="AD13" s="67">
        <v>1.9</v>
      </c>
      <c r="AE13" s="67">
        <v>6.8</v>
      </c>
      <c r="AF13" s="67">
        <v>2.6</v>
      </c>
      <c r="AG13" s="67">
        <v>3.2</v>
      </c>
      <c r="AH13" s="67">
        <v>3.6</v>
      </c>
      <c r="AI13" s="67">
        <v>3.7</v>
      </c>
      <c r="AJ13" s="67">
        <v>8</v>
      </c>
      <c r="AK13" s="67"/>
      <c r="AL13" s="67">
        <v>6.9</v>
      </c>
      <c r="AM13" s="67">
        <v>12.1</v>
      </c>
      <c r="AN13" s="67">
        <v>3.5</v>
      </c>
      <c r="AO13" s="67">
        <v>8</v>
      </c>
      <c r="AP13" s="67"/>
      <c r="AQ13" s="67"/>
      <c r="AR13" s="67"/>
      <c r="AS13" s="67">
        <v>1.8</v>
      </c>
      <c r="AT13" s="67"/>
      <c r="AU13" s="67"/>
      <c r="AV13" s="67">
        <v>2.6</v>
      </c>
      <c r="AW13" s="67">
        <v>9.9</v>
      </c>
      <c r="AX13" s="67">
        <v>19</v>
      </c>
      <c r="AY13" s="67"/>
      <c r="AZ13" s="67">
        <v>13.4</v>
      </c>
      <c r="BA13" s="67"/>
      <c r="BB13" s="67">
        <v>0.6</v>
      </c>
      <c r="BC13" s="67"/>
      <c r="BD13" s="67">
        <v>5.9</v>
      </c>
      <c r="BE13" s="67">
        <v>16.899999999999999</v>
      </c>
      <c r="BF13" s="67">
        <v>6</v>
      </c>
      <c r="BG13" s="67">
        <v>4.4000000000000004</v>
      </c>
      <c r="BH13" s="67">
        <v>2.7</v>
      </c>
      <c r="BI13" s="67">
        <v>1.2</v>
      </c>
      <c r="BJ13" s="67">
        <v>2.4</v>
      </c>
      <c r="BK13" s="67"/>
      <c r="BL13" s="67">
        <v>0.3</v>
      </c>
      <c r="BM13" s="67"/>
      <c r="BN13" s="67">
        <v>19.2</v>
      </c>
      <c r="BO13" s="67">
        <v>7</v>
      </c>
      <c r="BP13" s="67"/>
      <c r="BQ13" s="67"/>
      <c r="BR13" s="68">
        <v>381.18</v>
      </c>
    </row>
    <row r="14" spans="1:70" x14ac:dyDescent="0.3">
      <c r="A14" s="1"/>
      <c r="B14" s="55" t="s">
        <v>991</v>
      </c>
      <c r="C14" s="67">
        <v>14.5</v>
      </c>
      <c r="D14" s="67">
        <v>15.4</v>
      </c>
      <c r="E14" s="67">
        <v>7.7</v>
      </c>
      <c r="F14" s="67">
        <v>6.48</v>
      </c>
      <c r="G14" s="67"/>
      <c r="H14" s="67">
        <v>1</v>
      </c>
      <c r="I14" s="67"/>
      <c r="J14" s="67">
        <v>9</v>
      </c>
      <c r="K14" s="67"/>
      <c r="L14" s="67">
        <v>4.0999999999999996</v>
      </c>
      <c r="M14" s="67"/>
      <c r="N14" s="67">
        <v>3.7</v>
      </c>
      <c r="O14" s="67">
        <v>4.7</v>
      </c>
      <c r="P14" s="67">
        <v>2.6</v>
      </c>
      <c r="Q14" s="67"/>
      <c r="R14" s="67">
        <v>1.8</v>
      </c>
      <c r="S14" s="67">
        <v>10</v>
      </c>
      <c r="T14" s="67">
        <v>20.100000000000001</v>
      </c>
      <c r="U14" s="67">
        <v>5.3</v>
      </c>
      <c r="V14" s="67">
        <v>4</v>
      </c>
      <c r="W14" s="67">
        <v>10.3</v>
      </c>
      <c r="X14" s="67">
        <v>8.1</v>
      </c>
      <c r="Y14" s="67">
        <v>14.5</v>
      </c>
      <c r="Z14" s="67"/>
      <c r="AA14" s="67">
        <v>31.9</v>
      </c>
      <c r="AB14" s="67">
        <v>21.8</v>
      </c>
      <c r="AC14" s="67">
        <v>2.2000000000000002</v>
      </c>
      <c r="AD14" s="67">
        <v>1.5</v>
      </c>
      <c r="AE14" s="67">
        <v>6.8</v>
      </c>
      <c r="AF14" s="67">
        <v>2.6</v>
      </c>
      <c r="AG14" s="67">
        <v>3.2</v>
      </c>
      <c r="AH14" s="67">
        <v>3.6</v>
      </c>
      <c r="AI14" s="67">
        <v>3.7</v>
      </c>
      <c r="AJ14" s="67">
        <v>8</v>
      </c>
      <c r="AK14" s="67"/>
      <c r="AL14" s="67">
        <v>4.9000000000000004</v>
      </c>
      <c r="AM14" s="67">
        <v>9.8000000000000007</v>
      </c>
      <c r="AN14" s="67">
        <v>3.5</v>
      </c>
      <c r="AO14" s="67">
        <v>9.3000000000000007</v>
      </c>
      <c r="AP14" s="67"/>
      <c r="AQ14" s="67"/>
      <c r="AR14" s="67"/>
      <c r="AS14" s="67">
        <v>1.8</v>
      </c>
      <c r="AT14" s="67"/>
      <c r="AU14" s="67"/>
      <c r="AV14" s="67">
        <v>2.6</v>
      </c>
      <c r="AW14" s="67">
        <v>10</v>
      </c>
      <c r="AX14" s="67">
        <v>19.3</v>
      </c>
      <c r="AY14" s="67"/>
      <c r="AZ14" s="67">
        <v>19.2</v>
      </c>
      <c r="BA14" s="67"/>
      <c r="BB14" s="67">
        <v>0.6</v>
      </c>
      <c r="BC14" s="67"/>
      <c r="BD14" s="67">
        <v>4.4000000000000004</v>
      </c>
      <c r="BE14" s="67">
        <v>11.9</v>
      </c>
      <c r="BF14" s="67">
        <v>6</v>
      </c>
      <c r="BG14" s="67">
        <v>4.4000000000000004</v>
      </c>
      <c r="BH14" s="67">
        <v>2.7</v>
      </c>
      <c r="BI14" s="67">
        <v>1.2</v>
      </c>
      <c r="BJ14" s="67">
        <v>2.4</v>
      </c>
      <c r="BK14" s="67"/>
      <c r="BL14" s="67">
        <v>0.3</v>
      </c>
      <c r="BM14" s="67"/>
      <c r="BN14" s="67">
        <v>19.3</v>
      </c>
      <c r="BO14" s="67">
        <v>6.9</v>
      </c>
      <c r="BP14" s="67"/>
      <c r="BQ14" s="67"/>
      <c r="BR14" s="68">
        <v>369.08</v>
      </c>
    </row>
    <row r="15" spans="1:70" x14ac:dyDescent="0.3">
      <c r="A15" s="1"/>
      <c r="B15" s="57" t="s">
        <v>992</v>
      </c>
      <c r="C15" s="69">
        <v>14.8</v>
      </c>
      <c r="D15" s="69">
        <v>15.1</v>
      </c>
      <c r="E15" s="69">
        <v>5.9</v>
      </c>
      <c r="F15" s="69">
        <v>6.5</v>
      </c>
      <c r="G15" s="69"/>
      <c r="H15" s="69">
        <v>1</v>
      </c>
      <c r="I15" s="69"/>
      <c r="J15" s="69">
        <v>9</v>
      </c>
      <c r="K15" s="69"/>
      <c r="L15" s="69">
        <v>4.0999999999999996</v>
      </c>
      <c r="M15" s="69"/>
      <c r="N15" s="69">
        <v>3.6</v>
      </c>
      <c r="O15" s="69">
        <v>5.2</v>
      </c>
      <c r="P15" s="69">
        <v>2.6</v>
      </c>
      <c r="Q15" s="69"/>
      <c r="R15" s="69">
        <v>1.8</v>
      </c>
      <c r="S15" s="69">
        <v>9.9</v>
      </c>
      <c r="T15" s="69">
        <v>20</v>
      </c>
      <c r="U15" s="69">
        <v>5.7</v>
      </c>
      <c r="V15" s="69">
        <v>4</v>
      </c>
      <c r="W15" s="69">
        <v>8.6</v>
      </c>
      <c r="X15" s="69">
        <v>6.5</v>
      </c>
      <c r="Y15" s="69">
        <v>23.7</v>
      </c>
      <c r="Z15" s="69"/>
      <c r="AA15" s="69">
        <v>30</v>
      </c>
      <c r="AB15" s="69">
        <v>27.2</v>
      </c>
      <c r="AC15" s="69">
        <v>2.9</v>
      </c>
      <c r="AD15" s="69">
        <v>1.7</v>
      </c>
      <c r="AE15" s="69">
        <v>6.8</v>
      </c>
      <c r="AF15" s="69">
        <v>2.6</v>
      </c>
      <c r="AG15" s="69">
        <v>3.2</v>
      </c>
      <c r="AH15" s="69">
        <v>3.6</v>
      </c>
      <c r="AI15" s="69">
        <v>3.7</v>
      </c>
      <c r="AJ15" s="69">
        <v>8</v>
      </c>
      <c r="AK15" s="69"/>
      <c r="AL15" s="69">
        <v>5.2</v>
      </c>
      <c r="AM15" s="69">
        <v>11.2</v>
      </c>
      <c r="AN15" s="69">
        <v>3.5</v>
      </c>
      <c r="AO15" s="69">
        <v>9.6</v>
      </c>
      <c r="AP15" s="69"/>
      <c r="AQ15" s="69"/>
      <c r="AR15" s="69"/>
      <c r="AS15" s="69">
        <v>1.9</v>
      </c>
      <c r="AT15" s="69"/>
      <c r="AU15" s="69"/>
      <c r="AV15" s="69">
        <v>2.6</v>
      </c>
      <c r="AW15" s="69">
        <v>9.9</v>
      </c>
      <c r="AX15" s="69">
        <v>14.7</v>
      </c>
      <c r="AY15" s="69"/>
      <c r="AZ15" s="69">
        <v>16.899999999999999</v>
      </c>
      <c r="BA15" s="69"/>
      <c r="BB15" s="69">
        <v>0.6</v>
      </c>
      <c r="BC15" s="69"/>
      <c r="BD15" s="69">
        <v>5.9</v>
      </c>
      <c r="BE15" s="69">
        <v>11.3</v>
      </c>
      <c r="BF15" s="69">
        <v>6.1</v>
      </c>
      <c r="BG15" s="69">
        <v>4.4000000000000004</v>
      </c>
      <c r="BH15" s="69">
        <v>2.7</v>
      </c>
      <c r="BI15" s="69">
        <v>1.2</v>
      </c>
      <c r="BJ15" s="69">
        <v>2.4</v>
      </c>
      <c r="BK15" s="69"/>
      <c r="BL15" s="69">
        <v>0.3</v>
      </c>
      <c r="BM15" s="69"/>
      <c r="BN15" s="69">
        <v>19.2</v>
      </c>
      <c r="BO15" s="69">
        <v>6.9</v>
      </c>
      <c r="BP15" s="69"/>
      <c r="BQ15" s="69"/>
      <c r="BR15" s="70">
        <v>374.2</v>
      </c>
    </row>
    <row r="16" spans="1:70" x14ac:dyDescent="0.3">
      <c r="A16" s="1"/>
      <c r="B16" s="51" t="s">
        <v>993</v>
      </c>
      <c r="C16" s="65">
        <v>14.8</v>
      </c>
      <c r="D16" s="65">
        <v>15.1</v>
      </c>
      <c r="E16" s="65">
        <v>7.8</v>
      </c>
      <c r="F16" s="65">
        <v>6.48</v>
      </c>
      <c r="G16" s="65"/>
      <c r="H16" s="65">
        <v>1</v>
      </c>
      <c r="I16" s="65"/>
      <c r="J16" s="65">
        <v>9.4</v>
      </c>
      <c r="K16" s="65"/>
      <c r="L16" s="65">
        <v>4.0999999999999996</v>
      </c>
      <c r="M16" s="65"/>
      <c r="N16" s="65">
        <v>3.3</v>
      </c>
      <c r="O16" s="65">
        <v>5</v>
      </c>
      <c r="P16" s="65">
        <v>2.5</v>
      </c>
      <c r="Q16" s="65"/>
      <c r="R16" s="65">
        <v>1.8</v>
      </c>
      <c r="S16" s="65">
        <v>10</v>
      </c>
      <c r="T16" s="65">
        <v>19.5</v>
      </c>
      <c r="U16" s="65">
        <v>5.8</v>
      </c>
      <c r="V16" s="65">
        <v>4</v>
      </c>
      <c r="W16" s="65">
        <v>5.7</v>
      </c>
      <c r="X16" s="65">
        <v>5.6</v>
      </c>
      <c r="Y16" s="65">
        <v>20.5</v>
      </c>
      <c r="Z16" s="65"/>
      <c r="AA16" s="65">
        <v>33.6</v>
      </c>
      <c r="AB16" s="65">
        <v>30.9</v>
      </c>
      <c r="AC16" s="65">
        <v>3.2</v>
      </c>
      <c r="AD16" s="65">
        <v>1.9</v>
      </c>
      <c r="AE16" s="65">
        <v>6.8</v>
      </c>
      <c r="AF16" s="65">
        <v>2.6</v>
      </c>
      <c r="AG16" s="65">
        <v>3.2</v>
      </c>
      <c r="AH16" s="65">
        <v>3.7</v>
      </c>
      <c r="AI16" s="65">
        <v>3.8</v>
      </c>
      <c r="AJ16" s="65">
        <v>8</v>
      </c>
      <c r="AK16" s="65"/>
      <c r="AL16" s="65">
        <v>4.7</v>
      </c>
      <c r="AM16" s="65">
        <v>7.5</v>
      </c>
      <c r="AN16" s="65">
        <v>3.5</v>
      </c>
      <c r="AO16" s="65">
        <v>14.9</v>
      </c>
      <c r="AP16" s="65"/>
      <c r="AQ16" s="65"/>
      <c r="AR16" s="65"/>
      <c r="AS16" s="65">
        <v>1.9</v>
      </c>
      <c r="AT16" s="65"/>
      <c r="AU16" s="65"/>
      <c r="AV16" s="65">
        <v>2.6</v>
      </c>
      <c r="AW16" s="65">
        <v>9.9</v>
      </c>
      <c r="AX16" s="65">
        <v>12.6</v>
      </c>
      <c r="AY16" s="65"/>
      <c r="AZ16" s="65">
        <v>11.9</v>
      </c>
      <c r="BA16" s="65"/>
      <c r="BB16" s="65">
        <v>0.6</v>
      </c>
      <c r="BC16" s="65"/>
      <c r="BD16" s="65">
        <v>6.7</v>
      </c>
      <c r="BE16" s="65">
        <v>19.8</v>
      </c>
      <c r="BF16" s="65">
        <v>6</v>
      </c>
      <c r="BG16" s="65">
        <v>4.4000000000000004</v>
      </c>
      <c r="BH16" s="65">
        <v>2.7</v>
      </c>
      <c r="BI16" s="65">
        <v>1.2</v>
      </c>
      <c r="BJ16" s="65">
        <v>2.4</v>
      </c>
      <c r="BK16" s="65"/>
      <c r="BL16" s="65">
        <v>0.3</v>
      </c>
      <c r="BM16" s="65"/>
      <c r="BN16" s="65">
        <v>19.3</v>
      </c>
      <c r="BO16" s="65">
        <v>7</v>
      </c>
      <c r="BP16" s="65"/>
      <c r="BQ16" s="65"/>
      <c r="BR16" s="66">
        <v>379.98</v>
      </c>
    </row>
    <row r="17" spans="1:70" x14ac:dyDescent="0.3">
      <c r="A17" s="1"/>
      <c r="B17" s="55" t="s">
        <v>994</v>
      </c>
      <c r="C17" s="67">
        <v>14.7</v>
      </c>
      <c r="D17" s="67">
        <v>15.1</v>
      </c>
      <c r="E17" s="67">
        <v>6.1</v>
      </c>
      <c r="F17" s="67">
        <v>6.49</v>
      </c>
      <c r="G17" s="67"/>
      <c r="H17" s="67">
        <v>1</v>
      </c>
      <c r="I17" s="67"/>
      <c r="J17" s="67">
        <v>8.6999999999999993</v>
      </c>
      <c r="K17" s="67"/>
      <c r="L17" s="67">
        <v>4.0999999999999996</v>
      </c>
      <c r="M17" s="67"/>
      <c r="N17" s="67">
        <v>3.5</v>
      </c>
      <c r="O17" s="67">
        <v>5.0999999999999996</v>
      </c>
      <c r="P17" s="67">
        <v>2.6</v>
      </c>
      <c r="Q17" s="67"/>
      <c r="R17" s="67">
        <v>1.7</v>
      </c>
      <c r="S17" s="67">
        <v>9.9</v>
      </c>
      <c r="T17" s="67">
        <v>20.100000000000001</v>
      </c>
      <c r="U17" s="67">
        <v>5.8</v>
      </c>
      <c r="V17" s="67">
        <v>4</v>
      </c>
      <c r="W17" s="67">
        <v>7.3</v>
      </c>
      <c r="X17" s="67">
        <v>3.9</v>
      </c>
      <c r="Y17" s="67">
        <v>16.100000000000001</v>
      </c>
      <c r="Z17" s="67"/>
      <c r="AA17" s="67">
        <v>39.4</v>
      </c>
      <c r="AB17" s="67">
        <v>30</v>
      </c>
      <c r="AC17" s="67">
        <v>2.9</v>
      </c>
      <c r="AD17" s="67">
        <v>2.6</v>
      </c>
      <c r="AE17" s="67">
        <v>6.8</v>
      </c>
      <c r="AF17" s="67">
        <v>2.6</v>
      </c>
      <c r="AG17" s="67">
        <v>3.2</v>
      </c>
      <c r="AH17" s="67">
        <v>3.7</v>
      </c>
      <c r="AI17" s="67">
        <v>3.8</v>
      </c>
      <c r="AJ17" s="67">
        <v>5</v>
      </c>
      <c r="AK17" s="67"/>
      <c r="AL17" s="67">
        <v>7.8</v>
      </c>
      <c r="AM17" s="67">
        <v>9.5</v>
      </c>
      <c r="AN17" s="67">
        <v>3.5</v>
      </c>
      <c r="AO17" s="67">
        <v>15.3</v>
      </c>
      <c r="AP17" s="67"/>
      <c r="AQ17" s="67"/>
      <c r="AR17" s="67"/>
      <c r="AS17" s="67">
        <v>1.8</v>
      </c>
      <c r="AT17" s="67"/>
      <c r="AU17" s="67"/>
      <c r="AV17" s="67">
        <v>2.5</v>
      </c>
      <c r="AW17" s="67">
        <v>10</v>
      </c>
      <c r="AX17" s="67">
        <v>4.0999999999999996</v>
      </c>
      <c r="AY17" s="67"/>
      <c r="AZ17" s="67">
        <v>6.2</v>
      </c>
      <c r="BA17" s="67"/>
      <c r="BB17" s="67">
        <v>0.6</v>
      </c>
      <c r="BC17" s="67"/>
      <c r="BD17" s="67">
        <v>5.8</v>
      </c>
      <c r="BE17" s="67">
        <v>17.5</v>
      </c>
      <c r="BF17" s="67">
        <v>6</v>
      </c>
      <c r="BG17" s="67">
        <v>4.4000000000000004</v>
      </c>
      <c r="BH17" s="67">
        <v>2.7</v>
      </c>
      <c r="BI17" s="67">
        <v>1.2</v>
      </c>
      <c r="BJ17" s="67">
        <v>2.4</v>
      </c>
      <c r="BK17" s="67"/>
      <c r="BL17" s="67">
        <v>0.3</v>
      </c>
      <c r="BM17" s="67"/>
      <c r="BN17" s="67">
        <v>19.399999999999999</v>
      </c>
      <c r="BO17" s="67">
        <v>7</v>
      </c>
      <c r="BP17" s="67"/>
      <c r="BQ17" s="67"/>
      <c r="BR17" s="68">
        <v>364.19</v>
      </c>
    </row>
    <row r="18" spans="1:70" x14ac:dyDescent="0.3">
      <c r="A18" s="1"/>
      <c r="B18" s="55" t="s">
        <v>995</v>
      </c>
      <c r="C18" s="67">
        <v>14.7</v>
      </c>
      <c r="D18" s="67">
        <v>15.1</v>
      </c>
      <c r="E18" s="67">
        <v>5.7</v>
      </c>
      <c r="F18" s="67">
        <v>6.48</v>
      </c>
      <c r="G18" s="67"/>
      <c r="H18" s="67">
        <v>1</v>
      </c>
      <c r="I18" s="67"/>
      <c r="J18" s="67">
        <v>8.8000000000000007</v>
      </c>
      <c r="K18" s="67"/>
      <c r="L18" s="67">
        <v>4.0999999999999996</v>
      </c>
      <c r="M18" s="67"/>
      <c r="N18" s="67">
        <v>3.3</v>
      </c>
      <c r="O18" s="67">
        <v>5</v>
      </c>
      <c r="P18" s="67">
        <v>2.5</v>
      </c>
      <c r="Q18" s="67"/>
      <c r="R18" s="67">
        <v>1.7</v>
      </c>
      <c r="S18" s="67">
        <v>10</v>
      </c>
      <c r="T18" s="67">
        <v>19.7</v>
      </c>
      <c r="U18" s="67">
        <v>5.8</v>
      </c>
      <c r="V18" s="67">
        <v>4</v>
      </c>
      <c r="W18" s="67">
        <v>6.2</v>
      </c>
      <c r="X18" s="67">
        <v>3.4</v>
      </c>
      <c r="Y18" s="67">
        <v>13.5</v>
      </c>
      <c r="Z18" s="67"/>
      <c r="AA18" s="67">
        <v>34.200000000000003</v>
      </c>
      <c r="AB18" s="67">
        <v>27.2</v>
      </c>
      <c r="AC18" s="67">
        <v>2.5</v>
      </c>
      <c r="AD18" s="67">
        <v>1.9</v>
      </c>
      <c r="AE18" s="67">
        <v>7</v>
      </c>
      <c r="AF18" s="67">
        <v>2.6</v>
      </c>
      <c r="AG18" s="67">
        <v>3.2</v>
      </c>
      <c r="AH18" s="67">
        <v>3.7</v>
      </c>
      <c r="AI18" s="67">
        <v>3.8</v>
      </c>
      <c r="AJ18" s="67">
        <v>5</v>
      </c>
      <c r="AK18" s="67"/>
      <c r="AL18" s="67">
        <v>8.1</v>
      </c>
      <c r="AM18" s="67">
        <v>12.5</v>
      </c>
      <c r="AN18" s="67">
        <v>3.5</v>
      </c>
      <c r="AO18" s="67">
        <v>15.3</v>
      </c>
      <c r="AP18" s="67"/>
      <c r="AQ18" s="67"/>
      <c r="AR18" s="67"/>
      <c r="AS18" s="67">
        <v>1.8</v>
      </c>
      <c r="AT18" s="67"/>
      <c r="AU18" s="67"/>
      <c r="AV18" s="67">
        <v>2.6</v>
      </c>
      <c r="AW18" s="67">
        <v>9.9</v>
      </c>
      <c r="AX18" s="67">
        <v>7.7</v>
      </c>
      <c r="AY18" s="67"/>
      <c r="AZ18" s="67">
        <v>5.4</v>
      </c>
      <c r="BA18" s="67"/>
      <c r="BB18" s="67">
        <v>0.6</v>
      </c>
      <c r="BC18" s="67"/>
      <c r="BD18" s="67">
        <v>5.5</v>
      </c>
      <c r="BE18" s="67">
        <v>13.5</v>
      </c>
      <c r="BF18" s="67">
        <v>6.1</v>
      </c>
      <c r="BG18" s="67">
        <v>4.4000000000000004</v>
      </c>
      <c r="BH18" s="67">
        <v>2.7</v>
      </c>
      <c r="BI18" s="67">
        <v>1.2</v>
      </c>
      <c r="BJ18" s="67">
        <v>2.4</v>
      </c>
      <c r="BK18" s="67"/>
      <c r="BL18" s="67">
        <v>0.3</v>
      </c>
      <c r="BM18" s="67"/>
      <c r="BN18" s="67">
        <v>19.5</v>
      </c>
      <c r="BO18" s="67">
        <v>7</v>
      </c>
      <c r="BP18" s="67"/>
      <c r="BQ18" s="67"/>
      <c r="BR18" s="68">
        <v>352.08</v>
      </c>
    </row>
    <row r="19" spans="1:70" x14ac:dyDescent="0.3">
      <c r="A19" s="1"/>
      <c r="B19" s="55" t="s">
        <v>996</v>
      </c>
      <c r="C19" s="67">
        <v>14.7</v>
      </c>
      <c r="D19" s="67">
        <v>15.1</v>
      </c>
      <c r="E19" s="67">
        <v>5.8</v>
      </c>
      <c r="F19" s="67">
        <v>6.48</v>
      </c>
      <c r="G19" s="67">
        <v>7.4</v>
      </c>
      <c r="H19" s="67">
        <v>1</v>
      </c>
      <c r="I19" s="67"/>
      <c r="J19" s="67">
        <v>9.8000000000000007</v>
      </c>
      <c r="K19" s="67"/>
      <c r="L19" s="67">
        <v>4.0999999999999996</v>
      </c>
      <c r="M19" s="67"/>
      <c r="N19" s="67">
        <v>3.5</v>
      </c>
      <c r="O19" s="67">
        <v>5.0999999999999996</v>
      </c>
      <c r="P19" s="67">
        <v>2.5</v>
      </c>
      <c r="Q19" s="67"/>
      <c r="R19" s="67">
        <v>1.8</v>
      </c>
      <c r="S19" s="67">
        <v>10</v>
      </c>
      <c r="T19" s="67">
        <v>19.899999999999999</v>
      </c>
      <c r="U19" s="67">
        <v>5.8</v>
      </c>
      <c r="V19" s="67">
        <v>4</v>
      </c>
      <c r="W19" s="67">
        <v>5.4</v>
      </c>
      <c r="X19" s="67">
        <v>4.0999999999999996</v>
      </c>
      <c r="Y19" s="67">
        <v>8</v>
      </c>
      <c r="Z19" s="67"/>
      <c r="AA19" s="67">
        <v>27.9</v>
      </c>
      <c r="AB19" s="67">
        <v>15.6</v>
      </c>
      <c r="AC19" s="67">
        <v>2.1</v>
      </c>
      <c r="AD19" s="67">
        <v>1.8</v>
      </c>
      <c r="AE19" s="67">
        <v>7.3</v>
      </c>
      <c r="AF19" s="67">
        <v>2.6</v>
      </c>
      <c r="AG19" s="67">
        <v>3.1</v>
      </c>
      <c r="AH19" s="67">
        <v>3.7</v>
      </c>
      <c r="AI19" s="67">
        <v>3.8</v>
      </c>
      <c r="AJ19" s="67">
        <v>5</v>
      </c>
      <c r="AK19" s="67"/>
      <c r="AL19" s="67">
        <v>8</v>
      </c>
      <c r="AM19" s="67">
        <v>12.7</v>
      </c>
      <c r="AN19" s="67">
        <v>3.5</v>
      </c>
      <c r="AO19" s="67">
        <v>15.3</v>
      </c>
      <c r="AP19" s="67"/>
      <c r="AQ19" s="67"/>
      <c r="AR19" s="67"/>
      <c r="AS19" s="67">
        <v>1.9</v>
      </c>
      <c r="AT19" s="67"/>
      <c r="AU19" s="67">
        <v>0.4</v>
      </c>
      <c r="AV19" s="67">
        <v>2.6</v>
      </c>
      <c r="AW19" s="67">
        <v>9.9</v>
      </c>
      <c r="AX19" s="67">
        <v>4.3</v>
      </c>
      <c r="AY19" s="67"/>
      <c r="AZ19" s="67">
        <v>3.5</v>
      </c>
      <c r="BA19" s="67">
        <v>0.1</v>
      </c>
      <c r="BB19" s="67">
        <v>0.6</v>
      </c>
      <c r="BC19" s="67">
        <v>0.2</v>
      </c>
      <c r="BD19" s="67">
        <v>4.0999999999999996</v>
      </c>
      <c r="BE19" s="67">
        <v>13.3</v>
      </c>
      <c r="BF19" s="67">
        <v>6.1</v>
      </c>
      <c r="BG19" s="67">
        <v>4.4000000000000004</v>
      </c>
      <c r="BH19" s="67">
        <v>2.7</v>
      </c>
      <c r="BI19" s="67">
        <v>1.2</v>
      </c>
      <c r="BJ19" s="67">
        <v>2.4</v>
      </c>
      <c r="BK19" s="67"/>
      <c r="BL19" s="67">
        <v>0.3</v>
      </c>
      <c r="BM19" s="67"/>
      <c r="BN19" s="67">
        <v>19.5</v>
      </c>
      <c r="BO19" s="67">
        <v>7</v>
      </c>
      <c r="BP19" s="67"/>
      <c r="BQ19" s="67"/>
      <c r="BR19" s="68">
        <v>331.38</v>
      </c>
    </row>
    <row r="20" spans="1:70" x14ac:dyDescent="0.3">
      <c r="A20" s="1"/>
      <c r="B20" s="55" t="s">
        <v>997</v>
      </c>
      <c r="C20" s="67">
        <v>14.7</v>
      </c>
      <c r="D20" s="67">
        <v>15.1</v>
      </c>
      <c r="E20" s="67">
        <v>6</v>
      </c>
      <c r="F20" s="67">
        <v>6.48</v>
      </c>
      <c r="G20" s="67">
        <v>8.9</v>
      </c>
      <c r="H20" s="67">
        <v>0.9</v>
      </c>
      <c r="I20" s="67"/>
      <c r="J20" s="67">
        <v>9.4</v>
      </c>
      <c r="K20" s="67"/>
      <c r="L20" s="67">
        <v>4.5</v>
      </c>
      <c r="M20" s="67"/>
      <c r="N20" s="67">
        <v>3.3</v>
      </c>
      <c r="O20" s="67">
        <v>4.9000000000000004</v>
      </c>
      <c r="P20" s="67">
        <v>2.1</v>
      </c>
      <c r="Q20" s="67"/>
      <c r="R20" s="67">
        <v>1.8</v>
      </c>
      <c r="S20" s="67">
        <v>10</v>
      </c>
      <c r="T20" s="67">
        <v>19.7</v>
      </c>
      <c r="U20" s="67">
        <v>5.8</v>
      </c>
      <c r="V20" s="67">
        <v>4</v>
      </c>
      <c r="W20" s="67">
        <v>5</v>
      </c>
      <c r="X20" s="67">
        <v>6.5</v>
      </c>
      <c r="Y20" s="67">
        <v>7.4</v>
      </c>
      <c r="Z20" s="67">
        <v>1.6</v>
      </c>
      <c r="AA20" s="67">
        <v>32.799999999999997</v>
      </c>
      <c r="AB20" s="67">
        <v>24.6</v>
      </c>
      <c r="AC20" s="67">
        <v>2</v>
      </c>
      <c r="AD20" s="67">
        <v>1.3</v>
      </c>
      <c r="AE20" s="67">
        <v>7.4</v>
      </c>
      <c r="AF20" s="67">
        <v>2.6</v>
      </c>
      <c r="AG20" s="67">
        <v>3.1</v>
      </c>
      <c r="AH20" s="67">
        <v>3.7</v>
      </c>
      <c r="AI20" s="67">
        <v>3.8</v>
      </c>
      <c r="AJ20" s="67">
        <v>5</v>
      </c>
      <c r="AK20" s="67">
        <v>4.7</v>
      </c>
      <c r="AL20" s="67">
        <v>8.5</v>
      </c>
      <c r="AM20" s="67">
        <v>15.1</v>
      </c>
      <c r="AN20" s="67">
        <v>3.4</v>
      </c>
      <c r="AO20" s="67">
        <v>15.6</v>
      </c>
      <c r="AP20" s="67"/>
      <c r="AQ20" s="67">
        <v>15</v>
      </c>
      <c r="AR20" s="67"/>
      <c r="AS20" s="67">
        <v>1.9</v>
      </c>
      <c r="AT20" s="67"/>
      <c r="AU20" s="67">
        <v>5.2</v>
      </c>
      <c r="AV20" s="67">
        <v>2.6</v>
      </c>
      <c r="AW20" s="67">
        <v>9.9</v>
      </c>
      <c r="AX20" s="67">
        <v>1.9</v>
      </c>
      <c r="AY20" s="67">
        <v>8</v>
      </c>
      <c r="AZ20" s="67">
        <v>1.1000000000000001</v>
      </c>
      <c r="BA20" s="67">
        <v>7.5</v>
      </c>
      <c r="BB20" s="67">
        <v>0.6</v>
      </c>
      <c r="BC20" s="67">
        <v>5.5</v>
      </c>
      <c r="BD20" s="67">
        <v>3.8</v>
      </c>
      <c r="BE20" s="67">
        <v>10</v>
      </c>
      <c r="BF20" s="67">
        <v>6.1</v>
      </c>
      <c r="BG20" s="67">
        <v>4.4000000000000004</v>
      </c>
      <c r="BH20" s="67">
        <v>2.7</v>
      </c>
      <c r="BI20" s="67">
        <v>1.2</v>
      </c>
      <c r="BJ20" s="67">
        <v>2.4</v>
      </c>
      <c r="BK20" s="67">
        <v>0.1</v>
      </c>
      <c r="BL20" s="67">
        <v>0.3</v>
      </c>
      <c r="BM20" s="67"/>
      <c r="BN20" s="67">
        <v>19.3</v>
      </c>
      <c r="BO20" s="67">
        <v>7</v>
      </c>
      <c r="BP20" s="67">
        <v>0.7</v>
      </c>
      <c r="BQ20" s="67"/>
      <c r="BR20" s="68">
        <v>388.88</v>
      </c>
    </row>
    <row r="21" spans="1:70" x14ac:dyDescent="0.3">
      <c r="A21" s="1"/>
      <c r="B21" s="55" t="s">
        <v>998</v>
      </c>
      <c r="C21" s="67">
        <v>14.6</v>
      </c>
      <c r="D21" s="67">
        <v>15.1</v>
      </c>
      <c r="E21" s="67">
        <v>6</v>
      </c>
      <c r="F21" s="67">
        <v>6.49</v>
      </c>
      <c r="G21" s="67">
        <v>9</v>
      </c>
      <c r="H21" s="67">
        <v>0.9</v>
      </c>
      <c r="I21" s="67"/>
      <c r="J21" s="67">
        <v>9.3000000000000007</v>
      </c>
      <c r="K21" s="67"/>
      <c r="L21" s="67">
        <v>4.5</v>
      </c>
      <c r="M21" s="67"/>
      <c r="N21" s="67">
        <v>3.9</v>
      </c>
      <c r="O21" s="67">
        <v>5.4</v>
      </c>
      <c r="P21" s="67">
        <v>2.1</v>
      </c>
      <c r="Q21" s="67"/>
      <c r="R21" s="67">
        <v>1.8</v>
      </c>
      <c r="S21" s="67">
        <v>10</v>
      </c>
      <c r="T21" s="67">
        <v>20.399999999999999</v>
      </c>
      <c r="U21" s="67">
        <v>5.8</v>
      </c>
      <c r="V21" s="67">
        <v>4</v>
      </c>
      <c r="W21" s="67">
        <v>6.4</v>
      </c>
      <c r="X21" s="67">
        <v>8.6999999999999993</v>
      </c>
      <c r="Y21" s="67">
        <v>7.9</v>
      </c>
      <c r="Z21" s="67">
        <v>10.7</v>
      </c>
      <c r="AA21" s="67">
        <v>32.299999999999997</v>
      </c>
      <c r="AB21" s="67">
        <v>18.2</v>
      </c>
      <c r="AC21" s="67">
        <v>2.2000000000000002</v>
      </c>
      <c r="AD21" s="67">
        <v>1.4</v>
      </c>
      <c r="AE21" s="67">
        <v>7.7</v>
      </c>
      <c r="AF21" s="67">
        <v>2.5</v>
      </c>
      <c r="AG21" s="67">
        <v>3</v>
      </c>
      <c r="AH21" s="67">
        <v>3.6</v>
      </c>
      <c r="AI21" s="67">
        <v>3.8</v>
      </c>
      <c r="AJ21" s="67">
        <v>5.8</v>
      </c>
      <c r="AK21" s="67">
        <v>25</v>
      </c>
      <c r="AL21" s="67">
        <v>9.5</v>
      </c>
      <c r="AM21" s="67">
        <v>12.3</v>
      </c>
      <c r="AN21" s="67">
        <v>3.4</v>
      </c>
      <c r="AO21" s="67">
        <v>15.7</v>
      </c>
      <c r="AP21" s="67"/>
      <c r="AQ21" s="67">
        <v>91.6</v>
      </c>
      <c r="AR21" s="67"/>
      <c r="AS21" s="67">
        <v>1.8</v>
      </c>
      <c r="AT21" s="67">
        <v>2.1</v>
      </c>
      <c r="AU21" s="67">
        <v>11</v>
      </c>
      <c r="AV21" s="67">
        <v>2.6</v>
      </c>
      <c r="AW21" s="67">
        <v>9.9</v>
      </c>
      <c r="AX21" s="67">
        <v>0.1</v>
      </c>
      <c r="AY21" s="67">
        <v>43.1</v>
      </c>
      <c r="AZ21" s="67">
        <v>0.2</v>
      </c>
      <c r="BA21" s="67">
        <v>41.5</v>
      </c>
      <c r="BB21" s="67">
        <v>0.6</v>
      </c>
      <c r="BC21" s="67">
        <v>12.4</v>
      </c>
      <c r="BD21" s="67">
        <v>3.2</v>
      </c>
      <c r="BE21" s="67">
        <v>5</v>
      </c>
      <c r="BF21" s="67">
        <v>6</v>
      </c>
      <c r="BG21" s="67">
        <v>4.4000000000000004</v>
      </c>
      <c r="BH21" s="67">
        <v>2.7</v>
      </c>
      <c r="BI21" s="67">
        <v>1.2</v>
      </c>
      <c r="BJ21" s="67">
        <v>2.4</v>
      </c>
      <c r="BK21" s="67">
        <v>2.5</v>
      </c>
      <c r="BL21" s="67">
        <v>0.3</v>
      </c>
      <c r="BM21" s="67"/>
      <c r="BN21" s="67">
        <v>19.2</v>
      </c>
      <c r="BO21" s="67">
        <v>7</v>
      </c>
      <c r="BP21" s="67">
        <v>1.9</v>
      </c>
      <c r="BQ21" s="67"/>
      <c r="BR21" s="68">
        <v>572.09</v>
      </c>
    </row>
    <row r="22" spans="1:70" x14ac:dyDescent="0.3">
      <c r="A22" s="1"/>
      <c r="B22" s="55" t="s">
        <v>999</v>
      </c>
      <c r="C22" s="67">
        <v>14.7</v>
      </c>
      <c r="D22" s="67">
        <v>15.1</v>
      </c>
      <c r="E22" s="67">
        <v>5.8</v>
      </c>
      <c r="F22" s="67">
        <v>6.48</v>
      </c>
      <c r="G22" s="67">
        <v>9</v>
      </c>
      <c r="H22" s="67">
        <v>0.9</v>
      </c>
      <c r="I22" s="67"/>
      <c r="J22" s="67">
        <v>9.1</v>
      </c>
      <c r="K22" s="67">
        <v>0.1</v>
      </c>
      <c r="L22" s="67">
        <v>4.5999999999999996</v>
      </c>
      <c r="M22" s="67"/>
      <c r="N22" s="67">
        <v>3.7</v>
      </c>
      <c r="O22" s="67">
        <v>5.2</v>
      </c>
      <c r="P22" s="67">
        <v>2.1</v>
      </c>
      <c r="Q22" s="67"/>
      <c r="R22" s="67">
        <v>1.7</v>
      </c>
      <c r="S22" s="67">
        <v>10</v>
      </c>
      <c r="T22" s="67">
        <v>20.2</v>
      </c>
      <c r="U22" s="67">
        <v>5.8</v>
      </c>
      <c r="V22" s="67">
        <v>4</v>
      </c>
      <c r="W22" s="67">
        <v>5.2</v>
      </c>
      <c r="X22" s="67">
        <v>8.4</v>
      </c>
      <c r="Y22" s="67">
        <v>7.5</v>
      </c>
      <c r="Z22" s="67">
        <v>21.6</v>
      </c>
      <c r="AA22" s="67">
        <v>26.2</v>
      </c>
      <c r="AB22" s="67">
        <v>8.1999999999999993</v>
      </c>
      <c r="AC22" s="67">
        <v>2.4</v>
      </c>
      <c r="AD22" s="67">
        <v>0.8</v>
      </c>
      <c r="AE22" s="67">
        <v>8.1</v>
      </c>
      <c r="AF22" s="67">
        <v>2.5</v>
      </c>
      <c r="AG22" s="67">
        <v>3</v>
      </c>
      <c r="AH22" s="67">
        <v>3.7</v>
      </c>
      <c r="AI22" s="67">
        <v>3.9</v>
      </c>
      <c r="AJ22" s="67">
        <v>8.1</v>
      </c>
      <c r="AK22" s="67">
        <v>49</v>
      </c>
      <c r="AL22" s="67">
        <v>9.6999999999999993</v>
      </c>
      <c r="AM22" s="67">
        <v>13.3</v>
      </c>
      <c r="AN22" s="67">
        <v>3.4</v>
      </c>
      <c r="AO22" s="67">
        <v>15.5</v>
      </c>
      <c r="AP22" s="67"/>
      <c r="AQ22" s="67">
        <v>177.5</v>
      </c>
      <c r="AR22" s="67"/>
      <c r="AS22" s="67">
        <v>1.9</v>
      </c>
      <c r="AT22" s="67">
        <v>4.4000000000000004</v>
      </c>
      <c r="AU22" s="67">
        <v>12.6</v>
      </c>
      <c r="AV22" s="67">
        <v>2.7</v>
      </c>
      <c r="AW22" s="67">
        <v>9.9</v>
      </c>
      <c r="AX22" s="67"/>
      <c r="AY22" s="67">
        <v>81.900000000000006</v>
      </c>
      <c r="AZ22" s="67"/>
      <c r="BA22" s="67">
        <v>77.2</v>
      </c>
      <c r="BB22" s="67">
        <v>0.6</v>
      </c>
      <c r="BC22" s="67">
        <v>14.8</v>
      </c>
      <c r="BD22" s="67">
        <v>4.5999999999999996</v>
      </c>
      <c r="BE22" s="67">
        <v>7.2</v>
      </c>
      <c r="BF22" s="67">
        <v>6</v>
      </c>
      <c r="BG22" s="67">
        <v>4.4000000000000004</v>
      </c>
      <c r="BH22" s="67">
        <v>2.7</v>
      </c>
      <c r="BI22" s="67">
        <v>1.2</v>
      </c>
      <c r="BJ22" s="67">
        <v>2.4</v>
      </c>
      <c r="BK22" s="67">
        <v>5.0999999999999996</v>
      </c>
      <c r="BL22" s="67">
        <v>0.3</v>
      </c>
      <c r="BM22" s="67"/>
      <c r="BN22" s="67">
        <v>19.3</v>
      </c>
      <c r="BO22" s="67">
        <v>7</v>
      </c>
      <c r="BP22" s="67">
        <v>4.8</v>
      </c>
      <c r="BQ22" s="67"/>
      <c r="BR22" s="68">
        <v>767.48</v>
      </c>
    </row>
    <row r="23" spans="1:70" x14ac:dyDescent="0.3">
      <c r="A23" s="1"/>
      <c r="B23" s="57" t="s">
        <v>1000</v>
      </c>
      <c r="C23" s="69">
        <v>14.7</v>
      </c>
      <c r="D23" s="69">
        <v>15.1</v>
      </c>
      <c r="E23" s="69">
        <v>5.9</v>
      </c>
      <c r="F23" s="69">
        <v>6.48</v>
      </c>
      <c r="G23" s="69">
        <v>9</v>
      </c>
      <c r="H23" s="69">
        <v>0.9</v>
      </c>
      <c r="I23" s="69"/>
      <c r="J23" s="69">
        <v>8.5</v>
      </c>
      <c r="K23" s="69">
        <v>0.1</v>
      </c>
      <c r="L23" s="69">
        <v>4.8</v>
      </c>
      <c r="M23" s="69"/>
      <c r="N23" s="69">
        <v>3.7</v>
      </c>
      <c r="O23" s="69">
        <v>5.2</v>
      </c>
      <c r="P23" s="69">
        <v>2.1</v>
      </c>
      <c r="Q23" s="69"/>
      <c r="R23" s="69">
        <v>1.7</v>
      </c>
      <c r="S23" s="69">
        <v>10</v>
      </c>
      <c r="T23" s="69">
        <v>20.3</v>
      </c>
      <c r="U23" s="69">
        <v>5.8</v>
      </c>
      <c r="V23" s="69">
        <v>4</v>
      </c>
      <c r="W23" s="69">
        <v>6.3</v>
      </c>
      <c r="X23" s="69">
        <v>7.6</v>
      </c>
      <c r="Y23" s="69">
        <v>9.8000000000000007</v>
      </c>
      <c r="Z23" s="69">
        <v>30.5</v>
      </c>
      <c r="AA23" s="69">
        <v>27.3</v>
      </c>
      <c r="AB23" s="69">
        <v>12</v>
      </c>
      <c r="AC23" s="69">
        <v>3.3</v>
      </c>
      <c r="AD23" s="69">
        <v>0.8</v>
      </c>
      <c r="AE23" s="69">
        <v>8.5</v>
      </c>
      <c r="AF23" s="69">
        <v>2.5</v>
      </c>
      <c r="AG23" s="69">
        <v>3</v>
      </c>
      <c r="AH23" s="69">
        <v>3.7</v>
      </c>
      <c r="AI23" s="69">
        <v>3.9</v>
      </c>
      <c r="AJ23" s="69">
        <v>8.4</v>
      </c>
      <c r="AK23" s="69">
        <v>64.2</v>
      </c>
      <c r="AL23" s="69">
        <v>8.5</v>
      </c>
      <c r="AM23" s="69">
        <v>13</v>
      </c>
      <c r="AN23" s="69">
        <v>3.3</v>
      </c>
      <c r="AO23" s="69">
        <v>15.3</v>
      </c>
      <c r="AP23" s="69"/>
      <c r="AQ23" s="69">
        <v>215.8</v>
      </c>
      <c r="AR23" s="69">
        <v>0.1</v>
      </c>
      <c r="AS23" s="69">
        <v>1.9</v>
      </c>
      <c r="AT23" s="69">
        <v>6.8</v>
      </c>
      <c r="AU23" s="69">
        <v>13.2</v>
      </c>
      <c r="AV23" s="69">
        <v>2.7</v>
      </c>
      <c r="AW23" s="69">
        <v>9.9</v>
      </c>
      <c r="AX23" s="69"/>
      <c r="AY23" s="69">
        <v>107.7</v>
      </c>
      <c r="AZ23" s="69"/>
      <c r="BA23" s="69">
        <v>90.2</v>
      </c>
      <c r="BB23" s="69">
        <v>0.6</v>
      </c>
      <c r="BC23" s="69">
        <v>16.100000000000001</v>
      </c>
      <c r="BD23" s="69">
        <v>4.3</v>
      </c>
      <c r="BE23" s="69">
        <v>8.5</v>
      </c>
      <c r="BF23" s="69">
        <v>6</v>
      </c>
      <c r="BG23" s="69">
        <v>4.4000000000000004</v>
      </c>
      <c r="BH23" s="69">
        <v>2.7</v>
      </c>
      <c r="BI23" s="69">
        <v>1.2</v>
      </c>
      <c r="BJ23" s="69">
        <v>2.4</v>
      </c>
      <c r="BK23" s="69">
        <v>7.6</v>
      </c>
      <c r="BL23" s="69">
        <v>0.3</v>
      </c>
      <c r="BM23" s="69"/>
      <c r="BN23" s="69">
        <v>19.2</v>
      </c>
      <c r="BO23" s="69">
        <v>7</v>
      </c>
      <c r="BP23" s="69">
        <v>11.1</v>
      </c>
      <c r="BQ23" s="69"/>
      <c r="BR23" s="70">
        <v>889.88</v>
      </c>
    </row>
    <row r="24" spans="1:70" x14ac:dyDescent="0.3">
      <c r="A24" s="1"/>
      <c r="B24" s="51" t="s">
        <v>1001</v>
      </c>
      <c r="C24" s="65">
        <v>14.5</v>
      </c>
      <c r="D24" s="65">
        <v>15.1</v>
      </c>
      <c r="E24" s="65">
        <v>5.8</v>
      </c>
      <c r="F24" s="65">
        <v>6.48</v>
      </c>
      <c r="G24" s="65">
        <v>9</v>
      </c>
      <c r="H24" s="65">
        <v>0.9</v>
      </c>
      <c r="I24" s="65"/>
      <c r="J24" s="65">
        <v>6</v>
      </c>
      <c r="K24" s="65">
        <v>0.7</v>
      </c>
      <c r="L24" s="65">
        <v>4.8</v>
      </c>
      <c r="M24" s="65"/>
      <c r="N24" s="65">
        <v>3.8</v>
      </c>
      <c r="O24" s="65">
        <v>5.2</v>
      </c>
      <c r="P24" s="65">
        <v>2.1</v>
      </c>
      <c r="Q24" s="65"/>
      <c r="R24" s="65">
        <v>1.7</v>
      </c>
      <c r="S24" s="65">
        <v>9.9</v>
      </c>
      <c r="T24" s="65">
        <v>20.6</v>
      </c>
      <c r="U24" s="65">
        <v>6</v>
      </c>
      <c r="V24" s="65">
        <v>4</v>
      </c>
      <c r="W24" s="65">
        <v>8.5</v>
      </c>
      <c r="X24" s="65">
        <v>8.5</v>
      </c>
      <c r="Y24" s="65">
        <v>12.6</v>
      </c>
      <c r="Z24" s="65">
        <v>32.799999999999997</v>
      </c>
      <c r="AA24" s="65">
        <v>26.4</v>
      </c>
      <c r="AB24" s="65">
        <v>14</v>
      </c>
      <c r="AC24" s="65">
        <v>2.2999999999999998</v>
      </c>
      <c r="AD24" s="65">
        <v>1.1000000000000001</v>
      </c>
      <c r="AE24" s="65">
        <v>9.1999999999999993</v>
      </c>
      <c r="AF24" s="65">
        <v>2.5</v>
      </c>
      <c r="AG24" s="65">
        <v>3</v>
      </c>
      <c r="AH24" s="65">
        <v>3.7</v>
      </c>
      <c r="AI24" s="65">
        <v>3.9</v>
      </c>
      <c r="AJ24" s="65">
        <v>8.4</v>
      </c>
      <c r="AK24" s="65">
        <v>66.599999999999994</v>
      </c>
      <c r="AL24" s="65">
        <v>6.3</v>
      </c>
      <c r="AM24" s="65">
        <v>8.4</v>
      </c>
      <c r="AN24" s="65">
        <v>3.3</v>
      </c>
      <c r="AO24" s="65">
        <v>15.2</v>
      </c>
      <c r="AP24" s="65"/>
      <c r="AQ24" s="65">
        <v>222.8</v>
      </c>
      <c r="AR24" s="65">
        <v>0.2</v>
      </c>
      <c r="AS24" s="65">
        <v>1.8</v>
      </c>
      <c r="AT24" s="65">
        <v>9</v>
      </c>
      <c r="AU24" s="65">
        <v>13.4</v>
      </c>
      <c r="AV24" s="65">
        <v>2.5</v>
      </c>
      <c r="AW24" s="65">
        <v>9.9</v>
      </c>
      <c r="AX24" s="65"/>
      <c r="AY24" s="65">
        <v>111.2</v>
      </c>
      <c r="AZ24" s="65"/>
      <c r="BA24" s="65">
        <v>93.6</v>
      </c>
      <c r="BB24" s="65">
        <v>0.6</v>
      </c>
      <c r="BC24" s="65">
        <v>16.5</v>
      </c>
      <c r="BD24" s="65">
        <v>2.9</v>
      </c>
      <c r="BE24" s="65">
        <v>6.2</v>
      </c>
      <c r="BF24" s="65">
        <v>6.1</v>
      </c>
      <c r="BG24" s="65">
        <v>4.4000000000000004</v>
      </c>
      <c r="BH24" s="65">
        <v>2.7</v>
      </c>
      <c r="BI24" s="65">
        <v>1.2</v>
      </c>
      <c r="BJ24" s="65">
        <v>2.4</v>
      </c>
      <c r="BK24" s="65">
        <v>9.8000000000000007</v>
      </c>
      <c r="BL24" s="65">
        <v>0.3</v>
      </c>
      <c r="BM24" s="65"/>
      <c r="BN24" s="65">
        <v>19.2</v>
      </c>
      <c r="BO24" s="65">
        <v>7</v>
      </c>
      <c r="BP24" s="65">
        <v>13.5</v>
      </c>
      <c r="BQ24" s="65"/>
      <c r="BR24" s="66">
        <v>910.48</v>
      </c>
    </row>
    <row r="25" spans="1:70" x14ac:dyDescent="0.3">
      <c r="A25" s="1"/>
      <c r="B25" s="55" t="s">
        <v>1002</v>
      </c>
      <c r="C25" s="67">
        <v>14.7</v>
      </c>
      <c r="D25" s="67">
        <v>15.1</v>
      </c>
      <c r="E25" s="67">
        <v>8.1</v>
      </c>
      <c r="F25" s="67">
        <v>6.48</v>
      </c>
      <c r="G25" s="67">
        <v>9</v>
      </c>
      <c r="H25" s="67">
        <v>0.9</v>
      </c>
      <c r="I25" s="67"/>
      <c r="J25" s="67">
        <v>9</v>
      </c>
      <c r="K25" s="67">
        <v>0.8</v>
      </c>
      <c r="L25" s="67">
        <v>4.8</v>
      </c>
      <c r="M25" s="67"/>
      <c r="N25" s="67">
        <v>3.5</v>
      </c>
      <c r="O25" s="67">
        <v>4.9000000000000004</v>
      </c>
      <c r="P25" s="67">
        <v>2.1</v>
      </c>
      <c r="Q25" s="67"/>
      <c r="R25" s="67">
        <v>1.9</v>
      </c>
      <c r="S25" s="67">
        <v>10</v>
      </c>
      <c r="T25" s="67">
        <v>19.899999999999999</v>
      </c>
      <c r="U25" s="67">
        <v>6.4</v>
      </c>
      <c r="V25" s="67">
        <v>4</v>
      </c>
      <c r="W25" s="67">
        <v>9.4</v>
      </c>
      <c r="X25" s="67">
        <v>8.1</v>
      </c>
      <c r="Y25" s="67">
        <v>15.3</v>
      </c>
      <c r="Z25" s="67">
        <v>33</v>
      </c>
      <c r="AA25" s="67">
        <v>27.1</v>
      </c>
      <c r="AB25" s="67">
        <v>23.6</v>
      </c>
      <c r="AC25" s="67">
        <v>1.8</v>
      </c>
      <c r="AD25" s="67">
        <v>0.9</v>
      </c>
      <c r="AE25" s="67">
        <v>9.5</v>
      </c>
      <c r="AF25" s="67">
        <v>2.5</v>
      </c>
      <c r="AG25" s="67">
        <v>3</v>
      </c>
      <c r="AH25" s="67">
        <v>3.7</v>
      </c>
      <c r="AI25" s="67">
        <v>3.9</v>
      </c>
      <c r="AJ25" s="67">
        <v>8.1999999999999993</v>
      </c>
      <c r="AK25" s="67">
        <v>70.400000000000006</v>
      </c>
      <c r="AL25" s="67">
        <v>6.7</v>
      </c>
      <c r="AM25" s="67">
        <v>9.4</v>
      </c>
      <c r="AN25" s="67">
        <v>3.3</v>
      </c>
      <c r="AO25" s="67">
        <v>15.2</v>
      </c>
      <c r="AP25" s="67"/>
      <c r="AQ25" s="67">
        <v>226.5</v>
      </c>
      <c r="AR25" s="67">
        <v>0.2</v>
      </c>
      <c r="AS25" s="67">
        <v>1.9</v>
      </c>
      <c r="AT25" s="67">
        <v>11</v>
      </c>
      <c r="AU25" s="67">
        <v>13.5</v>
      </c>
      <c r="AV25" s="67">
        <v>2.6</v>
      </c>
      <c r="AW25" s="67">
        <v>10</v>
      </c>
      <c r="AX25" s="67"/>
      <c r="AY25" s="67">
        <v>112.6</v>
      </c>
      <c r="AZ25" s="67"/>
      <c r="BA25" s="67">
        <v>95.5</v>
      </c>
      <c r="BB25" s="67">
        <v>0.6</v>
      </c>
      <c r="BC25" s="67">
        <v>16.100000000000001</v>
      </c>
      <c r="BD25" s="67">
        <v>3.2</v>
      </c>
      <c r="BE25" s="67">
        <v>6.6</v>
      </c>
      <c r="BF25" s="67">
        <v>6.2</v>
      </c>
      <c r="BG25" s="67">
        <v>4.4000000000000004</v>
      </c>
      <c r="BH25" s="67">
        <v>2.7</v>
      </c>
      <c r="BI25" s="67">
        <v>1.2</v>
      </c>
      <c r="BJ25" s="67">
        <v>2.4</v>
      </c>
      <c r="BK25" s="67">
        <v>11.8</v>
      </c>
      <c r="BL25" s="67">
        <v>0.3</v>
      </c>
      <c r="BM25" s="67"/>
      <c r="BN25" s="67">
        <v>19.600000000000001</v>
      </c>
      <c r="BO25" s="67">
        <v>6.9</v>
      </c>
      <c r="BP25" s="67">
        <v>17.3</v>
      </c>
      <c r="BQ25" s="67"/>
      <c r="BR25" s="68">
        <v>949.68</v>
      </c>
    </row>
    <row r="26" spans="1:70" x14ac:dyDescent="0.3">
      <c r="A26" s="1"/>
      <c r="B26" s="55" t="s">
        <v>1003</v>
      </c>
      <c r="C26" s="67">
        <v>14.6</v>
      </c>
      <c r="D26" s="67">
        <v>15.1</v>
      </c>
      <c r="E26" s="67">
        <v>8</v>
      </c>
      <c r="F26" s="67">
        <v>6.48</v>
      </c>
      <c r="G26" s="67">
        <v>10</v>
      </c>
      <c r="H26" s="67">
        <v>0.9</v>
      </c>
      <c r="I26" s="67"/>
      <c r="J26" s="67">
        <v>9.1999999999999993</v>
      </c>
      <c r="K26" s="67">
        <v>1</v>
      </c>
      <c r="L26" s="67">
        <v>4.9000000000000004</v>
      </c>
      <c r="M26" s="67"/>
      <c r="N26" s="67">
        <v>3.9</v>
      </c>
      <c r="O26" s="67">
        <v>5.3</v>
      </c>
      <c r="P26" s="67">
        <v>2</v>
      </c>
      <c r="Q26" s="67"/>
      <c r="R26" s="67">
        <v>1.9</v>
      </c>
      <c r="S26" s="67">
        <v>10</v>
      </c>
      <c r="T26" s="67">
        <v>20.5</v>
      </c>
      <c r="U26" s="67">
        <v>6.4</v>
      </c>
      <c r="V26" s="67">
        <v>4</v>
      </c>
      <c r="W26" s="67">
        <v>10.6</v>
      </c>
      <c r="X26" s="67">
        <v>10.6</v>
      </c>
      <c r="Y26" s="67">
        <v>12.1</v>
      </c>
      <c r="Z26" s="67">
        <v>32.9</v>
      </c>
      <c r="AA26" s="67">
        <v>33.5</v>
      </c>
      <c r="AB26" s="67">
        <v>21.6</v>
      </c>
      <c r="AC26" s="67">
        <v>2.4</v>
      </c>
      <c r="AD26" s="67">
        <v>1.5</v>
      </c>
      <c r="AE26" s="67">
        <v>10.3</v>
      </c>
      <c r="AF26" s="67">
        <v>2.5</v>
      </c>
      <c r="AG26" s="67">
        <v>3.2</v>
      </c>
      <c r="AH26" s="67">
        <v>3.7</v>
      </c>
      <c r="AI26" s="67">
        <v>3.9</v>
      </c>
      <c r="AJ26" s="67">
        <v>8.1999999999999993</v>
      </c>
      <c r="AK26" s="67">
        <v>70.599999999999994</v>
      </c>
      <c r="AL26" s="67">
        <v>7.3</v>
      </c>
      <c r="AM26" s="67">
        <v>10.4</v>
      </c>
      <c r="AN26" s="67">
        <v>3.3</v>
      </c>
      <c r="AO26" s="67">
        <v>15.4</v>
      </c>
      <c r="AP26" s="67"/>
      <c r="AQ26" s="67">
        <v>231.8</v>
      </c>
      <c r="AR26" s="67">
        <v>0.3</v>
      </c>
      <c r="AS26" s="67">
        <v>1.8</v>
      </c>
      <c r="AT26" s="67">
        <v>12.7</v>
      </c>
      <c r="AU26" s="67">
        <v>13.3</v>
      </c>
      <c r="AV26" s="67">
        <v>2.5</v>
      </c>
      <c r="AW26" s="67">
        <v>9.9</v>
      </c>
      <c r="AX26" s="67"/>
      <c r="AY26" s="67">
        <v>113.7</v>
      </c>
      <c r="AZ26" s="67"/>
      <c r="BA26" s="67">
        <v>96.3</v>
      </c>
      <c r="BB26" s="67">
        <v>0.6</v>
      </c>
      <c r="BC26" s="67">
        <v>15.9</v>
      </c>
      <c r="BD26" s="67">
        <v>3.3</v>
      </c>
      <c r="BE26" s="67">
        <v>7</v>
      </c>
      <c r="BF26" s="67">
        <v>6.2</v>
      </c>
      <c r="BG26" s="67">
        <v>4.4000000000000004</v>
      </c>
      <c r="BH26" s="67">
        <v>2.7</v>
      </c>
      <c r="BI26" s="67">
        <v>1.2</v>
      </c>
      <c r="BJ26" s="67">
        <v>2.4</v>
      </c>
      <c r="BK26" s="67">
        <v>13.7</v>
      </c>
      <c r="BL26" s="67">
        <v>0.3</v>
      </c>
      <c r="BM26" s="67"/>
      <c r="BN26" s="67">
        <v>19.399999999999999</v>
      </c>
      <c r="BO26" s="67">
        <v>6.9</v>
      </c>
      <c r="BP26" s="67">
        <v>17.3</v>
      </c>
      <c r="BQ26" s="67"/>
      <c r="BR26" s="68">
        <v>971.78</v>
      </c>
    </row>
    <row r="27" spans="1:70" x14ac:dyDescent="0.3">
      <c r="A27" s="1"/>
      <c r="B27" s="55" t="s">
        <v>753</v>
      </c>
      <c r="C27" s="67">
        <v>14.5</v>
      </c>
      <c r="D27" s="67">
        <v>15.1</v>
      </c>
      <c r="E27" s="67">
        <v>9.5</v>
      </c>
      <c r="F27" s="67">
        <v>6.48</v>
      </c>
      <c r="G27" s="67">
        <v>16.100000000000001</v>
      </c>
      <c r="H27" s="67">
        <v>0.9</v>
      </c>
      <c r="I27" s="67"/>
      <c r="J27" s="67">
        <v>9.6</v>
      </c>
      <c r="K27" s="67">
        <v>1.1000000000000001</v>
      </c>
      <c r="L27" s="67">
        <v>5</v>
      </c>
      <c r="M27" s="67"/>
      <c r="N27" s="67">
        <v>3.8</v>
      </c>
      <c r="O27" s="67">
        <v>5.5</v>
      </c>
      <c r="P27" s="67">
        <v>2</v>
      </c>
      <c r="Q27" s="67"/>
      <c r="R27" s="67">
        <v>1.8</v>
      </c>
      <c r="S27" s="67">
        <v>9.9</v>
      </c>
      <c r="T27" s="67">
        <v>20.399999999999999</v>
      </c>
      <c r="U27" s="67">
        <v>6.4</v>
      </c>
      <c r="V27" s="67">
        <v>4</v>
      </c>
      <c r="W27" s="67">
        <v>9.6999999999999993</v>
      </c>
      <c r="X27" s="67">
        <v>10.199999999999999</v>
      </c>
      <c r="Y27" s="67">
        <v>10.4</v>
      </c>
      <c r="Z27" s="67">
        <v>32.799999999999997</v>
      </c>
      <c r="AA27" s="67">
        <v>26.3</v>
      </c>
      <c r="AB27" s="67">
        <v>17.8</v>
      </c>
      <c r="AC27" s="67">
        <v>2</v>
      </c>
      <c r="AD27" s="67">
        <v>1.1000000000000001</v>
      </c>
      <c r="AE27" s="67">
        <v>10.5</v>
      </c>
      <c r="AF27" s="67">
        <v>2.5</v>
      </c>
      <c r="AG27" s="67">
        <v>3.2</v>
      </c>
      <c r="AH27" s="67">
        <v>3.5</v>
      </c>
      <c r="AI27" s="67">
        <v>3.7</v>
      </c>
      <c r="AJ27" s="67">
        <v>8.1999999999999993</v>
      </c>
      <c r="AK27" s="67">
        <v>71.599999999999994</v>
      </c>
      <c r="AL27" s="67">
        <v>9.6999999999999993</v>
      </c>
      <c r="AM27" s="67">
        <v>11.2</v>
      </c>
      <c r="AN27" s="67">
        <v>3.3</v>
      </c>
      <c r="AO27" s="67">
        <v>15.7</v>
      </c>
      <c r="AP27" s="67"/>
      <c r="AQ27" s="67">
        <v>232.4</v>
      </c>
      <c r="AR27" s="67">
        <v>0.3</v>
      </c>
      <c r="AS27" s="67">
        <v>1.8</v>
      </c>
      <c r="AT27" s="67">
        <v>14.3</v>
      </c>
      <c r="AU27" s="67">
        <v>13.3</v>
      </c>
      <c r="AV27" s="67">
        <v>2.6</v>
      </c>
      <c r="AW27" s="67">
        <v>10</v>
      </c>
      <c r="AX27" s="67"/>
      <c r="AY27" s="67">
        <v>115.7</v>
      </c>
      <c r="AZ27" s="67"/>
      <c r="BA27" s="67">
        <v>96</v>
      </c>
      <c r="BB27" s="67">
        <v>0.6</v>
      </c>
      <c r="BC27" s="67">
        <v>15.8</v>
      </c>
      <c r="BD27" s="67">
        <v>2.1</v>
      </c>
      <c r="BE27" s="67">
        <v>4</v>
      </c>
      <c r="BF27" s="67">
        <v>6.2</v>
      </c>
      <c r="BG27" s="67">
        <v>4.4000000000000004</v>
      </c>
      <c r="BH27" s="67">
        <v>2.6</v>
      </c>
      <c r="BI27" s="67">
        <v>1.2</v>
      </c>
      <c r="BJ27" s="67">
        <v>2.4</v>
      </c>
      <c r="BK27" s="67">
        <v>15.3</v>
      </c>
      <c r="BL27" s="67">
        <v>0.2</v>
      </c>
      <c r="BM27" s="67"/>
      <c r="BN27" s="67">
        <v>19.3</v>
      </c>
      <c r="BO27" s="67">
        <v>6.9</v>
      </c>
      <c r="BP27" s="67">
        <v>17.399999999999999</v>
      </c>
      <c r="BQ27" s="67"/>
      <c r="BR27" s="68">
        <v>970.28</v>
      </c>
    </row>
    <row r="28" spans="1:70" x14ac:dyDescent="0.3">
      <c r="A28" s="1"/>
      <c r="B28" s="55" t="s">
        <v>754</v>
      </c>
      <c r="C28" s="67">
        <v>14.2</v>
      </c>
      <c r="D28" s="67">
        <v>15.1</v>
      </c>
      <c r="E28" s="67">
        <v>9</v>
      </c>
      <c r="F28" s="67">
        <v>6.48</v>
      </c>
      <c r="G28" s="67">
        <v>15.9</v>
      </c>
      <c r="H28" s="67">
        <v>0.9</v>
      </c>
      <c r="I28" s="67"/>
      <c r="J28" s="67">
        <v>9.5</v>
      </c>
      <c r="K28" s="67">
        <v>1.2</v>
      </c>
      <c r="L28" s="67">
        <v>5</v>
      </c>
      <c r="M28" s="67"/>
      <c r="N28" s="67">
        <v>3.3</v>
      </c>
      <c r="O28" s="67">
        <v>5.0999999999999996</v>
      </c>
      <c r="P28" s="67">
        <v>1.9</v>
      </c>
      <c r="Q28" s="67"/>
      <c r="R28" s="67">
        <v>1.7</v>
      </c>
      <c r="S28" s="67">
        <v>10</v>
      </c>
      <c r="T28" s="67">
        <v>19.7</v>
      </c>
      <c r="U28" s="67">
        <v>6.4</v>
      </c>
      <c r="V28" s="67">
        <v>4</v>
      </c>
      <c r="W28" s="67">
        <v>9</v>
      </c>
      <c r="X28" s="67">
        <v>9.1</v>
      </c>
      <c r="Y28" s="67">
        <v>8.6999999999999993</v>
      </c>
      <c r="Z28" s="67">
        <v>32.799999999999997</v>
      </c>
      <c r="AA28" s="67">
        <v>28.2</v>
      </c>
      <c r="AB28" s="67">
        <v>22.7</v>
      </c>
      <c r="AC28" s="67">
        <v>1.7</v>
      </c>
      <c r="AD28" s="67">
        <v>1.5</v>
      </c>
      <c r="AE28" s="67">
        <v>10.5</v>
      </c>
      <c r="AF28" s="67">
        <v>2.5</v>
      </c>
      <c r="AG28" s="67">
        <v>3.2</v>
      </c>
      <c r="AH28" s="67">
        <v>3.5</v>
      </c>
      <c r="AI28" s="67">
        <v>3.7</v>
      </c>
      <c r="AJ28" s="67">
        <v>8.1999999999999993</v>
      </c>
      <c r="AK28" s="67">
        <v>72.5</v>
      </c>
      <c r="AL28" s="67">
        <v>8</v>
      </c>
      <c r="AM28" s="67">
        <v>9.8000000000000007</v>
      </c>
      <c r="AN28" s="67">
        <v>3.3</v>
      </c>
      <c r="AO28" s="67">
        <v>15.7</v>
      </c>
      <c r="AP28" s="67"/>
      <c r="AQ28" s="67">
        <v>232</v>
      </c>
      <c r="AR28" s="67">
        <v>0.3</v>
      </c>
      <c r="AS28" s="67">
        <v>1.8</v>
      </c>
      <c r="AT28" s="67">
        <v>15.5</v>
      </c>
      <c r="AU28" s="67">
        <v>13.4</v>
      </c>
      <c r="AV28" s="67">
        <v>2.6</v>
      </c>
      <c r="AW28" s="67">
        <v>9.9</v>
      </c>
      <c r="AX28" s="67"/>
      <c r="AY28" s="67">
        <v>120.4</v>
      </c>
      <c r="AZ28" s="67"/>
      <c r="BA28" s="67">
        <v>96.2</v>
      </c>
      <c r="BB28" s="67">
        <v>0.6</v>
      </c>
      <c r="BC28" s="67">
        <v>15.7</v>
      </c>
      <c r="BD28" s="67">
        <v>1.8</v>
      </c>
      <c r="BE28" s="67">
        <v>4</v>
      </c>
      <c r="BF28" s="67">
        <v>6.1</v>
      </c>
      <c r="BG28" s="67">
        <v>4.4000000000000004</v>
      </c>
      <c r="BH28" s="67">
        <v>2.6</v>
      </c>
      <c r="BI28" s="67">
        <v>1.2</v>
      </c>
      <c r="BJ28" s="67">
        <v>2.4</v>
      </c>
      <c r="BK28" s="67">
        <v>16.5</v>
      </c>
      <c r="BL28" s="67">
        <v>0.3</v>
      </c>
      <c r="BM28" s="67"/>
      <c r="BN28" s="67">
        <v>19.5</v>
      </c>
      <c r="BO28" s="67">
        <v>7</v>
      </c>
      <c r="BP28" s="67">
        <v>17.399999999999999</v>
      </c>
      <c r="BQ28" s="67"/>
      <c r="BR28" s="68">
        <v>975.58</v>
      </c>
    </row>
    <row r="29" spans="1:70" x14ac:dyDescent="0.3">
      <c r="A29" s="1"/>
      <c r="B29" s="55" t="s">
        <v>755</v>
      </c>
      <c r="C29" s="67">
        <v>14.1</v>
      </c>
      <c r="D29" s="67">
        <v>15.1</v>
      </c>
      <c r="E29" s="67">
        <v>8</v>
      </c>
      <c r="F29" s="67">
        <v>6.49</v>
      </c>
      <c r="G29" s="67">
        <v>15.4</v>
      </c>
      <c r="H29" s="67">
        <v>0.9</v>
      </c>
      <c r="I29" s="67"/>
      <c r="J29" s="67">
        <v>9.6</v>
      </c>
      <c r="K29" s="67">
        <v>1.2</v>
      </c>
      <c r="L29" s="67">
        <v>5</v>
      </c>
      <c r="M29" s="67"/>
      <c r="N29" s="67">
        <v>3.7</v>
      </c>
      <c r="O29" s="67">
        <v>5.4</v>
      </c>
      <c r="P29" s="67">
        <v>1.9</v>
      </c>
      <c r="Q29" s="67"/>
      <c r="R29" s="67">
        <v>1.6</v>
      </c>
      <c r="S29" s="67">
        <v>10</v>
      </c>
      <c r="T29" s="67">
        <v>20.399999999999999</v>
      </c>
      <c r="U29" s="67">
        <v>6.2</v>
      </c>
      <c r="V29" s="67">
        <v>4</v>
      </c>
      <c r="W29" s="67">
        <v>8.5</v>
      </c>
      <c r="X29" s="67">
        <v>7.2</v>
      </c>
      <c r="Y29" s="67">
        <v>7.1</v>
      </c>
      <c r="Z29" s="67">
        <v>32.4</v>
      </c>
      <c r="AA29" s="67">
        <v>27.6</v>
      </c>
      <c r="AB29" s="67">
        <v>20.399999999999999</v>
      </c>
      <c r="AC29" s="67">
        <v>2.1</v>
      </c>
      <c r="AD29" s="67">
        <v>1.5</v>
      </c>
      <c r="AE29" s="67">
        <v>10.5</v>
      </c>
      <c r="AF29" s="67">
        <v>2.5</v>
      </c>
      <c r="AG29" s="67">
        <v>3.2</v>
      </c>
      <c r="AH29" s="67">
        <v>3.5</v>
      </c>
      <c r="AI29" s="67">
        <v>3.7</v>
      </c>
      <c r="AJ29" s="67">
        <v>8.1999999999999993</v>
      </c>
      <c r="AK29" s="67">
        <v>72.900000000000006</v>
      </c>
      <c r="AL29" s="67">
        <v>10.8</v>
      </c>
      <c r="AM29" s="67">
        <v>13.6</v>
      </c>
      <c r="AN29" s="67">
        <v>3.3</v>
      </c>
      <c r="AO29" s="67">
        <v>15.7</v>
      </c>
      <c r="AP29" s="67"/>
      <c r="AQ29" s="67">
        <v>232.5</v>
      </c>
      <c r="AR29" s="67">
        <v>0.4</v>
      </c>
      <c r="AS29" s="67">
        <v>1.8</v>
      </c>
      <c r="AT29" s="67">
        <v>16.3</v>
      </c>
      <c r="AU29" s="67">
        <v>13.4</v>
      </c>
      <c r="AV29" s="67">
        <v>2.5</v>
      </c>
      <c r="AW29" s="67">
        <v>9.8000000000000007</v>
      </c>
      <c r="AX29" s="67"/>
      <c r="AY29" s="67">
        <v>123.8</v>
      </c>
      <c r="AZ29" s="67"/>
      <c r="BA29" s="67">
        <v>96.7</v>
      </c>
      <c r="BB29" s="67">
        <v>0.6</v>
      </c>
      <c r="BC29" s="67">
        <v>15.7</v>
      </c>
      <c r="BD29" s="67">
        <v>1.8</v>
      </c>
      <c r="BE29" s="67">
        <v>3.2</v>
      </c>
      <c r="BF29" s="67">
        <v>6.1</v>
      </c>
      <c r="BG29" s="67">
        <v>4.4000000000000004</v>
      </c>
      <c r="BH29" s="67">
        <v>2.6</v>
      </c>
      <c r="BI29" s="67">
        <v>1.2</v>
      </c>
      <c r="BJ29" s="67">
        <v>2.4</v>
      </c>
      <c r="BK29" s="67">
        <v>17.100000000000001</v>
      </c>
      <c r="BL29" s="67">
        <v>0.2</v>
      </c>
      <c r="BM29" s="67"/>
      <c r="BN29" s="67">
        <v>19.399999999999999</v>
      </c>
      <c r="BO29" s="67">
        <v>7</v>
      </c>
      <c r="BP29" s="67">
        <v>17.399999999999999</v>
      </c>
      <c r="BQ29" s="67"/>
      <c r="BR29" s="68">
        <v>979.99</v>
      </c>
    </row>
    <row r="30" spans="1:70" x14ac:dyDescent="0.3">
      <c r="A30" s="1"/>
      <c r="B30" s="55" t="s">
        <v>756</v>
      </c>
      <c r="C30" s="67">
        <v>14</v>
      </c>
      <c r="D30" s="67">
        <v>15.1</v>
      </c>
      <c r="E30" s="67">
        <v>6.4</v>
      </c>
      <c r="F30" s="67">
        <v>6.48</v>
      </c>
      <c r="G30" s="67">
        <v>15.4</v>
      </c>
      <c r="H30" s="67">
        <v>0.8</v>
      </c>
      <c r="I30" s="67"/>
      <c r="J30" s="67">
        <v>9.5</v>
      </c>
      <c r="K30" s="67">
        <v>1.3</v>
      </c>
      <c r="L30" s="67">
        <v>5</v>
      </c>
      <c r="M30" s="67"/>
      <c r="N30" s="67">
        <v>3.7</v>
      </c>
      <c r="O30" s="67">
        <v>5.4</v>
      </c>
      <c r="P30" s="67">
        <v>1.9</v>
      </c>
      <c r="Q30" s="67"/>
      <c r="R30" s="67">
        <v>1.6</v>
      </c>
      <c r="S30" s="67">
        <v>10</v>
      </c>
      <c r="T30" s="67">
        <v>20.2</v>
      </c>
      <c r="U30" s="67">
        <v>6.2</v>
      </c>
      <c r="V30" s="67">
        <v>4</v>
      </c>
      <c r="W30" s="67">
        <v>9.1999999999999993</v>
      </c>
      <c r="X30" s="67">
        <v>11.2</v>
      </c>
      <c r="Y30" s="67">
        <v>7.8</v>
      </c>
      <c r="Z30" s="67">
        <v>32.6</v>
      </c>
      <c r="AA30" s="67">
        <v>26.7</v>
      </c>
      <c r="AB30" s="67">
        <v>22.8</v>
      </c>
      <c r="AC30" s="67">
        <v>1.8</v>
      </c>
      <c r="AD30" s="67">
        <v>0.8</v>
      </c>
      <c r="AE30" s="67">
        <v>10</v>
      </c>
      <c r="AF30" s="67">
        <v>2.5</v>
      </c>
      <c r="AG30" s="67">
        <v>3</v>
      </c>
      <c r="AH30" s="67">
        <v>3.5</v>
      </c>
      <c r="AI30" s="67">
        <v>3.7</v>
      </c>
      <c r="AJ30" s="67">
        <v>7.8</v>
      </c>
      <c r="AK30" s="67">
        <v>73.2</v>
      </c>
      <c r="AL30" s="67">
        <v>11.2</v>
      </c>
      <c r="AM30" s="67">
        <v>15</v>
      </c>
      <c r="AN30" s="67">
        <v>3.3</v>
      </c>
      <c r="AO30" s="67">
        <v>15.7</v>
      </c>
      <c r="AP30" s="67"/>
      <c r="AQ30" s="67">
        <v>232.5</v>
      </c>
      <c r="AR30" s="67">
        <v>0.4</v>
      </c>
      <c r="AS30" s="67">
        <v>1.8</v>
      </c>
      <c r="AT30" s="67">
        <v>16.8</v>
      </c>
      <c r="AU30" s="67">
        <v>13.5</v>
      </c>
      <c r="AV30" s="67">
        <v>2.6</v>
      </c>
      <c r="AW30" s="67">
        <v>9.9</v>
      </c>
      <c r="AX30" s="67"/>
      <c r="AY30" s="67">
        <v>127.3</v>
      </c>
      <c r="AZ30" s="67"/>
      <c r="BA30" s="67">
        <v>96.4</v>
      </c>
      <c r="BB30" s="67">
        <v>0.6</v>
      </c>
      <c r="BC30" s="67">
        <v>16</v>
      </c>
      <c r="BD30" s="67">
        <v>1.8</v>
      </c>
      <c r="BE30" s="67">
        <v>4</v>
      </c>
      <c r="BF30" s="67">
        <v>6</v>
      </c>
      <c r="BG30" s="67">
        <v>4.4000000000000004</v>
      </c>
      <c r="BH30" s="67">
        <v>2.6</v>
      </c>
      <c r="BI30" s="67">
        <v>1.2</v>
      </c>
      <c r="BJ30" s="67">
        <v>2.4</v>
      </c>
      <c r="BK30" s="67">
        <v>17.600000000000001</v>
      </c>
      <c r="BL30" s="67">
        <v>0.3</v>
      </c>
      <c r="BM30" s="67"/>
      <c r="BN30" s="67">
        <v>19.399999999999999</v>
      </c>
      <c r="BO30" s="67">
        <v>7</v>
      </c>
      <c r="BP30" s="67">
        <v>17.399999999999999</v>
      </c>
      <c r="BQ30" s="67"/>
      <c r="BR30" s="68">
        <v>990.68</v>
      </c>
    </row>
    <row r="31" spans="1:70" x14ac:dyDescent="0.3">
      <c r="A31" s="1"/>
      <c r="B31" s="57" t="s">
        <v>757</v>
      </c>
      <c r="C31" s="69">
        <v>14.2</v>
      </c>
      <c r="D31" s="69">
        <v>15.1</v>
      </c>
      <c r="E31" s="69">
        <v>8</v>
      </c>
      <c r="F31" s="69">
        <v>6.48</v>
      </c>
      <c r="G31" s="69">
        <v>15.5</v>
      </c>
      <c r="H31" s="69">
        <v>0.9</v>
      </c>
      <c r="I31" s="69"/>
      <c r="J31" s="69">
        <v>9.1</v>
      </c>
      <c r="K31" s="69">
        <v>1.3</v>
      </c>
      <c r="L31" s="69">
        <v>5</v>
      </c>
      <c r="M31" s="69"/>
      <c r="N31" s="69">
        <v>3.4</v>
      </c>
      <c r="O31" s="69">
        <v>5.2</v>
      </c>
      <c r="P31" s="69">
        <v>1.9</v>
      </c>
      <c r="Q31" s="69"/>
      <c r="R31" s="69">
        <v>1.6</v>
      </c>
      <c r="S31" s="69">
        <v>9.9</v>
      </c>
      <c r="T31" s="69">
        <v>19.899999999999999</v>
      </c>
      <c r="U31" s="69">
        <v>6.2</v>
      </c>
      <c r="V31" s="69">
        <v>4</v>
      </c>
      <c r="W31" s="69">
        <v>14.5</v>
      </c>
      <c r="X31" s="69">
        <v>17.5</v>
      </c>
      <c r="Y31" s="69">
        <v>11.9</v>
      </c>
      <c r="Z31" s="69">
        <v>32.5</v>
      </c>
      <c r="AA31" s="69">
        <v>24.3</v>
      </c>
      <c r="AB31" s="69">
        <v>18.3</v>
      </c>
      <c r="AC31" s="69">
        <v>1.5</v>
      </c>
      <c r="AD31" s="69">
        <v>1</v>
      </c>
      <c r="AE31" s="69">
        <v>9.5</v>
      </c>
      <c r="AF31" s="69">
        <v>2.5</v>
      </c>
      <c r="AG31" s="69">
        <v>3</v>
      </c>
      <c r="AH31" s="69">
        <v>3.5</v>
      </c>
      <c r="AI31" s="69">
        <v>3.7</v>
      </c>
      <c r="AJ31" s="69">
        <v>7.8</v>
      </c>
      <c r="AK31" s="69">
        <v>73.7</v>
      </c>
      <c r="AL31" s="69">
        <v>12.6</v>
      </c>
      <c r="AM31" s="69">
        <v>14.7</v>
      </c>
      <c r="AN31" s="69">
        <v>3.3</v>
      </c>
      <c r="AO31" s="69">
        <v>15.7</v>
      </c>
      <c r="AP31" s="69"/>
      <c r="AQ31" s="69">
        <v>233.1</v>
      </c>
      <c r="AR31" s="69">
        <v>0.4</v>
      </c>
      <c r="AS31" s="69">
        <v>1.8</v>
      </c>
      <c r="AT31" s="69">
        <v>17</v>
      </c>
      <c r="AU31" s="69">
        <v>13.6</v>
      </c>
      <c r="AV31" s="69">
        <v>2.6</v>
      </c>
      <c r="AW31" s="69">
        <v>9.9</v>
      </c>
      <c r="AX31" s="69"/>
      <c r="AY31" s="69">
        <v>130.6</v>
      </c>
      <c r="AZ31" s="69"/>
      <c r="BA31" s="69">
        <v>96.7</v>
      </c>
      <c r="BB31" s="69">
        <v>0.6</v>
      </c>
      <c r="BC31" s="69">
        <v>16.2</v>
      </c>
      <c r="BD31" s="69">
        <v>2.6</v>
      </c>
      <c r="BE31" s="69">
        <v>6.8</v>
      </c>
      <c r="BF31" s="69">
        <v>6</v>
      </c>
      <c r="BG31" s="69">
        <v>4.4000000000000004</v>
      </c>
      <c r="BH31" s="69">
        <v>2.6</v>
      </c>
      <c r="BI31" s="69">
        <v>1.2</v>
      </c>
      <c r="BJ31" s="69">
        <v>2.4</v>
      </c>
      <c r="BK31" s="69">
        <v>17.7</v>
      </c>
      <c r="BL31" s="69">
        <v>0.2</v>
      </c>
      <c r="BM31" s="69"/>
      <c r="BN31" s="69">
        <v>19.3</v>
      </c>
      <c r="BO31" s="69">
        <v>7</v>
      </c>
      <c r="BP31" s="69">
        <v>17.3</v>
      </c>
      <c r="BQ31" s="69"/>
      <c r="BR31" s="70">
        <v>1009.18</v>
      </c>
    </row>
    <row r="32" spans="1:70" x14ac:dyDescent="0.3">
      <c r="A32" s="1"/>
      <c r="B32" s="51" t="s">
        <v>758</v>
      </c>
      <c r="C32" s="65">
        <v>14</v>
      </c>
      <c r="D32" s="65">
        <v>15.1</v>
      </c>
      <c r="E32" s="65">
        <v>5.8</v>
      </c>
      <c r="F32" s="65">
        <v>6.5</v>
      </c>
      <c r="G32" s="65">
        <v>15.5</v>
      </c>
      <c r="H32" s="65">
        <v>0.8</v>
      </c>
      <c r="I32" s="65"/>
      <c r="J32" s="65">
        <v>7.9</v>
      </c>
      <c r="K32" s="65">
        <v>1.3</v>
      </c>
      <c r="L32" s="65">
        <v>5</v>
      </c>
      <c r="M32" s="65"/>
      <c r="N32" s="65">
        <v>3.8</v>
      </c>
      <c r="O32" s="65">
        <v>5.5</v>
      </c>
      <c r="P32" s="65">
        <v>1.9</v>
      </c>
      <c r="Q32" s="65"/>
      <c r="R32" s="65">
        <v>1.6</v>
      </c>
      <c r="S32" s="65">
        <v>10</v>
      </c>
      <c r="T32" s="65">
        <v>20.399999999999999</v>
      </c>
      <c r="U32" s="65">
        <v>5.9</v>
      </c>
      <c r="V32" s="65">
        <v>4</v>
      </c>
      <c r="W32" s="65">
        <v>16.600000000000001</v>
      </c>
      <c r="X32" s="65">
        <v>25.5</v>
      </c>
      <c r="Y32" s="65">
        <v>17.5</v>
      </c>
      <c r="Z32" s="65">
        <v>32.4</v>
      </c>
      <c r="AA32" s="65">
        <v>26.4</v>
      </c>
      <c r="AB32" s="65">
        <v>19.5</v>
      </c>
      <c r="AC32" s="65">
        <v>2.2000000000000002</v>
      </c>
      <c r="AD32" s="65">
        <v>1.1000000000000001</v>
      </c>
      <c r="AE32" s="65">
        <v>9.5</v>
      </c>
      <c r="AF32" s="65">
        <v>2.4</v>
      </c>
      <c r="AG32" s="65">
        <v>3</v>
      </c>
      <c r="AH32" s="65">
        <v>3.5</v>
      </c>
      <c r="AI32" s="65">
        <v>3.7</v>
      </c>
      <c r="AJ32" s="65">
        <v>7.9</v>
      </c>
      <c r="AK32" s="65">
        <v>74.2</v>
      </c>
      <c r="AL32" s="65">
        <v>12</v>
      </c>
      <c r="AM32" s="65">
        <v>12.8</v>
      </c>
      <c r="AN32" s="65">
        <v>3.3</v>
      </c>
      <c r="AO32" s="65">
        <v>15.9</v>
      </c>
      <c r="AP32" s="65"/>
      <c r="AQ32" s="65">
        <v>235.3</v>
      </c>
      <c r="AR32" s="65">
        <v>0.4</v>
      </c>
      <c r="AS32" s="65">
        <v>1.8</v>
      </c>
      <c r="AT32" s="65">
        <v>17</v>
      </c>
      <c r="AU32" s="65">
        <v>13.6</v>
      </c>
      <c r="AV32" s="65">
        <v>2.6</v>
      </c>
      <c r="AW32" s="65">
        <v>9.9</v>
      </c>
      <c r="AX32" s="65"/>
      <c r="AY32" s="65">
        <v>132.9</v>
      </c>
      <c r="AZ32" s="65"/>
      <c r="BA32" s="65">
        <v>96.7</v>
      </c>
      <c r="BB32" s="65">
        <v>0.6</v>
      </c>
      <c r="BC32" s="65">
        <v>16.3</v>
      </c>
      <c r="BD32" s="65">
        <v>3</v>
      </c>
      <c r="BE32" s="65">
        <v>12.2</v>
      </c>
      <c r="BF32" s="65">
        <v>6</v>
      </c>
      <c r="BG32" s="65">
        <v>4.4000000000000004</v>
      </c>
      <c r="BH32" s="65">
        <v>2.6</v>
      </c>
      <c r="BI32" s="65">
        <v>1.2</v>
      </c>
      <c r="BJ32" s="65">
        <v>2.4</v>
      </c>
      <c r="BK32" s="65">
        <v>17.7</v>
      </c>
      <c r="BL32" s="65">
        <v>0.2</v>
      </c>
      <c r="BM32" s="65"/>
      <c r="BN32" s="65">
        <v>19.399999999999999</v>
      </c>
      <c r="BO32" s="65">
        <v>7</v>
      </c>
      <c r="BP32" s="65">
        <v>17.3</v>
      </c>
      <c r="BQ32" s="65"/>
      <c r="BR32" s="66">
        <v>1034.9000000000001</v>
      </c>
    </row>
    <row r="33" spans="1:70" x14ac:dyDescent="0.3">
      <c r="A33" s="1"/>
      <c r="B33" s="55" t="s">
        <v>759</v>
      </c>
      <c r="C33" s="67">
        <v>14.2</v>
      </c>
      <c r="D33" s="67">
        <v>16.3</v>
      </c>
      <c r="E33" s="67">
        <v>6.1</v>
      </c>
      <c r="F33" s="67">
        <v>6.49</v>
      </c>
      <c r="G33" s="67">
        <v>15.5</v>
      </c>
      <c r="H33" s="67">
        <v>0.8</v>
      </c>
      <c r="I33" s="67"/>
      <c r="J33" s="67">
        <v>7.9</v>
      </c>
      <c r="K33" s="67">
        <v>1.3</v>
      </c>
      <c r="L33" s="67">
        <v>5</v>
      </c>
      <c r="M33" s="67"/>
      <c r="N33" s="67">
        <v>3.7</v>
      </c>
      <c r="O33" s="67">
        <v>5.4</v>
      </c>
      <c r="P33" s="67">
        <v>1.9</v>
      </c>
      <c r="Q33" s="67"/>
      <c r="R33" s="67">
        <v>1.7</v>
      </c>
      <c r="S33" s="67">
        <v>10</v>
      </c>
      <c r="T33" s="67">
        <v>20.3</v>
      </c>
      <c r="U33" s="67">
        <v>5.9</v>
      </c>
      <c r="V33" s="67">
        <v>4</v>
      </c>
      <c r="W33" s="67">
        <v>14.8</v>
      </c>
      <c r="X33" s="67">
        <v>28.8</v>
      </c>
      <c r="Y33" s="67">
        <v>19.2</v>
      </c>
      <c r="Z33" s="67">
        <v>32.6</v>
      </c>
      <c r="AA33" s="67">
        <v>27.7</v>
      </c>
      <c r="AB33" s="67">
        <v>17.7</v>
      </c>
      <c r="AC33" s="67">
        <v>2.1</v>
      </c>
      <c r="AD33" s="67">
        <v>0.9</v>
      </c>
      <c r="AE33" s="67">
        <v>9.4</v>
      </c>
      <c r="AF33" s="67">
        <v>2.2999999999999998</v>
      </c>
      <c r="AG33" s="67">
        <v>3.2</v>
      </c>
      <c r="AH33" s="67">
        <v>3.5</v>
      </c>
      <c r="AI33" s="67">
        <v>3.7</v>
      </c>
      <c r="AJ33" s="67">
        <v>7.9</v>
      </c>
      <c r="AK33" s="67">
        <v>74.7</v>
      </c>
      <c r="AL33" s="67">
        <v>12</v>
      </c>
      <c r="AM33" s="67">
        <v>14</v>
      </c>
      <c r="AN33" s="67">
        <v>3.3</v>
      </c>
      <c r="AO33" s="67">
        <v>16</v>
      </c>
      <c r="AP33" s="67"/>
      <c r="AQ33" s="67">
        <v>236.3</v>
      </c>
      <c r="AR33" s="67">
        <v>0.4</v>
      </c>
      <c r="AS33" s="67">
        <v>1.8</v>
      </c>
      <c r="AT33" s="67">
        <v>16.5</v>
      </c>
      <c r="AU33" s="67">
        <v>13.6</v>
      </c>
      <c r="AV33" s="67">
        <v>2.5</v>
      </c>
      <c r="AW33" s="67">
        <v>10</v>
      </c>
      <c r="AX33" s="67"/>
      <c r="AY33" s="67">
        <v>133.5</v>
      </c>
      <c r="AZ33" s="67"/>
      <c r="BA33" s="67">
        <v>96.9</v>
      </c>
      <c r="BB33" s="67">
        <v>0.6</v>
      </c>
      <c r="BC33" s="67">
        <v>16.399999999999999</v>
      </c>
      <c r="BD33" s="67">
        <v>3.8</v>
      </c>
      <c r="BE33" s="67">
        <v>11.4</v>
      </c>
      <c r="BF33" s="67">
        <v>6</v>
      </c>
      <c r="BG33" s="67">
        <v>4.4000000000000004</v>
      </c>
      <c r="BH33" s="67">
        <v>2.6</v>
      </c>
      <c r="BI33" s="67">
        <v>1.2</v>
      </c>
      <c r="BJ33" s="67">
        <v>2.4</v>
      </c>
      <c r="BK33" s="67">
        <v>17.5</v>
      </c>
      <c r="BL33" s="67"/>
      <c r="BM33" s="67"/>
      <c r="BN33" s="67">
        <v>19.3</v>
      </c>
      <c r="BO33" s="67">
        <v>7</v>
      </c>
      <c r="BP33" s="67">
        <v>17.5</v>
      </c>
      <c r="BQ33" s="67"/>
      <c r="BR33" s="68">
        <v>1041.8900000000001</v>
      </c>
    </row>
    <row r="34" spans="1:70" x14ac:dyDescent="0.3">
      <c r="A34" s="1"/>
      <c r="B34" s="55" t="s">
        <v>760</v>
      </c>
      <c r="C34" s="67">
        <v>14.4</v>
      </c>
      <c r="D34" s="67">
        <v>16.3</v>
      </c>
      <c r="E34" s="67">
        <v>6.1</v>
      </c>
      <c r="F34" s="67">
        <v>6.51</v>
      </c>
      <c r="G34" s="67">
        <v>15.5</v>
      </c>
      <c r="H34" s="67">
        <v>0.8</v>
      </c>
      <c r="I34" s="67"/>
      <c r="J34" s="67">
        <v>8</v>
      </c>
      <c r="K34" s="67">
        <v>1.2</v>
      </c>
      <c r="L34" s="67">
        <v>4.5999999999999996</v>
      </c>
      <c r="M34" s="67"/>
      <c r="N34" s="67">
        <v>3.8</v>
      </c>
      <c r="O34" s="67">
        <v>5.5</v>
      </c>
      <c r="P34" s="67">
        <v>1.9</v>
      </c>
      <c r="Q34" s="67"/>
      <c r="R34" s="67">
        <v>1.6</v>
      </c>
      <c r="S34" s="67">
        <v>10</v>
      </c>
      <c r="T34" s="67">
        <v>20.399999999999999</v>
      </c>
      <c r="U34" s="67">
        <v>5.8</v>
      </c>
      <c r="V34" s="67">
        <v>4</v>
      </c>
      <c r="W34" s="67">
        <v>18.100000000000001</v>
      </c>
      <c r="X34" s="67">
        <v>35.1</v>
      </c>
      <c r="Y34" s="67">
        <v>21.2</v>
      </c>
      <c r="Z34" s="67">
        <v>32.9</v>
      </c>
      <c r="AA34" s="67">
        <v>28.1</v>
      </c>
      <c r="AB34" s="67">
        <v>21.7</v>
      </c>
      <c r="AC34" s="67">
        <v>2.8</v>
      </c>
      <c r="AD34" s="67">
        <v>1.5</v>
      </c>
      <c r="AE34" s="67">
        <v>8.9</v>
      </c>
      <c r="AF34" s="67">
        <v>2.2999999999999998</v>
      </c>
      <c r="AG34" s="67">
        <v>3.2</v>
      </c>
      <c r="AH34" s="67">
        <v>3.5</v>
      </c>
      <c r="AI34" s="67">
        <v>3.7</v>
      </c>
      <c r="AJ34" s="67">
        <v>7.9</v>
      </c>
      <c r="AK34" s="67">
        <v>74.5</v>
      </c>
      <c r="AL34" s="67">
        <v>11.6</v>
      </c>
      <c r="AM34" s="67">
        <v>14.3</v>
      </c>
      <c r="AN34" s="67">
        <v>3.3</v>
      </c>
      <c r="AO34" s="67">
        <v>16.2</v>
      </c>
      <c r="AP34" s="67"/>
      <c r="AQ34" s="67">
        <v>236.5</v>
      </c>
      <c r="AR34" s="67">
        <v>0.2</v>
      </c>
      <c r="AS34" s="67">
        <v>1.8</v>
      </c>
      <c r="AT34" s="67">
        <v>15.7</v>
      </c>
      <c r="AU34" s="67">
        <v>13.6</v>
      </c>
      <c r="AV34" s="67">
        <v>2.6</v>
      </c>
      <c r="AW34" s="67">
        <v>9.9</v>
      </c>
      <c r="AX34" s="67"/>
      <c r="AY34" s="67">
        <v>133.4</v>
      </c>
      <c r="AZ34" s="67"/>
      <c r="BA34" s="67">
        <v>96.3</v>
      </c>
      <c r="BB34" s="67">
        <v>0.6</v>
      </c>
      <c r="BC34" s="67">
        <v>16.5</v>
      </c>
      <c r="BD34" s="67">
        <v>3.1</v>
      </c>
      <c r="BE34" s="67">
        <v>12.3</v>
      </c>
      <c r="BF34" s="67">
        <v>6</v>
      </c>
      <c r="BG34" s="67">
        <v>4.4000000000000004</v>
      </c>
      <c r="BH34" s="67">
        <v>2.6</v>
      </c>
      <c r="BI34" s="67">
        <v>1.2</v>
      </c>
      <c r="BJ34" s="67">
        <v>2.4</v>
      </c>
      <c r="BK34" s="67">
        <v>16.7</v>
      </c>
      <c r="BL34" s="67"/>
      <c r="BM34" s="67"/>
      <c r="BN34" s="67">
        <v>19.3</v>
      </c>
      <c r="BO34" s="67">
        <v>6.9</v>
      </c>
      <c r="BP34" s="67">
        <v>17.600000000000001</v>
      </c>
      <c r="BQ34" s="67"/>
      <c r="BR34" s="68">
        <v>1056.81</v>
      </c>
    </row>
    <row r="35" spans="1:70" x14ac:dyDescent="0.3">
      <c r="A35" s="1"/>
      <c r="B35" s="55" t="s">
        <v>761</v>
      </c>
      <c r="C35" s="67">
        <v>14.5</v>
      </c>
      <c r="D35" s="67">
        <v>16.3</v>
      </c>
      <c r="E35" s="67">
        <v>6.7</v>
      </c>
      <c r="F35" s="67">
        <v>6.48</v>
      </c>
      <c r="G35" s="67">
        <v>15.5</v>
      </c>
      <c r="H35" s="67">
        <v>0.8</v>
      </c>
      <c r="I35" s="67"/>
      <c r="J35" s="67">
        <v>8</v>
      </c>
      <c r="K35" s="67">
        <v>1.1000000000000001</v>
      </c>
      <c r="L35" s="67">
        <v>4.5999999999999996</v>
      </c>
      <c r="M35" s="67"/>
      <c r="N35" s="67">
        <v>3.6</v>
      </c>
      <c r="O35" s="67">
        <v>5.3</v>
      </c>
      <c r="P35" s="67">
        <v>1.9</v>
      </c>
      <c r="Q35" s="67"/>
      <c r="R35" s="67">
        <v>1.5</v>
      </c>
      <c r="S35" s="67">
        <v>10</v>
      </c>
      <c r="T35" s="67">
        <v>20</v>
      </c>
      <c r="U35" s="67">
        <v>5.7</v>
      </c>
      <c r="V35" s="67">
        <v>4</v>
      </c>
      <c r="W35" s="67">
        <v>17.8</v>
      </c>
      <c r="X35" s="67">
        <v>39.200000000000003</v>
      </c>
      <c r="Y35" s="67">
        <v>20.100000000000001</v>
      </c>
      <c r="Z35" s="67">
        <v>33.4</v>
      </c>
      <c r="AA35" s="67">
        <v>28.5</v>
      </c>
      <c r="AB35" s="67">
        <v>22.2</v>
      </c>
      <c r="AC35" s="67">
        <v>2.2999999999999998</v>
      </c>
      <c r="AD35" s="67">
        <v>1.1000000000000001</v>
      </c>
      <c r="AE35" s="67">
        <v>8.8000000000000007</v>
      </c>
      <c r="AF35" s="67">
        <v>2.2999999999999998</v>
      </c>
      <c r="AG35" s="67">
        <v>3.2</v>
      </c>
      <c r="AH35" s="67">
        <v>3.5</v>
      </c>
      <c r="AI35" s="67">
        <v>3.7</v>
      </c>
      <c r="AJ35" s="67">
        <v>7.9</v>
      </c>
      <c r="AK35" s="67">
        <v>74.400000000000006</v>
      </c>
      <c r="AL35" s="67">
        <v>11.9</v>
      </c>
      <c r="AM35" s="67">
        <v>15</v>
      </c>
      <c r="AN35" s="67">
        <v>3.3</v>
      </c>
      <c r="AO35" s="67">
        <v>16.399999999999999</v>
      </c>
      <c r="AP35" s="67"/>
      <c r="AQ35" s="67">
        <v>236</v>
      </c>
      <c r="AR35" s="67">
        <v>0.4</v>
      </c>
      <c r="AS35" s="67">
        <v>1.8</v>
      </c>
      <c r="AT35" s="67">
        <v>14.5</v>
      </c>
      <c r="AU35" s="67">
        <v>13.7</v>
      </c>
      <c r="AV35" s="67">
        <v>2.6</v>
      </c>
      <c r="AW35" s="67">
        <v>9.9</v>
      </c>
      <c r="AX35" s="67">
        <v>16.5</v>
      </c>
      <c r="AY35" s="67">
        <v>132.80000000000001</v>
      </c>
      <c r="AZ35" s="67"/>
      <c r="BA35" s="67">
        <v>96</v>
      </c>
      <c r="BB35" s="67">
        <v>0.6</v>
      </c>
      <c r="BC35" s="67">
        <v>16.399999999999999</v>
      </c>
      <c r="BD35" s="67">
        <v>3.2</v>
      </c>
      <c r="BE35" s="67">
        <v>14.2</v>
      </c>
      <c r="BF35" s="67">
        <v>6.1</v>
      </c>
      <c r="BG35" s="67">
        <v>4.4000000000000004</v>
      </c>
      <c r="BH35" s="67">
        <v>2.6</v>
      </c>
      <c r="BI35" s="67">
        <v>1.2</v>
      </c>
      <c r="BJ35" s="67">
        <v>2.4</v>
      </c>
      <c r="BK35" s="67">
        <v>15.6</v>
      </c>
      <c r="BL35" s="67"/>
      <c r="BM35" s="67"/>
      <c r="BN35" s="67">
        <v>19.2</v>
      </c>
      <c r="BO35" s="67">
        <v>7</v>
      </c>
      <c r="BP35" s="67">
        <v>17.600000000000001</v>
      </c>
      <c r="BQ35" s="67"/>
      <c r="BR35" s="68">
        <v>1075.68</v>
      </c>
    </row>
    <row r="36" spans="1:70" x14ac:dyDescent="0.3">
      <c r="A36" s="1"/>
      <c r="B36" s="55" t="s">
        <v>762</v>
      </c>
      <c r="C36" s="67">
        <v>14.5</v>
      </c>
      <c r="D36" s="67">
        <v>16.3</v>
      </c>
      <c r="E36" s="67">
        <v>6.3</v>
      </c>
      <c r="F36" s="67">
        <v>6.48</v>
      </c>
      <c r="G36" s="67">
        <v>15.6</v>
      </c>
      <c r="H36" s="67">
        <v>0.8</v>
      </c>
      <c r="I36" s="67"/>
      <c r="J36" s="67">
        <v>9.4</v>
      </c>
      <c r="K36" s="67">
        <v>1</v>
      </c>
      <c r="L36" s="67">
        <v>4.5999999999999996</v>
      </c>
      <c r="M36" s="67"/>
      <c r="N36" s="67">
        <v>3.8</v>
      </c>
      <c r="O36" s="67">
        <v>5.5</v>
      </c>
      <c r="P36" s="67">
        <v>1.9</v>
      </c>
      <c r="Q36" s="67"/>
      <c r="R36" s="67">
        <v>1.6</v>
      </c>
      <c r="S36" s="67">
        <v>10</v>
      </c>
      <c r="T36" s="67">
        <v>20.5</v>
      </c>
      <c r="U36" s="67">
        <v>5.7</v>
      </c>
      <c r="V36" s="67">
        <v>4</v>
      </c>
      <c r="W36" s="67">
        <v>16.2</v>
      </c>
      <c r="X36" s="67">
        <v>42.4</v>
      </c>
      <c r="Y36" s="67">
        <v>16.2</v>
      </c>
      <c r="Z36" s="67">
        <v>33.4</v>
      </c>
      <c r="AA36" s="67">
        <v>36.200000000000003</v>
      </c>
      <c r="AB36" s="67">
        <v>33.200000000000003</v>
      </c>
      <c r="AC36" s="67">
        <v>3.9</v>
      </c>
      <c r="AD36" s="67">
        <v>2.1</v>
      </c>
      <c r="AE36" s="67">
        <v>8.5</v>
      </c>
      <c r="AF36" s="67">
        <v>2.2999999999999998</v>
      </c>
      <c r="AG36" s="67">
        <v>3.2</v>
      </c>
      <c r="AH36" s="67">
        <v>3.5</v>
      </c>
      <c r="AI36" s="67">
        <v>3.7</v>
      </c>
      <c r="AJ36" s="67">
        <v>7.5</v>
      </c>
      <c r="AK36" s="67">
        <v>73.7</v>
      </c>
      <c r="AL36" s="67">
        <v>14.4</v>
      </c>
      <c r="AM36" s="67">
        <v>13.7</v>
      </c>
      <c r="AN36" s="67">
        <v>3.3</v>
      </c>
      <c r="AO36" s="67">
        <v>15.7</v>
      </c>
      <c r="AP36" s="67"/>
      <c r="AQ36" s="67">
        <v>235.5</v>
      </c>
      <c r="AR36" s="67">
        <v>0.3</v>
      </c>
      <c r="AS36" s="67">
        <v>1.8</v>
      </c>
      <c r="AT36" s="67">
        <v>13</v>
      </c>
      <c r="AU36" s="67">
        <v>13.7</v>
      </c>
      <c r="AV36" s="67">
        <v>2.6</v>
      </c>
      <c r="AW36" s="67">
        <v>9.9</v>
      </c>
      <c r="AX36" s="67">
        <v>24.4</v>
      </c>
      <c r="AY36" s="67">
        <v>132.19999999999999</v>
      </c>
      <c r="AZ36" s="67">
        <v>1.6</v>
      </c>
      <c r="BA36" s="67">
        <v>95.5</v>
      </c>
      <c r="BB36" s="67">
        <v>0.6</v>
      </c>
      <c r="BC36" s="67">
        <v>16.3</v>
      </c>
      <c r="BD36" s="67">
        <v>3.2</v>
      </c>
      <c r="BE36" s="67">
        <v>13.5</v>
      </c>
      <c r="BF36" s="67">
        <v>6.1</v>
      </c>
      <c r="BG36" s="67">
        <v>4.4000000000000004</v>
      </c>
      <c r="BH36" s="67">
        <v>2.6</v>
      </c>
      <c r="BI36" s="67">
        <v>1.2</v>
      </c>
      <c r="BJ36" s="67">
        <v>2.4</v>
      </c>
      <c r="BK36" s="67">
        <v>14.1</v>
      </c>
      <c r="BL36" s="67"/>
      <c r="BM36" s="67"/>
      <c r="BN36" s="67">
        <v>19.100000000000001</v>
      </c>
      <c r="BO36" s="67">
        <v>6.9</v>
      </c>
      <c r="BP36" s="67">
        <v>17.399999999999999</v>
      </c>
      <c r="BQ36" s="67"/>
      <c r="BR36" s="68">
        <v>1099.3800000000001</v>
      </c>
    </row>
    <row r="37" spans="1:70" x14ac:dyDescent="0.3">
      <c r="A37" s="1"/>
      <c r="B37" s="55" t="s">
        <v>763</v>
      </c>
      <c r="C37" s="67">
        <v>14.5</v>
      </c>
      <c r="D37" s="67">
        <v>16.3</v>
      </c>
      <c r="E37" s="67">
        <v>7.6</v>
      </c>
      <c r="F37" s="67">
        <v>6.48</v>
      </c>
      <c r="G37" s="67">
        <v>15.6</v>
      </c>
      <c r="H37" s="67">
        <v>0.8</v>
      </c>
      <c r="I37" s="67"/>
      <c r="J37" s="67">
        <v>9.3000000000000007</v>
      </c>
      <c r="K37" s="67">
        <v>0.9</v>
      </c>
      <c r="L37" s="67">
        <v>4.0999999999999996</v>
      </c>
      <c r="M37" s="67"/>
      <c r="N37" s="67">
        <v>3.6</v>
      </c>
      <c r="O37" s="67">
        <v>5.3</v>
      </c>
      <c r="P37" s="67">
        <v>1.9</v>
      </c>
      <c r="Q37" s="67"/>
      <c r="R37" s="67">
        <v>1.6</v>
      </c>
      <c r="S37" s="67">
        <v>9.9</v>
      </c>
      <c r="T37" s="67">
        <v>20</v>
      </c>
      <c r="U37" s="67">
        <v>5.4</v>
      </c>
      <c r="V37" s="67">
        <v>4</v>
      </c>
      <c r="W37" s="67">
        <v>16.8</v>
      </c>
      <c r="X37" s="67">
        <v>46</v>
      </c>
      <c r="Y37" s="67">
        <v>15</v>
      </c>
      <c r="Z37" s="67">
        <v>33</v>
      </c>
      <c r="AA37" s="67">
        <v>32.6</v>
      </c>
      <c r="AB37" s="67">
        <v>29.3</v>
      </c>
      <c r="AC37" s="67">
        <v>2.6</v>
      </c>
      <c r="AD37" s="67">
        <v>2.5</v>
      </c>
      <c r="AE37" s="67">
        <v>8.4</v>
      </c>
      <c r="AF37" s="67">
        <v>2.2999999999999998</v>
      </c>
      <c r="AG37" s="67">
        <v>3.2</v>
      </c>
      <c r="AH37" s="67">
        <v>3.5</v>
      </c>
      <c r="AI37" s="67">
        <v>3.7</v>
      </c>
      <c r="AJ37" s="67">
        <v>7.5</v>
      </c>
      <c r="AK37" s="67">
        <v>72.5</v>
      </c>
      <c r="AL37" s="67">
        <v>12.7</v>
      </c>
      <c r="AM37" s="67">
        <v>15.8</v>
      </c>
      <c r="AN37" s="67">
        <v>3.2</v>
      </c>
      <c r="AO37" s="67">
        <v>15.7</v>
      </c>
      <c r="AP37" s="67"/>
      <c r="AQ37" s="67">
        <v>231.6</v>
      </c>
      <c r="AR37" s="67">
        <v>0.3</v>
      </c>
      <c r="AS37" s="67">
        <v>1.8</v>
      </c>
      <c r="AT37" s="67">
        <v>11.3</v>
      </c>
      <c r="AU37" s="67">
        <v>13.5</v>
      </c>
      <c r="AV37" s="67">
        <v>2.7</v>
      </c>
      <c r="AW37" s="67">
        <v>9.9</v>
      </c>
      <c r="AX37" s="67">
        <v>43.3</v>
      </c>
      <c r="AY37" s="67">
        <v>130.69999999999999</v>
      </c>
      <c r="AZ37" s="67">
        <v>14.1</v>
      </c>
      <c r="BA37" s="67">
        <v>94</v>
      </c>
      <c r="BB37" s="67">
        <v>0.6</v>
      </c>
      <c r="BC37" s="67">
        <v>16.100000000000001</v>
      </c>
      <c r="BD37" s="67">
        <v>2</v>
      </c>
      <c r="BE37" s="67">
        <v>9.6</v>
      </c>
      <c r="BF37" s="67">
        <v>6</v>
      </c>
      <c r="BG37" s="67">
        <v>4.4000000000000004</v>
      </c>
      <c r="BH37" s="67">
        <v>2.6</v>
      </c>
      <c r="BI37" s="67">
        <v>1.2</v>
      </c>
      <c r="BJ37" s="67">
        <v>2.4</v>
      </c>
      <c r="BK37" s="67">
        <v>12.4</v>
      </c>
      <c r="BL37" s="67"/>
      <c r="BM37" s="67"/>
      <c r="BN37" s="67">
        <v>19.100000000000001</v>
      </c>
      <c r="BO37" s="67">
        <v>7</v>
      </c>
      <c r="BP37" s="67">
        <v>17</v>
      </c>
      <c r="BQ37" s="67"/>
      <c r="BR37" s="68">
        <v>1107.18</v>
      </c>
    </row>
    <row r="38" spans="1:70" x14ac:dyDescent="0.3">
      <c r="A38" s="1"/>
      <c r="B38" s="55" t="s">
        <v>764</v>
      </c>
      <c r="C38" s="67">
        <v>14.5</v>
      </c>
      <c r="D38" s="67">
        <v>16.3</v>
      </c>
      <c r="E38" s="67">
        <v>7.3</v>
      </c>
      <c r="F38" s="67">
        <v>6.48</v>
      </c>
      <c r="G38" s="67">
        <v>15.6</v>
      </c>
      <c r="H38" s="67">
        <v>0.8</v>
      </c>
      <c r="I38" s="67"/>
      <c r="J38" s="67">
        <v>9.5</v>
      </c>
      <c r="K38" s="67">
        <v>0.8</v>
      </c>
      <c r="L38" s="67">
        <v>4</v>
      </c>
      <c r="M38" s="67"/>
      <c r="N38" s="67">
        <v>3.7</v>
      </c>
      <c r="O38" s="67">
        <v>5.4</v>
      </c>
      <c r="P38" s="67">
        <v>1.9</v>
      </c>
      <c r="Q38" s="67"/>
      <c r="R38" s="67">
        <v>1.6</v>
      </c>
      <c r="S38" s="67">
        <v>10</v>
      </c>
      <c r="T38" s="67">
        <v>20.100000000000001</v>
      </c>
      <c r="U38" s="67">
        <v>5.4</v>
      </c>
      <c r="V38" s="67">
        <v>4</v>
      </c>
      <c r="W38" s="67">
        <v>17.7</v>
      </c>
      <c r="X38" s="67">
        <v>47.1</v>
      </c>
      <c r="Y38" s="67">
        <v>12.6</v>
      </c>
      <c r="Z38" s="67">
        <v>32.1</v>
      </c>
      <c r="AA38" s="67">
        <v>31.3</v>
      </c>
      <c r="AB38" s="67">
        <v>24.2</v>
      </c>
      <c r="AC38" s="67">
        <v>3.1</v>
      </c>
      <c r="AD38" s="67">
        <v>2.1</v>
      </c>
      <c r="AE38" s="67">
        <v>8.4</v>
      </c>
      <c r="AF38" s="67">
        <v>2.2999999999999998</v>
      </c>
      <c r="AG38" s="67">
        <v>3.2</v>
      </c>
      <c r="AH38" s="67">
        <v>3.7</v>
      </c>
      <c r="AI38" s="67">
        <v>3.9</v>
      </c>
      <c r="AJ38" s="67">
        <v>7.5</v>
      </c>
      <c r="AK38" s="67">
        <v>69.8</v>
      </c>
      <c r="AL38" s="67">
        <v>12.4</v>
      </c>
      <c r="AM38" s="67">
        <v>13.2</v>
      </c>
      <c r="AN38" s="67">
        <v>3.2</v>
      </c>
      <c r="AO38" s="67">
        <v>15.9</v>
      </c>
      <c r="AP38" s="67"/>
      <c r="AQ38" s="67">
        <v>224.8</v>
      </c>
      <c r="AR38" s="67">
        <v>0.3</v>
      </c>
      <c r="AS38" s="67">
        <v>1.8</v>
      </c>
      <c r="AT38" s="67">
        <v>9.3000000000000007</v>
      </c>
      <c r="AU38" s="67">
        <v>12.9</v>
      </c>
      <c r="AV38" s="67">
        <v>2.7</v>
      </c>
      <c r="AW38" s="67">
        <v>9.9</v>
      </c>
      <c r="AX38" s="67">
        <v>67.8</v>
      </c>
      <c r="AY38" s="67">
        <v>127.2</v>
      </c>
      <c r="AZ38" s="67">
        <v>40.5</v>
      </c>
      <c r="BA38" s="67">
        <v>91</v>
      </c>
      <c r="BB38" s="67">
        <v>0.6</v>
      </c>
      <c r="BC38" s="67">
        <v>15.3</v>
      </c>
      <c r="BD38" s="67">
        <v>2</v>
      </c>
      <c r="BE38" s="67">
        <v>10.9</v>
      </c>
      <c r="BF38" s="67">
        <v>6</v>
      </c>
      <c r="BG38" s="67">
        <v>4.4000000000000004</v>
      </c>
      <c r="BH38" s="67">
        <v>2.6</v>
      </c>
      <c r="BI38" s="67">
        <v>1.2</v>
      </c>
      <c r="BJ38" s="67">
        <v>2.4</v>
      </c>
      <c r="BK38" s="67">
        <v>10.4</v>
      </c>
      <c r="BL38" s="67"/>
      <c r="BM38" s="67"/>
      <c r="BN38" s="67">
        <v>19.3</v>
      </c>
      <c r="BO38" s="67">
        <v>6.9</v>
      </c>
      <c r="BP38" s="67"/>
      <c r="BQ38" s="67"/>
      <c r="BR38" s="68">
        <v>1111.28</v>
      </c>
    </row>
    <row r="39" spans="1:70" x14ac:dyDescent="0.3">
      <c r="A39" s="1"/>
      <c r="B39" s="57" t="s">
        <v>765</v>
      </c>
      <c r="C39" s="69">
        <v>14.4</v>
      </c>
      <c r="D39" s="69">
        <v>16.3</v>
      </c>
      <c r="E39" s="69">
        <v>7</v>
      </c>
      <c r="F39" s="69">
        <v>6.49</v>
      </c>
      <c r="G39" s="69">
        <v>15.6</v>
      </c>
      <c r="H39" s="69">
        <v>0.9</v>
      </c>
      <c r="I39" s="69"/>
      <c r="J39" s="69">
        <v>9.3000000000000007</v>
      </c>
      <c r="K39" s="69">
        <v>0.6</v>
      </c>
      <c r="L39" s="69">
        <v>4</v>
      </c>
      <c r="M39" s="69"/>
      <c r="N39" s="69">
        <v>3.7</v>
      </c>
      <c r="O39" s="69">
        <v>5.5</v>
      </c>
      <c r="P39" s="69">
        <v>1.9</v>
      </c>
      <c r="Q39" s="69"/>
      <c r="R39" s="69">
        <v>1.6</v>
      </c>
      <c r="S39" s="69">
        <v>10</v>
      </c>
      <c r="T39" s="69">
        <v>20.2</v>
      </c>
      <c r="U39" s="69">
        <v>5.4</v>
      </c>
      <c r="V39" s="69">
        <v>4</v>
      </c>
      <c r="W39" s="69">
        <v>21.7</v>
      </c>
      <c r="X39" s="69">
        <v>41.7</v>
      </c>
      <c r="Y39" s="69">
        <v>12.7</v>
      </c>
      <c r="Z39" s="69">
        <v>27.2</v>
      </c>
      <c r="AA39" s="69">
        <v>32.799999999999997</v>
      </c>
      <c r="AB39" s="69">
        <v>22.9</v>
      </c>
      <c r="AC39" s="69">
        <v>3.4</v>
      </c>
      <c r="AD39" s="69">
        <v>2.1</v>
      </c>
      <c r="AE39" s="69">
        <v>8.4</v>
      </c>
      <c r="AF39" s="69">
        <v>2.2999999999999998</v>
      </c>
      <c r="AG39" s="69">
        <v>3.2</v>
      </c>
      <c r="AH39" s="69">
        <v>3.7</v>
      </c>
      <c r="AI39" s="69">
        <v>3.9</v>
      </c>
      <c r="AJ39" s="69">
        <v>7.5</v>
      </c>
      <c r="AK39" s="69">
        <v>61.7</v>
      </c>
      <c r="AL39" s="69">
        <v>11.4</v>
      </c>
      <c r="AM39" s="69">
        <v>12</v>
      </c>
      <c r="AN39" s="69">
        <v>3.2</v>
      </c>
      <c r="AO39" s="69">
        <v>15.8</v>
      </c>
      <c r="AP39" s="69"/>
      <c r="AQ39" s="69">
        <v>210.1</v>
      </c>
      <c r="AR39" s="69">
        <v>0.2</v>
      </c>
      <c r="AS39" s="69">
        <v>1.8</v>
      </c>
      <c r="AT39" s="69">
        <v>7</v>
      </c>
      <c r="AU39" s="69">
        <v>11.4</v>
      </c>
      <c r="AV39" s="69">
        <v>2.6</v>
      </c>
      <c r="AW39" s="69">
        <v>10</v>
      </c>
      <c r="AX39" s="69">
        <v>72.099999999999994</v>
      </c>
      <c r="AY39" s="69">
        <v>109.4</v>
      </c>
      <c r="AZ39" s="69">
        <v>59.2</v>
      </c>
      <c r="BA39" s="69">
        <v>85.2</v>
      </c>
      <c r="BB39" s="69">
        <v>0.6</v>
      </c>
      <c r="BC39" s="69">
        <v>13.7</v>
      </c>
      <c r="BD39" s="69">
        <v>2.1</v>
      </c>
      <c r="BE39" s="69">
        <v>10.3</v>
      </c>
      <c r="BF39" s="69">
        <v>5.9</v>
      </c>
      <c r="BG39" s="69">
        <v>4.4000000000000004</v>
      </c>
      <c r="BH39" s="69">
        <v>2.6</v>
      </c>
      <c r="BI39" s="69">
        <v>1.2</v>
      </c>
      <c r="BJ39" s="69">
        <v>2.4</v>
      </c>
      <c r="BK39" s="69">
        <v>8</v>
      </c>
      <c r="BL39" s="69"/>
      <c r="BM39" s="69"/>
      <c r="BN39" s="69">
        <v>19.3</v>
      </c>
      <c r="BO39" s="69">
        <v>7</v>
      </c>
      <c r="BP39" s="69"/>
      <c r="BQ39" s="69"/>
      <c r="BR39" s="70">
        <v>1070.99</v>
      </c>
    </row>
    <row r="40" spans="1:70" x14ac:dyDescent="0.3">
      <c r="A40" s="1"/>
      <c r="B40" s="51" t="s">
        <v>766</v>
      </c>
      <c r="C40" s="65">
        <v>14.3</v>
      </c>
      <c r="D40" s="65">
        <v>16.3</v>
      </c>
      <c r="E40" s="65">
        <v>6.3</v>
      </c>
      <c r="F40" s="65">
        <v>6.48</v>
      </c>
      <c r="G40" s="65">
        <v>15.7</v>
      </c>
      <c r="H40" s="65">
        <v>1</v>
      </c>
      <c r="I40" s="65"/>
      <c r="J40" s="65">
        <v>9.1</v>
      </c>
      <c r="K40" s="65">
        <v>0.4</v>
      </c>
      <c r="L40" s="65">
        <v>4</v>
      </c>
      <c r="M40" s="65"/>
      <c r="N40" s="65">
        <v>3.7</v>
      </c>
      <c r="O40" s="65">
        <v>5.4</v>
      </c>
      <c r="P40" s="65">
        <v>1.9</v>
      </c>
      <c r="Q40" s="65"/>
      <c r="R40" s="65">
        <v>1.6</v>
      </c>
      <c r="S40" s="65">
        <v>10</v>
      </c>
      <c r="T40" s="65">
        <v>20.399999999999999</v>
      </c>
      <c r="U40" s="65">
        <v>5.4</v>
      </c>
      <c r="V40" s="65">
        <v>6.9</v>
      </c>
      <c r="W40" s="65">
        <v>23.9</v>
      </c>
      <c r="X40" s="65">
        <v>37.4</v>
      </c>
      <c r="Y40" s="65">
        <v>15.4</v>
      </c>
      <c r="Z40" s="65">
        <v>17.2</v>
      </c>
      <c r="AA40" s="65">
        <v>30.8</v>
      </c>
      <c r="AB40" s="65">
        <v>17.899999999999999</v>
      </c>
      <c r="AC40" s="65">
        <v>3.7</v>
      </c>
      <c r="AD40" s="65">
        <v>2.2000000000000002</v>
      </c>
      <c r="AE40" s="65">
        <v>8.3000000000000007</v>
      </c>
      <c r="AF40" s="65">
        <v>2.2999999999999998</v>
      </c>
      <c r="AG40" s="65">
        <v>3.1</v>
      </c>
      <c r="AH40" s="65">
        <v>3.7</v>
      </c>
      <c r="AI40" s="65">
        <v>3.9</v>
      </c>
      <c r="AJ40" s="65">
        <v>4.5</v>
      </c>
      <c r="AK40" s="65">
        <v>35.299999999999997</v>
      </c>
      <c r="AL40" s="65">
        <v>10</v>
      </c>
      <c r="AM40" s="65">
        <v>12.4</v>
      </c>
      <c r="AN40" s="65">
        <v>3.2</v>
      </c>
      <c r="AO40" s="65">
        <v>15.8</v>
      </c>
      <c r="AP40" s="65"/>
      <c r="AQ40" s="65">
        <v>143.1</v>
      </c>
      <c r="AR40" s="65">
        <v>0.2</v>
      </c>
      <c r="AS40" s="65">
        <v>1.8</v>
      </c>
      <c r="AT40" s="65">
        <v>4.5</v>
      </c>
      <c r="AU40" s="65">
        <v>6.8</v>
      </c>
      <c r="AV40" s="65">
        <v>2.5</v>
      </c>
      <c r="AW40" s="65">
        <v>9.9</v>
      </c>
      <c r="AX40" s="65">
        <v>67.8</v>
      </c>
      <c r="AY40" s="65">
        <v>67.400000000000006</v>
      </c>
      <c r="AZ40" s="65">
        <v>49.9</v>
      </c>
      <c r="BA40" s="65">
        <v>61.3</v>
      </c>
      <c r="BB40" s="65">
        <v>0.6</v>
      </c>
      <c r="BC40" s="65">
        <v>7.7</v>
      </c>
      <c r="BD40" s="65">
        <v>2.6</v>
      </c>
      <c r="BE40" s="65">
        <v>12.2</v>
      </c>
      <c r="BF40" s="65">
        <v>5.9</v>
      </c>
      <c r="BG40" s="65">
        <v>4.4000000000000004</v>
      </c>
      <c r="BH40" s="65">
        <v>2.6</v>
      </c>
      <c r="BI40" s="65">
        <v>1.2</v>
      </c>
      <c r="BJ40" s="65">
        <v>2.4</v>
      </c>
      <c r="BK40" s="65">
        <v>5.5</v>
      </c>
      <c r="BL40" s="65"/>
      <c r="BM40" s="65"/>
      <c r="BN40" s="65">
        <v>19.2</v>
      </c>
      <c r="BO40" s="65">
        <v>7.1</v>
      </c>
      <c r="BP40" s="65"/>
      <c r="BQ40" s="65"/>
      <c r="BR40" s="66">
        <v>866.48</v>
      </c>
    </row>
    <row r="41" spans="1:70" x14ac:dyDescent="0.3">
      <c r="A41" s="1"/>
      <c r="B41" s="55" t="s">
        <v>767</v>
      </c>
      <c r="C41" s="67">
        <v>14.7</v>
      </c>
      <c r="D41" s="67">
        <v>16.3</v>
      </c>
      <c r="E41" s="67">
        <v>6.2</v>
      </c>
      <c r="F41" s="67">
        <v>6.48</v>
      </c>
      <c r="G41" s="67">
        <v>15.6</v>
      </c>
      <c r="H41" s="67">
        <v>1</v>
      </c>
      <c r="I41" s="67"/>
      <c r="J41" s="67">
        <v>9.5</v>
      </c>
      <c r="K41" s="67">
        <v>0.1</v>
      </c>
      <c r="L41" s="67">
        <v>4</v>
      </c>
      <c r="M41" s="67"/>
      <c r="N41" s="67">
        <v>3.6</v>
      </c>
      <c r="O41" s="67">
        <v>5.4</v>
      </c>
      <c r="P41" s="67">
        <v>1.9</v>
      </c>
      <c r="Q41" s="67"/>
      <c r="R41" s="67">
        <v>1.5</v>
      </c>
      <c r="S41" s="67">
        <v>10</v>
      </c>
      <c r="T41" s="67">
        <v>20</v>
      </c>
      <c r="U41" s="67">
        <v>5.4</v>
      </c>
      <c r="V41" s="67">
        <v>7</v>
      </c>
      <c r="W41" s="67">
        <v>21.8</v>
      </c>
      <c r="X41" s="67">
        <v>33.9</v>
      </c>
      <c r="Y41" s="67">
        <v>17.899999999999999</v>
      </c>
      <c r="Z41" s="67">
        <v>6.2</v>
      </c>
      <c r="AA41" s="67">
        <v>27.6</v>
      </c>
      <c r="AB41" s="67">
        <v>14.3</v>
      </c>
      <c r="AC41" s="67">
        <v>2.9</v>
      </c>
      <c r="AD41" s="67">
        <v>2.2000000000000002</v>
      </c>
      <c r="AE41" s="67">
        <v>8</v>
      </c>
      <c r="AF41" s="67">
        <v>2.2999999999999998</v>
      </c>
      <c r="AG41" s="67">
        <v>3.1</v>
      </c>
      <c r="AH41" s="67">
        <v>3.7</v>
      </c>
      <c r="AI41" s="67">
        <v>3.9</v>
      </c>
      <c r="AJ41" s="67">
        <v>5.0999999999999996</v>
      </c>
      <c r="AK41" s="67">
        <v>13.9</v>
      </c>
      <c r="AL41" s="67">
        <v>7.4</v>
      </c>
      <c r="AM41" s="67">
        <v>8.1</v>
      </c>
      <c r="AN41" s="67">
        <v>3.2</v>
      </c>
      <c r="AO41" s="67">
        <v>15.8</v>
      </c>
      <c r="AP41" s="67"/>
      <c r="AQ41" s="67">
        <v>59.3</v>
      </c>
      <c r="AR41" s="67">
        <v>0.1</v>
      </c>
      <c r="AS41" s="67">
        <v>1.8</v>
      </c>
      <c r="AT41" s="67">
        <v>2.2999999999999998</v>
      </c>
      <c r="AU41" s="67">
        <v>1.2</v>
      </c>
      <c r="AV41" s="67">
        <v>2.6</v>
      </c>
      <c r="AW41" s="67">
        <v>9.8000000000000007</v>
      </c>
      <c r="AX41" s="67">
        <v>77.099999999999994</v>
      </c>
      <c r="AY41" s="67">
        <v>23.5</v>
      </c>
      <c r="AZ41" s="67">
        <v>71.2</v>
      </c>
      <c r="BA41" s="67">
        <v>23.5</v>
      </c>
      <c r="BB41" s="67">
        <v>0.6</v>
      </c>
      <c r="BC41" s="67">
        <v>0.8</v>
      </c>
      <c r="BD41" s="67">
        <v>3.6</v>
      </c>
      <c r="BE41" s="67">
        <v>13.8</v>
      </c>
      <c r="BF41" s="67">
        <v>6</v>
      </c>
      <c r="BG41" s="67">
        <v>4.4000000000000004</v>
      </c>
      <c r="BH41" s="67">
        <v>2.6</v>
      </c>
      <c r="BI41" s="67">
        <v>1.2</v>
      </c>
      <c r="BJ41" s="67">
        <v>2.4</v>
      </c>
      <c r="BK41" s="67">
        <v>2.8</v>
      </c>
      <c r="BL41" s="67">
        <v>0.1</v>
      </c>
      <c r="BM41" s="67"/>
      <c r="BN41" s="67">
        <v>18.899999999999999</v>
      </c>
      <c r="BO41" s="67">
        <v>7</v>
      </c>
      <c r="BP41" s="67"/>
      <c r="BQ41" s="67"/>
      <c r="BR41" s="68">
        <v>666.58</v>
      </c>
    </row>
    <row r="42" spans="1:70" x14ac:dyDescent="0.3">
      <c r="A42" s="1"/>
      <c r="B42" s="55" t="s">
        <v>768</v>
      </c>
      <c r="C42" s="67">
        <v>14.6</v>
      </c>
      <c r="D42" s="67">
        <v>16.3</v>
      </c>
      <c r="E42" s="67">
        <v>7.7</v>
      </c>
      <c r="F42" s="67">
        <v>6.47</v>
      </c>
      <c r="G42" s="67">
        <v>15.6</v>
      </c>
      <c r="H42" s="67">
        <v>1.1000000000000001</v>
      </c>
      <c r="I42" s="67"/>
      <c r="J42" s="67">
        <v>9.6</v>
      </c>
      <c r="K42" s="67"/>
      <c r="L42" s="67">
        <v>4</v>
      </c>
      <c r="M42" s="67"/>
      <c r="N42" s="67">
        <v>3.6</v>
      </c>
      <c r="O42" s="67">
        <v>5.4</v>
      </c>
      <c r="P42" s="67">
        <v>1.9</v>
      </c>
      <c r="Q42" s="67"/>
      <c r="R42" s="67">
        <v>1.5</v>
      </c>
      <c r="S42" s="67">
        <v>10</v>
      </c>
      <c r="T42" s="67">
        <v>20</v>
      </c>
      <c r="U42" s="67">
        <v>5.2</v>
      </c>
      <c r="V42" s="67">
        <v>7</v>
      </c>
      <c r="W42" s="67">
        <v>23.6</v>
      </c>
      <c r="X42" s="67">
        <v>34.6</v>
      </c>
      <c r="Y42" s="67">
        <v>15.7</v>
      </c>
      <c r="Z42" s="67">
        <v>0.3</v>
      </c>
      <c r="AA42" s="67">
        <v>23.9</v>
      </c>
      <c r="AB42" s="67">
        <v>10.4</v>
      </c>
      <c r="AC42" s="67">
        <v>2.1</v>
      </c>
      <c r="AD42" s="67">
        <v>1.7</v>
      </c>
      <c r="AE42" s="67">
        <v>8</v>
      </c>
      <c r="AF42" s="67">
        <v>2.2999999999999998</v>
      </c>
      <c r="AG42" s="67">
        <v>3.1</v>
      </c>
      <c r="AH42" s="67">
        <v>3.7</v>
      </c>
      <c r="AI42" s="67">
        <v>3.9</v>
      </c>
      <c r="AJ42" s="67">
        <v>5.0999999999999996</v>
      </c>
      <c r="AK42" s="67">
        <v>0.8</v>
      </c>
      <c r="AL42" s="67">
        <v>4.3</v>
      </c>
      <c r="AM42" s="67">
        <v>9.3000000000000007</v>
      </c>
      <c r="AN42" s="67">
        <v>3.3</v>
      </c>
      <c r="AO42" s="67">
        <v>15.8</v>
      </c>
      <c r="AP42" s="67"/>
      <c r="AQ42" s="67">
        <v>4.3</v>
      </c>
      <c r="AR42" s="67">
        <v>0.1</v>
      </c>
      <c r="AS42" s="67">
        <v>1.8</v>
      </c>
      <c r="AT42" s="67">
        <v>0.4</v>
      </c>
      <c r="AU42" s="67"/>
      <c r="AV42" s="67">
        <v>2.5</v>
      </c>
      <c r="AW42" s="67">
        <v>9.9</v>
      </c>
      <c r="AX42" s="67">
        <v>68.8</v>
      </c>
      <c r="AY42" s="67">
        <v>0.9</v>
      </c>
      <c r="AZ42" s="67">
        <v>66</v>
      </c>
      <c r="BA42" s="67">
        <v>1.4</v>
      </c>
      <c r="BB42" s="67">
        <v>0.6</v>
      </c>
      <c r="BC42" s="67"/>
      <c r="BD42" s="67">
        <v>4.5999999999999996</v>
      </c>
      <c r="BE42" s="67">
        <v>16.2</v>
      </c>
      <c r="BF42" s="67">
        <v>5.9</v>
      </c>
      <c r="BG42" s="67">
        <v>4.4000000000000004</v>
      </c>
      <c r="BH42" s="67">
        <v>2.7</v>
      </c>
      <c r="BI42" s="67">
        <v>1.2</v>
      </c>
      <c r="BJ42" s="67">
        <v>2.4</v>
      </c>
      <c r="BK42" s="67">
        <v>0.6</v>
      </c>
      <c r="BL42" s="67">
        <v>0.2</v>
      </c>
      <c r="BM42" s="67"/>
      <c r="BN42" s="67">
        <v>18.8</v>
      </c>
      <c r="BO42" s="67">
        <v>7</v>
      </c>
      <c r="BP42" s="67"/>
      <c r="BQ42" s="67"/>
      <c r="BR42" s="68">
        <v>522.57000000000005</v>
      </c>
    </row>
    <row r="43" spans="1:70" x14ac:dyDescent="0.3">
      <c r="A43" s="1"/>
      <c r="B43" s="55" t="s">
        <v>769</v>
      </c>
      <c r="C43" s="67">
        <v>14.5</v>
      </c>
      <c r="D43" s="67">
        <v>16.3</v>
      </c>
      <c r="E43" s="67">
        <v>8.6999999999999993</v>
      </c>
      <c r="F43" s="67">
        <v>6.48</v>
      </c>
      <c r="G43" s="67">
        <v>15.6</v>
      </c>
      <c r="H43" s="67">
        <v>1.1000000000000001</v>
      </c>
      <c r="I43" s="67"/>
      <c r="J43" s="67">
        <v>9.6999999999999993</v>
      </c>
      <c r="K43" s="67"/>
      <c r="L43" s="67">
        <v>4</v>
      </c>
      <c r="M43" s="67"/>
      <c r="N43" s="67">
        <v>3.7</v>
      </c>
      <c r="O43" s="67">
        <v>5.4</v>
      </c>
      <c r="P43" s="67">
        <v>1.9</v>
      </c>
      <c r="Q43" s="67"/>
      <c r="R43" s="67">
        <v>1.5</v>
      </c>
      <c r="S43" s="67">
        <v>10</v>
      </c>
      <c r="T43" s="67">
        <v>20</v>
      </c>
      <c r="U43" s="67">
        <v>5.0999999999999996</v>
      </c>
      <c r="V43" s="67">
        <v>7</v>
      </c>
      <c r="W43" s="67">
        <v>25.6</v>
      </c>
      <c r="X43" s="67">
        <v>32.299999999999997</v>
      </c>
      <c r="Y43" s="67">
        <v>17.100000000000001</v>
      </c>
      <c r="Z43" s="67"/>
      <c r="AA43" s="67">
        <v>21.1</v>
      </c>
      <c r="AB43" s="67">
        <v>8.1999999999999993</v>
      </c>
      <c r="AC43" s="67">
        <v>1.8</v>
      </c>
      <c r="AD43" s="67">
        <v>1.3</v>
      </c>
      <c r="AE43" s="67">
        <v>8</v>
      </c>
      <c r="AF43" s="67">
        <v>2.2999999999999998</v>
      </c>
      <c r="AG43" s="67">
        <v>3.1</v>
      </c>
      <c r="AH43" s="67">
        <v>3.7</v>
      </c>
      <c r="AI43" s="67">
        <v>3.9</v>
      </c>
      <c r="AJ43" s="67">
        <v>5.0999999999999996</v>
      </c>
      <c r="AK43" s="67"/>
      <c r="AL43" s="67">
        <v>2.5</v>
      </c>
      <c r="AM43" s="67">
        <v>5.5</v>
      </c>
      <c r="AN43" s="67">
        <v>3.3</v>
      </c>
      <c r="AO43" s="67">
        <v>15.8</v>
      </c>
      <c r="AP43" s="67"/>
      <c r="AQ43" s="67"/>
      <c r="AR43" s="67"/>
      <c r="AS43" s="67">
        <v>1.8</v>
      </c>
      <c r="AT43" s="67"/>
      <c r="AU43" s="67"/>
      <c r="AV43" s="67">
        <v>2.6</v>
      </c>
      <c r="AW43" s="67">
        <v>10</v>
      </c>
      <c r="AX43" s="67">
        <v>61.2</v>
      </c>
      <c r="AY43" s="67"/>
      <c r="AZ43" s="67">
        <v>74.7</v>
      </c>
      <c r="BA43" s="67"/>
      <c r="BB43" s="67">
        <v>0.6</v>
      </c>
      <c r="BC43" s="67"/>
      <c r="BD43" s="67">
        <v>3.1</v>
      </c>
      <c r="BE43" s="67">
        <v>14.5</v>
      </c>
      <c r="BF43" s="67">
        <v>5.9</v>
      </c>
      <c r="BG43" s="67">
        <v>4.4000000000000004</v>
      </c>
      <c r="BH43" s="67">
        <v>2.7</v>
      </c>
      <c r="BI43" s="67">
        <v>1.2</v>
      </c>
      <c r="BJ43" s="67">
        <v>2.4</v>
      </c>
      <c r="BK43" s="67"/>
      <c r="BL43" s="67">
        <v>0.2</v>
      </c>
      <c r="BM43" s="67"/>
      <c r="BN43" s="67">
        <v>18.899999999999999</v>
      </c>
      <c r="BO43" s="67">
        <v>7.1</v>
      </c>
      <c r="BP43" s="67"/>
      <c r="BQ43" s="67"/>
      <c r="BR43" s="68">
        <v>502.88</v>
      </c>
    </row>
    <row r="44" spans="1:70" x14ac:dyDescent="0.3">
      <c r="A44" s="1"/>
      <c r="B44" s="55" t="s">
        <v>770</v>
      </c>
      <c r="C44" s="67">
        <v>14.5</v>
      </c>
      <c r="D44" s="67">
        <v>16.3</v>
      </c>
      <c r="E44" s="67">
        <v>6</v>
      </c>
      <c r="F44" s="67">
        <v>6.48</v>
      </c>
      <c r="G44" s="67">
        <v>16.3</v>
      </c>
      <c r="H44" s="67">
        <v>1.1000000000000001</v>
      </c>
      <c r="I44" s="67"/>
      <c r="J44" s="67">
        <v>9.3000000000000007</v>
      </c>
      <c r="K44" s="67"/>
      <c r="L44" s="67">
        <v>4.0999999999999996</v>
      </c>
      <c r="M44" s="67"/>
      <c r="N44" s="67">
        <v>3.7</v>
      </c>
      <c r="O44" s="67">
        <v>5.5</v>
      </c>
      <c r="P44" s="67">
        <v>1.9</v>
      </c>
      <c r="Q44" s="67"/>
      <c r="R44" s="67">
        <v>1.4</v>
      </c>
      <c r="S44" s="67">
        <v>10</v>
      </c>
      <c r="T44" s="67">
        <v>20.3</v>
      </c>
      <c r="U44" s="67">
        <v>4.7</v>
      </c>
      <c r="V44" s="67">
        <v>7</v>
      </c>
      <c r="W44" s="67">
        <v>24.6</v>
      </c>
      <c r="X44" s="67">
        <v>22.9</v>
      </c>
      <c r="Y44" s="67">
        <v>18.600000000000001</v>
      </c>
      <c r="Z44" s="67"/>
      <c r="AA44" s="67">
        <v>19.3</v>
      </c>
      <c r="AB44" s="67">
        <v>8.6</v>
      </c>
      <c r="AC44" s="67">
        <v>0.7</v>
      </c>
      <c r="AD44" s="67">
        <v>0.7</v>
      </c>
      <c r="AE44" s="67">
        <v>8</v>
      </c>
      <c r="AF44" s="67">
        <v>2.2999999999999998</v>
      </c>
      <c r="AG44" s="67">
        <v>3.1</v>
      </c>
      <c r="AH44" s="67">
        <v>3.7</v>
      </c>
      <c r="AI44" s="67">
        <v>3.9</v>
      </c>
      <c r="AJ44" s="67">
        <v>5.0999999999999996</v>
      </c>
      <c r="AK44" s="67"/>
      <c r="AL44" s="67">
        <v>0.3</v>
      </c>
      <c r="AM44" s="67">
        <v>0.3</v>
      </c>
      <c r="AN44" s="67">
        <v>3.3</v>
      </c>
      <c r="AO44" s="67">
        <v>15.9</v>
      </c>
      <c r="AP44" s="67"/>
      <c r="AQ44" s="67"/>
      <c r="AR44" s="67"/>
      <c r="AS44" s="67">
        <v>1.8</v>
      </c>
      <c r="AT44" s="67"/>
      <c r="AU44" s="67"/>
      <c r="AV44" s="67">
        <v>2.6</v>
      </c>
      <c r="AW44" s="67">
        <v>9.9</v>
      </c>
      <c r="AX44" s="67">
        <v>53.9</v>
      </c>
      <c r="AY44" s="67"/>
      <c r="AZ44" s="67">
        <v>67.8</v>
      </c>
      <c r="BA44" s="67"/>
      <c r="BB44" s="67">
        <v>0.6</v>
      </c>
      <c r="BC44" s="67"/>
      <c r="BD44" s="67">
        <v>4</v>
      </c>
      <c r="BE44" s="67">
        <v>16.8</v>
      </c>
      <c r="BF44" s="67">
        <v>5.9</v>
      </c>
      <c r="BG44" s="67">
        <v>4.4000000000000004</v>
      </c>
      <c r="BH44" s="67">
        <v>2.7</v>
      </c>
      <c r="BI44" s="67">
        <v>1.2</v>
      </c>
      <c r="BJ44" s="67">
        <v>2.4</v>
      </c>
      <c r="BK44" s="67"/>
      <c r="BL44" s="67">
        <v>0.2</v>
      </c>
      <c r="BM44" s="67"/>
      <c r="BN44" s="67">
        <v>18.899999999999999</v>
      </c>
      <c r="BO44" s="67">
        <v>7</v>
      </c>
      <c r="BP44" s="67"/>
      <c r="BQ44" s="67"/>
      <c r="BR44" s="68">
        <v>469.98</v>
      </c>
    </row>
    <row r="45" spans="1:70" x14ac:dyDescent="0.3">
      <c r="A45" s="1"/>
      <c r="B45" s="55" t="s">
        <v>771</v>
      </c>
      <c r="C45" s="67">
        <v>14.2</v>
      </c>
      <c r="D45" s="67">
        <v>16.3</v>
      </c>
      <c r="E45" s="67">
        <v>8.6999999999999993</v>
      </c>
      <c r="F45" s="67">
        <v>6.48</v>
      </c>
      <c r="G45" s="67">
        <v>20.399999999999999</v>
      </c>
      <c r="H45" s="67">
        <v>1.2</v>
      </c>
      <c r="I45" s="67"/>
      <c r="J45" s="67">
        <v>9.5</v>
      </c>
      <c r="K45" s="67"/>
      <c r="L45" s="67">
        <v>4.0999999999999996</v>
      </c>
      <c r="M45" s="67"/>
      <c r="N45" s="67">
        <v>3.5</v>
      </c>
      <c r="O45" s="67">
        <v>5.4</v>
      </c>
      <c r="P45" s="67">
        <v>1.9</v>
      </c>
      <c r="Q45" s="67"/>
      <c r="R45" s="67">
        <v>1.4</v>
      </c>
      <c r="S45" s="67">
        <v>10</v>
      </c>
      <c r="T45" s="67">
        <v>20.3</v>
      </c>
      <c r="U45" s="67">
        <v>4.7</v>
      </c>
      <c r="V45" s="67">
        <v>7</v>
      </c>
      <c r="W45" s="67">
        <v>24</v>
      </c>
      <c r="X45" s="67">
        <v>20.7</v>
      </c>
      <c r="Y45" s="67">
        <v>19.100000000000001</v>
      </c>
      <c r="Z45" s="67"/>
      <c r="AA45" s="67">
        <v>19.899999999999999</v>
      </c>
      <c r="AB45" s="67">
        <v>7.3</v>
      </c>
      <c r="AC45" s="67">
        <v>0.8</v>
      </c>
      <c r="AD45" s="67">
        <v>1.1000000000000001</v>
      </c>
      <c r="AE45" s="67">
        <v>8</v>
      </c>
      <c r="AF45" s="67">
        <v>2.2999999999999998</v>
      </c>
      <c r="AG45" s="67">
        <v>3.1</v>
      </c>
      <c r="AH45" s="67">
        <v>3.7</v>
      </c>
      <c r="AI45" s="67">
        <v>3.9</v>
      </c>
      <c r="AJ45" s="67">
        <v>5.0999999999999996</v>
      </c>
      <c r="AK45" s="67"/>
      <c r="AL45" s="67"/>
      <c r="AM45" s="67"/>
      <c r="AN45" s="67">
        <v>3.3</v>
      </c>
      <c r="AO45" s="67">
        <v>15.9</v>
      </c>
      <c r="AP45" s="67"/>
      <c r="AQ45" s="67"/>
      <c r="AR45" s="67"/>
      <c r="AS45" s="67">
        <v>1.8</v>
      </c>
      <c r="AT45" s="67"/>
      <c r="AU45" s="67"/>
      <c r="AV45" s="67">
        <v>2.6</v>
      </c>
      <c r="AW45" s="67">
        <v>9.9</v>
      </c>
      <c r="AX45" s="67">
        <v>41.4</v>
      </c>
      <c r="AY45" s="67"/>
      <c r="AZ45" s="67">
        <v>52.9</v>
      </c>
      <c r="BA45" s="67"/>
      <c r="BB45" s="67">
        <v>0.6</v>
      </c>
      <c r="BC45" s="67"/>
      <c r="BD45" s="67">
        <v>4.8</v>
      </c>
      <c r="BE45" s="67">
        <v>18.3</v>
      </c>
      <c r="BF45" s="67">
        <v>5.9</v>
      </c>
      <c r="BG45" s="67">
        <v>4.4000000000000004</v>
      </c>
      <c r="BH45" s="67">
        <v>2.7</v>
      </c>
      <c r="BI45" s="67">
        <v>1.2</v>
      </c>
      <c r="BJ45" s="67">
        <v>2.4</v>
      </c>
      <c r="BK45" s="67"/>
      <c r="BL45" s="67">
        <v>0.2</v>
      </c>
      <c r="BM45" s="67"/>
      <c r="BN45" s="67">
        <v>19.100000000000001</v>
      </c>
      <c r="BO45" s="67">
        <v>7.1</v>
      </c>
      <c r="BP45" s="67"/>
      <c r="BQ45" s="67"/>
      <c r="BR45" s="68">
        <v>448.58</v>
      </c>
    </row>
    <row r="46" spans="1:70" x14ac:dyDescent="0.3">
      <c r="A46" s="1"/>
      <c r="B46" s="55" t="s">
        <v>772</v>
      </c>
      <c r="C46" s="67">
        <v>14.3</v>
      </c>
      <c r="D46" s="67">
        <v>16.100000000000001</v>
      </c>
      <c r="E46" s="67">
        <v>8.8000000000000007</v>
      </c>
      <c r="F46" s="67">
        <v>6.5</v>
      </c>
      <c r="G46" s="67">
        <v>20.399999999999999</v>
      </c>
      <c r="H46" s="67">
        <v>1.2</v>
      </c>
      <c r="I46" s="67"/>
      <c r="J46" s="67">
        <v>9.1999999999999993</v>
      </c>
      <c r="K46" s="67"/>
      <c r="L46" s="67">
        <v>4.0999999999999996</v>
      </c>
      <c r="M46" s="67"/>
      <c r="N46" s="67">
        <v>3.4</v>
      </c>
      <c r="O46" s="67">
        <v>5.4</v>
      </c>
      <c r="P46" s="67">
        <v>1.9</v>
      </c>
      <c r="Q46" s="67"/>
      <c r="R46" s="67">
        <v>1.5</v>
      </c>
      <c r="S46" s="67">
        <v>10</v>
      </c>
      <c r="T46" s="67">
        <v>20.100000000000001</v>
      </c>
      <c r="U46" s="67">
        <v>4.7</v>
      </c>
      <c r="V46" s="67">
        <v>4</v>
      </c>
      <c r="W46" s="67">
        <v>23.2</v>
      </c>
      <c r="X46" s="67">
        <v>19.8</v>
      </c>
      <c r="Y46" s="67">
        <v>18.7</v>
      </c>
      <c r="Z46" s="67"/>
      <c r="AA46" s="67">
        <v>16.600000000000001</v>
      </c>
      <c r="AB46" s="67">
        <v>4</v>
      </c>
      <c r="AC46" s="67">
        <v>0.6</v>
      </c>
      <c r="AD46" s="67">
        <v>0.4</v>
      </c>
      <c r="AE46" s="67">
        <v>8</v>
      </c>
      <c r="AF46" s="67">
        <v>2.2999999999999998</v>
      </c>
      <c r="AG46" s="67">
        <v>3.1</v>
      </c>
      <c r="AH46" s="67">
        <v>3.7</v>
      </c>
      <c r="AI46" s="67">
        <v>3.9</v>
      </c>
      <c r="AJ46" s="67">
        <v>5.0999999999999996</v>
      </c>
      <c r="AK46" s="67"/>
      <c r="AL46" s="67"/>
      <c r="AM46" s="67"/>
      <c r="AN46" s="67">
        <v>3.4</v>
      </c>
      <c r="AO46" s="67">
        <v>15.7</v>
      </c>
      <c r="AP46" s="67"/>
      <c r="AQ46" s="67"/>
      <c r="AR46" s="67"/>
      <c r="AS46" s="67">
        <v>1.8</v>
      </c>
      <c r="AT46" s="67"/>
      <c r="AU46" s="67"/>
      <c r="AV46" s="67">
        <v>2.5</v>
      </c>
      <c r="AW46" s="67">
        <v>9.9</v>
      </c>
      <c r="AX46" s="67">
        <v>32.9</v>
      </c>
      <c r="AY46" s="67"/>
      <c r="AZ46" s="67">
        <v>39.299999999999997</v>
      </c>
      <c r="BA46" s="67"/>
      <c r="BB46" s="67">
        <v>0.6</v>
      </c>
      <c r="BC46" s="67"/>
      <c r="BD46" s="67">
        <v>4.0999999999999996</v>
      </c>
      <c r="BE46" s="67">
        <v>20.5</v>
      </c>
      <c r="BF46" s="67">
        <v>5.9</v>
      </c>
      <c r="BG46" s="67">
        <v>4.4000000000000004</v>
      </c>
      <c r="BH46" s="67">
        <v>2.7</v>
      </c>
      <c r="BI46" s="67">
        <v>1.2</v>
      </c>
      <c r="BJ46" s="67">
        <v>2.4</v>
      </c>
      <c r="BK46" s="67"/>
      <c r="BL46" s="67">
        <v>0.2</v>
      </c>
      <c r="BM46" s="67"/>
      <c r="BN46" s="67">
        <v>18.899999999999999</v>
      </c>
      <c r="BO46" s="67">
        <v>7</v>
      </c>
      <c r="BP46" s="67"/>
      <c r="BQ46" s="67"/>
      <c r="BR46" s="68">
        <v>414.4</v>
      </c>
    </row>
    <row r="47" spans="1:70" x14ac:dyDescent="0.3">
      <c r="A47" s="1"/>
      <c r="B47" s="57" t="s">
        <v>773</v>
      </c>
      <c r="C47" s="69">
        <v>14.1</v>
      </c>
      <c r="D47" s="69">
        <v>16.2</v>
      </c>
      <c r="E47" s="69">
        <v>8</v>
      </c>
      <c r="F47" s="69">
        <v>6.48</v>
      </c>
      <c r="G47" s="69">
        <v>20.399999999999999</v>
      </c>
      <c r="H47" s="69">
        <v>1.2</v>
      </c>
      <c r="I47" s="69"/>
      <c r="J47" s="69">
        <v>9.1</v>
      </c>
      <c r="K47" s="69"/>
      <c r="L47" s="69">
        <v>4.0999999999999996</v>
      </c>
      <c r="M47" s="69"/>
      <c r="N47" s="69">
        <v>3.5</v>
      </c>
      <c r="O47" s="69">
        <v>5.4</v>
      </c>
      <c r="P47" s="69">
        <v>2</v>
      </c>
      <c r="Q47" s="69"/>
      <c r="R47" s="69">
        <v>1.7</v>
      </c>
      <c r="S47" s="69">
        <v>10</v>
      </c>
      <c r="T47" s="69">
        <v>20</v>
      </c>
      <c r="U47" s="69">
        <v>4.7</v>
      </c>
      <c r="V47" s="69">
        <v>4</v>
      </c>
      <c r="W47" s="69">
        <v>24</v>
      </c>
      <c r="X47" s="69">
        <v>17.100000000000001</v>
      </c>
      <c r="Y47" s="69">
        <v>13.2</v>
      </c>
      <c r="Z47" s="69"/>
      <c r="AA47" s="69">
        <v>15.6</v>
      </c>
      <c r="AB47" s="69">
        <v>1.3</v>
      </c>
      <c r="AC47" s="69"/>
      <c r="AD47" s="69">
        <v>0.1</v>
      </c>
      <c r="AE47" s="69">
        <v>8</v>
      </c>
      <c r="AF47" s="69">
        <v>2.2999999999999998</v>
      </c>
      <c r="AG47" s="69">
        <v>3.1</v>
      </c>
      <c r="AH47" s="69">
        <v>3.7</v>
      </c>
      <c r="AI47" s="69">
        <v>3.9</v>
      </c>
      <c r="AJ47" s="69">
        <v>5.0999999999999996</v>
      </c>
      <c r="AK47" s="69"/>
      <c r="AL47" s="69"/>
      <c r="AM47" s="69"/>
      <c r="AN47" s="69">
        <v>3.4</v>
      </c>
      <c r="AO47" s="69">
        <v>15.8</v>
      </c>
      <c r="AP47" s="69"/>
      <c r="AQ47" s="69"/>
      <c r="AR47" s="69"/>
      <c r="AS47" s="69">
        <v>1.8</v>
      </c>
      <c r="AT47" s="69"/>
      <c r="AU47" s="69"/>
      <c r="AV47" s="69">
        <v>2.5</v>
      </c>
      <c r="AW47" s="69">
        <v>9.9</v>
      </c>
      <c r="AX47" s="69">
        <v>25.7</v>
      </c>
      <c r="AY47" s="69"/>
      <c r="AZ47" s="69">
        <v>27.3</v>
      </c>
      <c r="BA47" s="69"/>
      <c r="BB47" s="69">
        <v>0.6</v>
      </c>
      <c r="BC47" s="69"/>
      <c r="BD47" s="69">
        <v>4.0999999999999996</v>
      </c>
      <c r="BE47" s="69">
        <v>19.399999999999999</v>
      </c>
      <c r="BF47" s="69">
        <v>5.9</v>
      </c>
      <c r="BG47" s="69">
        <v>4.4000000000000004</v>
      </c>
      <c r="BH47" s="69">
        <v>2.7</v>
      </c>
      <c r="BI47" s="69">
        <v>1.2</v>
      </c>
      <c r="BJ47" s="69">
        <v>2.4</v>
      </c>
      <c r="BK47" s="69"/>
      <c r="BL47" s="69">
        <v>0.2</v>
      </c>
      <c r="BM47" s="69"/>
      <c r="BN47" s="69">
        <v>18.8</v>
      </c>
      <c r="BO47" s="69">
        <v>7</v>
      </c>
      <c r="BP47" s="69"/>
      <c r="BQ47" s="69"/>
      <c r="BR47" s="70">
        <v>381.38</v>
      </c>
    </row>
    <row r="48" spans="1:70" x14ac:dyDescent="0.3">
      <c r="A48" s="1"/>
      <c r="B48" s="51" t="s">
        <v>774</v>
      </c>
      <c r="C48" s="65">
        <v>14.4</v>
      </c>
      <c r="D48" s="65">
        <v>16.3</v>
      </c>
      <c r="E48" s="65">
        <v>8.5</v>
      </c>
      <c r="F48" s="65">
        <v>6.5</v>
      </c>
      <c r="G48" s="65">
        <v>20.399999999999999</v>
      </c>
      <c r="H48" s="65">
        <v>1.2</v>
      </c>
      <c r="I48" s="65"/>
      <c r="J48" s="65">
        <v>9.5</v>
      </c>
      <c r="K48" s="65"/>
      <c r="L48" s="65">
        <v>4.0999999999999996</v>
      </c>
      <c r="M48" s="65"/>
      <c r="N48" s="65">
        <v>3.4</v>
      </c>
      <c r="O48" s="65">
        <v>5.4</v>
      </c>
      <c r="P48" s="65">
        <v>2.2000000000000002</v>
      </c>
      <c r="Q48" s="65"/>
      <c r="R48" s="65">
        <v>1.7</v>
      </c>
      <c r="S48" s="65">
        <v>10</v>
      </c>
      <c r="T48" s="65">
        <v>20.100000000000001</v>
      </c>
      <c r="U48" s="65">
        <v>4.7</v>
      </c>
      <c r="V48" s="65">
        <v>4</v>
      </c>
      <c r="W48" s="65">
        <v>22.1</v>
      </c>
      <c r="X48" s="65">
        <v>14.2</v>
      </c>
      <c r="Y48" s="65">
        <v>10.1</v>
      </c>
      <c r="Z48" s="65"/>
      <c r="AA48" s="65">
        <v>15.3</v>
      </c>
      <c r="AB48" s="65">
        <v>1.1000000000000001</v>
      </c>
      <c r="AC48" s="65"/>
      <c r="AD48" s="65"/>
      <c r="AE48" s="65">
        <v>8</v>
      </c>
      <c r="AF48" s="65">
        <v>2.2999999999999998</v>
      </c>
      <c r="AG48" s="65">
        <v>3.1</v>
      </c>
      <c r="AH48" s="65">
        <v>3.7</v>
      </c>
      <c r="AI48" s="65">
        <v>3.9</v>
      </c>
      <c r="AJ48" s="65">
        <v>5.0999999999999996</v>
      </c>
      <c r="AK48" s="65"/>
      <c r="AL48" s="65"/>
      <c r="AM48" s="65"/>
      <c r="AN48" s="65">
        <v>3.4</v>
      </c>
      <c r="AO48" s="65">
        <v>15.8</v>
      </c>
      <c r="AP48" s="65"/>
      <c r="AQ48" s="65"/>
      <c r="AR48" s="65"/>
      <c r="AS48" s="65">
        <v>1.8</v>
      </c>
      <c r="AT48" s="65"/>
      <c r="AU48" s="65"/>
      <c r="AV48" s="65">
        <v>2.6</v>
      </c>
      <c r="AW48" s="65">
        <v>9.9</v>
      </c>
      <c r="AX48" s="65">
        <v>16.899999999999999</v>
      </c>
      <c r="AY48" s="65"/>
      <c r="AZ48" s="65">
        <v>17.3</v>
      </c>
      <c r="BA48" s="65"/>
      <c r="BB48" s="65">
        <v>0.6</v>
      </c>
      <c r="BC48" s="65"/>
      <c r="BD48" s="65">
        <v>3.1</v>
      </c>
      <c r="BE48" s="65">
        <v>14.6</v>
      </c>
      <c r="BF48" s="65">
        <v>5.9</v>
      </c>
      <c r="BG48" s="65">
        <v>4.4000000000000004</v>
      </c>
      <c r="BH48" s="65">
        <v>2.7</v>
      </c>
      <c r="BI48" s="65">
        <v>1.2</v>
      </c>
      <c r="BJ48" s="65">
        <v>2.4</v>
      </c>
      <c r="BK48" s="65"/>
      <c r="BL48" s="65">
        <v>0.2</v>
      </c>
      <c r="BM48" s="65"/>
      <c r="BN48" s="65">
        <v>18.8</v>
      </c>
      <c r="BO48" s="65">
        <v>7</v>
      </c>
      <c r="BP48" s="65"/>
      <c r="BQ48" s="65"/>
      <c r="BR48" s="66">
        <v>349.9</v>
      </c>
    </row>
    <row r="49" spans="1:70" x14ac:dyDescent="0.3">
      <c r="A49" s="1"/>
      <c r="B49" s="55" t="s">
        <v>775</v>
      </c>
      <c r="C49" s="67">
        <v>14.5</v>
      </c>
      <c r="D49" s="67">
        <v>16.3</v>
      </c>
      <c r="E49" s="67">
        <v>6.3</v>
      </c>
      <c r="F49" s="67">
        <v>6.48</v>
      </c>
      <c r="G49" s="67">
        <v>20.399999999999999</v>
      </c>
      <c r="H49" s="67">
        <v>1.2</v>
      </c>
      <c r="I49" s="67"/>
      <c r="J49" s="67">
        <v>9.6999999999999993</v>
      </c>
      <c r="K49" s="67"/>
      <c r="L49" s="67">
        <v>4.0999999999999996</v>
      </c>
      <c r="M49" s="67"/>
      <c r="N49" s="67">
        <v>3.5</v>
      </c>
      <c r="O49" s="67">
        <v>5.4</v>
      </c>
      <c r="P49" s="67">
        <v>2.2999999999999998</v>
      </c>
      <c r="Q49" s="67"/>
      <c r="R49" s="67">
        <v>1.6</v>
      </c>
      <c r="S49" s="67">
        <v>10</v>
      </c>
      <c r="T49" s="67">
        <v>19.7</v>
      </c>
      <c r="U49" s="67">
        <v>4.7</v>
      </c>
      <c r="V49" s="67">
        <v>4</v>
      </c>
      <c r="W49" s="67">
        <v>22.5</v>
      </c>
      <c r="X49" s="67">
        <v>14.4</v>
      </c>
      <c r="Y49" s="67">
        <v>9.6</v>
      </c>
      <c r="Z49" s="67"/>
      <c r="AA49" s="67">
        <v>14.8</v>
      </c>
      <c r="AB49" s="67"/>
      <c r="AC49" s="67"/>
      <c r="AD49" s="67"/>
      <c r="AE49" s="67">
        <v>8</v>
      </c>
      <c r="AF49" s="67">
        <v>2.2999999999999998</v>
      </c>
      <c r="AG49" s="67">
        <v>3.1</v>
      </c>
      <c r="AH49" s="67">
        <v>3.7</v>
      </c>
      <c r="AI49" s="67">
        <v>3.9</v>
      </c>
      <c r="AJ49" s="67">
        <v>5.0999999999999996</v>
      </c>
      <c r="AK49" s="67"/>
      <c r="AL49" s="67"/>
      <c r="AM49" s="67"/>
      <c r="AN49" s="67">
        <v>3.4</v>
      </c>
      <c r="AO49" s="67">
        <v>15.8</v>
      </c>
      <c r="AP49" s="67"/>
      <c r="AQ49" s="67"/>
      <c r="AR49" s="67"/>
      <c r="AS49" s="67">
        <v>1.8</v>
      </c>
      <c r="AT49" s="67"/>
      <c r="AU49" s="67"/>
      <c r="AV49" s="67">
        <v>2.6</v>
      </c>
      <c r="AW49" s="67">
        <v>9.8000000000000007</v>
      </c>
      <c r="AX49" s="67">
        <v>10</v>
      </c>
      <c r="AY49" s="67"/>
      <c r="AZ49" s="67">
        <v>10.8</v>
      </c>
      <c r="BA49" s="67"/>
      <c r="BB49" s="67">
        <v>0.6</v>
      </c>
      <c r="BC49" s="67"/>
      <c r="BD49" s="67">
        <v>2.2999999999999998</v>
      </c>
      <c r="BE49" s="67">
        <v>9.6</v>
      </c>
      <c r="BF49" s="67">
        <v>5.8</v>
      </c>
      <c r="BG49" s="67">
        <v>4.4000000000000004</v>
      </c>
      <c r="BH49" s="67">
        <v>2.7</v>
      </c>
      <c r="BI49" s="67">
        <v>1.2</v>
      </c>
      <c r="BJ49" s="67">
        <v>2.4</v>
      </c>
      <c r="BK49" s="67"/>
      <c r="BL49" s="67">
        <v>0.2</v>
      </c>
      <c r="BM49" s="67"/>
      <c r="BN49" s="67">
        <v>18.899999999999999</v>
      </c>
      <c r="BO49" s="67">
        <v>6.9</v>
      </c>
      <c r="BP49" s="67"/>
      <c r="BQ49" s="67"/>
      <c r="BR49" s="68">
        <v>326.77999999999997</v>
      </c>
    </row>
    <row r="50" spans="1:70" x14ac:dyDescent="0.3">
      <c r="A50" s="1"/>
      <c r="B50" s="55" t="s">
        <v>776</v>
      </c>
      <c r="C50" s="67">
        <v>14.1</v>
      </c>
      <c r="D50" s="67">
        <v>16.3</v>
      </c>
      <c r="E50" s="67">
        <v>6.4</v>
      </c>
      <c r="F50" s="67">
        <v>6.48</v>
      </c>
      <c r="G50" s="67">
        <v>20.399999999999999</v>
      </c>
      <c r="H50" s="67">
        <v>1.2</v>
      </c>
      <c r="I50" s="67"/>
      <c r="J50" s="67">
        <v>9.4</v>
      </c>
      <c r="K50" s="67"/>
      <c r="L50" s="67">
        <v>4.0999999999999996</v>
      </c>
      <c r="M50" s="67"/>
      <c r="N50" s="67">
        <v>3.2</v>
      </c>
      <c r="O50" s="67">
        <v>4.7</v>
      </c>
      <c r="P50" s="67">
        <v>2.2999999999999998</v>
      </c>
      <c r="Q50" s="67"/>
      <c r="R50" s="67">
        <v>1.6</v>
      </c>
      <c r="S50" s="67">
        <v>10</v>
      </c>
      <c r="T50" s="67">
        <v>19.8</v>
      </c>
      <c r="U50" s="67">
        <v>4.7</v>
      </c>
      <c r="V50" s="67">
        <v>4</v>
      </c>
      <c r="W50" s="67">
        <v>26.5</v>
      </c>
      <c r="X50" s="67">
        <v>9.9</v>
      </c>
      <c r="Y50" s="67">
        <v>4.0999999999999996</v>
      </c>
      <c r="Z50" s="67"/>
      <c r="AA50" s="67">
        <v>14.8</v>
      </c>
      <c r="AB50" s="67"/>
      <c r="AC50" s="67"/>
      <c r="AD50" s="67"/>
      <c r="AE50" s="67">
        <v>8</v>
      </c>
      <c r="AF50" s="67">
        <v>2.2999999999999998</v>
      </c>
      <c r="AG50" s="67">
        <v>3.1</v>
      </c>
      <c r="AH50" s="67">
        <v>3.6</v>
      </c>
      <c r="AI50" s="67">
        <v>3.9</v>
      </c>
      <c r="AJ50" s="67">
        <v>5.0999999999999996</v>
      </c>
      <c r="AK50" s="67"/>
      <c r="AL50" s="67"/>
      <c r="AM50" s="67"/>
      <c r="AN50" s="67">
        <v>3.4</v>
      </c>
      <c r="AO50" s="67">
        <v>15.8</v>
      </c>
      <c r="AP50" s="67"/>
      <c r="AQ50" s="67"/>
      <c r="AR50" s="67"/>
      <c r="AS50" s="67">
        <v>1.8</v>
      </c>
      <c r="AT50" s="67"/>
      <c r="AU50" s="67"/>
      <c r="AV50" s="67">
        <v>2.6</v>
      </c>
      <c r="AW50" s="67">
        <v>9.9</v>
      </c>
      <c r="AX50" s="67">
        <v>5.5</v>
      </c>
      <c r="AY50" s="67"/>
      <c r="AZ50" s="67">
        <v>3.4</v>
      </c>
      <c r="BA50" s="67"/>
      <c r="BB50" s="67">
        <v>0.6</v>
      </c>
      <c r="BC50" s="67"/>
      <c r="BD50" s="67">
        <v>1</v>
      </c>
      <c r="BE50" s="67">
        <v>3.7</v>
      </c>
      <c r="BF50" s="67">
        <v>5.8</v>
      </c>
      <c r="BG50" s="67">
        <v>4.4000000000000004</v>
      </c>
      <c r="BH50" s="67">
        <v>2.7</v>
      </c>
      <c r="BI50" s="67">
        <v>1.2</v>
      </c>
      <c r="BJ50" s="67">
        <v>2.4</v>
      </c>
      <c r="BK50" s="67"/>
      <c r="BL50" s="67">
        <v>0.2</v>
      </c>
      <c r="BM50" s="67"/>
      <c r="BN50" s="67">
        <v>18.899999999999999</v>
      </c>
      <c r="BO50" s="67">
        <v>7</v>
      </c>
      <c r="BP50" s="67"/>
      <c r="BQ50" s="67"/>
      <c r="BR50" s="68">
        <v>300.27999999999997</v>
      </c>
    </row>
    <row r="51" spans="1:70" x14ac:dyDescent="0.3">
      <c r="A51" s="1"/>
      <c r="B51" s="55" t="s">
        <v>777</v>
      </c>
      <c r="C51" s="67">
        <v>14.4</v>
      </c>
      <c r="D51" s="67">
        <v>16.3</v>
      </c>
      <c r="E51" s="67">
        <v>6.6</v>
      </c>
      <c r="F51" s="67">
        <v>6.49</v>
      </c>
      <c r="G51" s="67">
        <v>20.3</v>
      </c>
      <c r="H51" s="67">
        <v>1.1000000000000001</v>
      </c>
      <c r="I51" s="67"/>
      <c r="J51" s="67">
        <v>9.4</v>
      </c>
      <c r="K51" s="67"/>
      <c r="L51" s="67">
        <v>4.0999999999999996</v>
      </c>
      <c r="M51" s="67"/>
      <c r="N51" s="67">
        <v>3.3</v>
      </c>
      <c r="O51" s="67">
        <v>4.8</v>
      </c>
      <c r="P51" s="67">
        <v>2.6</v>
      </c>
      <c r="Q51" s="67"/>
      <c r="R51" s="67">
        <v>1.5</v>
      </c>
      <c r="S51" s="67">
        <v>10</v>
      </c>
      <c r="T51" s="67">
        <v>20.100000000000001</v>
      </c>
      <c r="U51" s="67">
        <v>4.7</v>
      </c>
      <c r="V51" s="67">
        <v>4</v>
      </c>
      <c r="W51" s="67">
        <v>28.4</v>
      </c>
      <c r="X51" s="67">
        <v>12</v>
      </c>
      <c r="Y51" s="67">
        <v>0.7</v>
      </c>
      <c r="Z51" s="67"/>
      <c r="AA51" s="67">
        <v>15</v>
      </c>
      <c r="AB51" s="67"/>
      <c r="AC51" s="67"/>
      <c r="AD51" s="67"/>
      <c r="AE51" s="67">
        <v>8</v>
      </c>
      <c r="AF51" s="67">
        <v>2.2999999999999998</v>
      </c>
      <c r="AG51" s="67">
        <v>3.1</v>
      </c>
      <c r="AH51" s="67">
        <v>3.6</v>
      </c>
      <c r="AI51" s="67">
        <v>3.8</v>
      </c>
      <c r="AJ51" s="67">
        <v>5.0999999999999996</v>
      </c>
      <c r="AK51" s="67"/>
      <c r="AL51" s="67"/>
      <c r="AM51" s="67"/>
      <c r="AN51" s="67">
        <v>3.4</v>
      </c>
      <c r="AO51" s="67">
        <v>15.8</v>
      </c>
      <c r="AP51" s="67"/>
      <c r="AQ51" s="67"/>
      <c r="AR51" s="67"/>
      <c r="AS51" s="67">
        <v>1.8</v>
      </c>
      <c r="AT51" s="67"/>
      <c r="AU51" s="67"/>
      <c r="AV51" s="67">
        <v>2.6</v>
      </c>
      <c r="AW51" s="67">
        <v>9.9</v>
      </c>
      <c r="AX51" s="67">
        <v>1.9</v>
      </c>
      <c r="AY51" s="67"/>
      <c r="AZ51" s="67">
        <v>4.5999999999999996</v>
      </c>
      <c r="BA51" s="67"/>
      <c r="BB51" s="67">
        <v>0.6</v>
      </c>
      <c r="BC51" s="67"/>
      <c r="BD51" s="67">
        <v>0.5</v>
      </c>
      <c r="BE51" s="67">
        <v>1.9</v>
      </c>
      <c r="BF51" s="67">
        <v>5.8</v>
      </c>
      <c r="BG51" s="67">
        <v>4.4000000000000004</v>
      </c>
      <c r="BH51" s="67">
        <v>2.7</v>
      </c>
      <c r="BI51" s="67">
        <v>1.2</v>
      </c>
      <c r="BJ51" s="67">
        <v>2.4</v>
      </c>
      <c r="BK51" s="67"/>
      <c r="BL51" s="67">
        <v>0.2</v>
      </c>
      <c r="BM51" s="67"/>
      <c r="BN51" s="67">
        <v>19.2</v>
      </c>
      <c r="BO51" s="67">
        <v>7</v>
      </c>
      <c r="BP51" s="67"/>
      <c r="BQ51" s="67"/>
      <c r="BR51" s="68">
        <v>297.58999999999997</v>
      </c>
    </row>
    <row r="52" spans="1:70" x14ac:dyDescent="0.3">
      <c r="A52" s="1"/>
      <c r="B52" s="55" t="s">
        <v>778</v>
      </c>
      <c r="C52" s="67">
        <v>14.5</v>
      </c>
      <c r="D52" s="67">
        <v>16.3</v>
      </c>
      <c r="E52" s="67">
        <v>6.3</v>
      </c>
      <c r="F52" s="67">
        <v>6.48</v>
      </c>
      <c r="G52" s="67">
        <v>20.2</v>
      </c>
      <c r="H52" s="67">
        <v>1.2</v>
      </c>
      <c r="I52" s="67"/>
      <c r="J52" s="67">
        <v>8.8000000000000007</v>
      </c>
      <c r="K52" s="67"/>
      <c r="L52" s="67">
        <v>4.0999999999999996</v>
      </c>
      <c r="M52" s="67"/>
      <c r="N52" s="67">
        <v>3.3</v>
      </c>
      <c r="O52" s="67">
        <v>4.8</v>
      </c>
      <c r="P52" s="67">
        <v>2.7</v>
      </c>
      <c r="Q52" s="67"/>
      <c r="R52" s="67">
        <v>1.8</v>
      </c>
      <c r="S52" s="67">
        <v>10</v>
      </c>
      <c r="T52" s="67">
        <v>20</v>
      </c>
      <c r="U52" s="67">
        <v>4.7</v>
      </c>
      <c r="V52" s="67">
        <v>4</v>
      </c>
      <c r="W52" s="67">
        <v>26.8</v>
      </c>
      <c r="X52" s="67">
        <v>14.1</v>
      </c>
      <c r="Y52" s="67">
        <v>0.3</v>
      </c>
      <c r="Z52" s="67"/>
      <c r="AA52" s="67">
        <v>14.6</v>
      </c>
      <c r="AB52" s="67">
        <v>0.6</v>
      </c>
      <c r="AC52" s="67"/>
      <c r="AD52" s="67"/>
      <c r="AE52" s="67">
        <v>8.3000000000000007</v>
      </c>
      <c r="AF52" s="67">
        <v>2.2999999999999998</v>
      </c>
      <c r="AG52" s="67">
        <v>3.1</v>
      </c>
      <c r="AH52" s="67">
        <v>3.6</v>
      </c>
      <c r="AI52" s="67">
        <v>3.8</v>
      </c>
      <c r="AJ52" s="67">
        <v>5.0999999999999996</v>
      </c>
      <c r="AK52" s="67"/>
      <c r="AL52" s="67"/>
      <c r="AM52" s="67"/>
      <c r="AN52" s="67">
        <v>3.4</v>
      </c>
      <c r="AO52" s="67">
        <v>15.8</v>
      </c>
      <c r="AP52" s="67"/>
      <c r="AQ52" s="67"/>
      <c r="AR52" s="67"/>
      <c r="AS52" s="67">
        <v>1.8</v>
      </c>
      <c r="AT52" s="67"/>
      <c r="AU52" s="67"/>
      <c r="AV52" s="67">
        <v>2.6</v>
      </c>
      <c r="AW52" s="67">
        <v>10</v>
      </c>
      <c r="AX52" s="67">
        <v>2.1</v>
      </c>
      <c r="AY52" s="67"/>
      <c r="AZ52" s="67">
        <v>4</v>
      </c>
      <c r="BA52" s="67"/>
      <c r="BB52" s="67">
        <v>0.6</v>
      </c>
      <c r="BC52" s="67"/>
      <c r="BD52" s="67"/>
      <c r="BE52" s="67"/>
      <c r="BF52" s="67">
        <v>6</v>
      </c>
      <c r="BG52" s="67">
        <v>4.4000000000000004</v>
      </c>
      <c r="BH52" s="67">
        <v>2.7</v>
      </c>
      <c r="BI52" s="67">
        <v>1.2</v>
      </c>
      <c r="BJ52" s="67">
        <v>2.4</v>
      </c>
      <c r="BK52" s="67"/>
      <c r="BL52" s="67">
        <v>0.2</v>
      </c>
      <c r="BM52" s="67"/>
      <c r="BN52" s="67">
        <v>19.100000000000001</v>
      </c>
      <c r="BO52" s="67">
        <v>7</v>
      </c>
      <c r="BP52" s="67"/>
      <c r="BQ52" s="67"/>
      <c r="BR52" s="68">
        <v>295.08</v>
      </c>
    </row>
    <row r="53" spans="1:70" x14ac:dyDescent="0.3">
      <c r="A53" s="1"/>
      <c r="B53" s="55" t="s">
        <v>779</v>
      </c>
      <c r="C53" s="67">
        <v>14.5</v>
      </c>
      <c r="D53" s="67">
        <v>16.3</v>
      </c>
      <c r="E53" s="67">
        <v>6.1</v>
      </c>
      <c r="F53" s="67">
        <v>6.49</v>
      </c>
      <c r="G53" s="67">
        <v>20.2</v>
      </c>
      <c r="H53" s="67">
        <v>1.1000000000000001</v>
      </c>
      <c r="I53" s="67"/>
      <c r="J53" s="67">
        <v>9.4</v>
      </c>
      <c r="K53" s="67"/>
      <c r="L53" s="67">
        <v>4.0999999999999996</v>
      </c>
      <c r="M53" s="67"/>
      <c r="N53" s="67">
        <v>3.5</v>
      </c>
      <c r="O53" s="67">
        <v>5</v>
      </c>
      <c r="P53" s="67">
        <v>2.7</v>
      </c>
      <c r="Q53" s="67"/>
      <c r="R53" s="67">
        <v>1.8</v>
      </c>
      <c r="S53" s="67">
        <v>9.9</v>
      </c>
      <c r="T53" s="67">
        <v>20.2</v>
      </c>
      <c r="U53" s="67">
        <v>4.7</v>
      </c>
      <c r="V53" s="67">
        <v>4</v>
      </c>
      <c r="W53" s="67">
        <v>25.9</v>
      </c>
      <c r="X53" s="67">
        <v>14.1</v>
      </c>
      <c r="Y53" s="67"/>
      <c r="Z53" s="67"/>
      <c r="AA53" s="67">
        <v>15.2</v>
      </c>
      <c r="AB53" s="67"/>
      <c r="AC53" s="67"/>
      <c r="AD53" s="67"/>
      <c r="AE53" s="67">
        <v>8.5</v>
      </c>
      <c r="AF53" s="67">
        <v>2.2999999999999998</v>
      </c>
      <c r="AG53" s="67">
        <v>3.1</v>
      </c>
      <c r="AH53" s="67">
        <v>3.6</v>
      </c>
      <c r="AI53" s="67">
        <v>3.7</v>
      </c>
      <c r="AJ53" s="67">
        <v>5.0999999999999996</v>
      </c>
      <c r="AK53" s="67"/>
      <c r="AL53" s="67"/>
      <c r="AM53" s="67"/>
      <c r="AN53" s="67">
        <v>3.4</v>
      </c>
      <c r="AO53" s="67">
        <v>15.8</v>
      </c>
      <c r="AP53" s="67"/>
      <c r="AQ53" s="67"/>
      <c r="AR53" s="67"/>
      <c r="AS53" s="67">
        <v>1.8</v>
      </c>
      <c r="AT53" s="67"/>
      <c r="AU53" s="67"/>
      <c r="AV53" s="67">
        <v>2.5</v>
      </c>
      <c r="AW53" s="67">
        <v>10</v>
      </c>
      <c r="AX53" s="67"/>
      <c r="AY53" s="67"/>
      <c r="AZ53" s="67">
        <v>0.4</v>
      </c>
      <c r="BA53" s="67"/>
      <c r="BB53" s="67">
        <v>0.6</v>
      </c>
      <c r="BC53" s="67"/>
      <c r="BD53" s="67"/>
      <c r="BE53" s="67"/>
      <c r="BF53" s="67">
        <v>6</v>
      </c>
      <c r="BG53" s="67">
        <v>4.4000000000000004</v>
      </c>
      <c r="BH53" s="67">
        <v>2.7</v>
      </c>
      <c r="BI53" s="67">
        <v>1.2</v>
      </c>
      <c r="BJ53" s="67">
        <v>2.4</v>
      </c>
      <c r="BK53" s="67"/>
      <c r="BL53" s="67">
        <v>0.2</v>
      </c>
      <c r="BM53" s="67"/>
      <c r="BN53" s="67">
        <v>18.7</v>
      </c>
      <c r="BO53" s="67">
        <v>7</v>
      </c>
      <c r="BP53" s="67"/>
      <c r="BQ53" s="67"/>
      <c r="BR53" s="68">
        <v>288.58999999999997</v>
      </c>
    </row>
    <row r="54" spans="1:70" x14ac:dyDescent="0.3">
      <c r="A54" s="1"/>
      <c r="B54" s="55" t="s">
        <v>780</v>
      </c>
      <c r="C54" s="67">
        <v>14</v>
      </c>
      <c r="D54" s="67">
        <v>16.3</v>
      </c>
      <c r="E54" s="67">
        <v>6.5</v>
      </c>
      <c r="F54" s="67">
        <v>6.48</v>
      </c>
      <c r="G54" s="67">
        <v>20.3</v>
      </c>
      <c r="H54" s="67">
        <v>1.1000000000000001</v>
      </c>
      <c r="I54" s="67"/>
      <c r="J54" s="67">
        <v>9.3000000000000007</v>
      </c>
      <c r="K54" s="67"/>
      <c r="L54" s="67">
        <v>4.0999999999999996</v>
      </c>
      <c r="M54" s="67"/>
      <c r="N54" s="67">
        <v>3.3</v>
      </c>
      <c r="O54" s="67">
        <v>4.8</v>
      </c>
      <c r="P54" s="67">
        <v>2.7</v>
      </c>
      <c r="Q54" s="67"/>
      <c r="R54" s="67">
        <v>1.7</v>
      </c>
      <c r="S54" s="67">
        <v>9.9</v>
      </c>
      <c r="T54" s="67">
        <v>19.899999999999999</v>
      </c>
      <c r="U54" s="67">
        <v>4.7</v>
      </c>
      <c r="V54" s="67">
        <v>4</v>
      </c>
      <c r="W54" s="67">
        <v>27.9</v>
      </c>
      <c r="X54" s="67">
        <v>13.3</v>
      </c>
      <c r="Y54" s="67"/>
      <c r="Z54" s="67"/>
      <c r="AA54" s="67">
        <v>14.6</v>
      </c>
      <c r="AB54" s="67"/>
      <c r="AC54" s="67"/>
      <c r="AD54" s="67"/>
      <c r="AE54" s="67">
        <v>8.6</v>
      </c>
      <c r="AF54" s="67">
        <v>2.2999999999999998</v>
      </c>
      <c r="AG54" s="67">
        <v>3.1</v>
      </c>
      <c r="AH54" s="67">
        <v>3.6</v>
      </c>
      <c r="AI54" s="67">
        <v>3.7</v>
      </c>
      <c r="AJ54" s="67">
        <v>5.0999999999999996</v>
      </c>
      <c r="AK54" s="67"/>
      <c r="AL54" s="67"/>
      <c r="AM54" s="67"/>
      <c r="AN54" s="67">
        <v>3.4</v>
      </c>
      <c r="AO54" s="67">
        <v>15.9</v>
      </c>
      <c r="AP54" s="67"/>
      <c r="AQ54" s="67"/>
      <c r="AR54" s="67"/>
      <c r="AS54" s="67">
        <v>1.8</v>
      </c>
      <c r="AT54" s="67"/>
      <c r="AU54" s="67"/>
      <c r="AV54" s="67">
        <v>2.6</v>
      </c>
      <c r="AW54" s="67">
        <v>9.9</v>
      </c>
      <c r="AX54" s="67"/>
      <c r="AY54" s="67"/>
      <c r="AZ54" s="67"/>
      <c r="BA54" s="67"/>
      <c r="BB54" s="67">
        <v>0.6</v>
      </c>
      <c r="BC54" s="67"/>
      <c r="BD54" s="67"/>
      <c r="BE54" s="67"/>
      <c r="BF54" s="67">
        <v>6.1</v>
      </c>
      <c r="BG54" s="67">
        <v>4.4000000000000004</v>
      </c>
      <c r="BH54" s="67">
        <v>2.7</v>
      </c>
      <c r="BI54" s="67">
        <v>1.2</v>
      </c>
      <c r="BJ54" s="67">
        <v>2.4</v>
      </c>
      <c r="BK54" s="67"/>
      <c r="BL54" s="67">
        <v>0.2</v>
      </c>
      <c r="BM54" s="67"/>
      <c r="BN54" s="67">
        <v>18.899999999999999</v>
      </c>
      <c r="BO54" s="67">
        <v>7</v>
      </c>
      <c r="BP54" s="67"/>
      <c r="BQ54" s="67"/>
      <c r="BR54" s="68">
        <v>288.38</v>
      </c>
    </row>
    <row r="55" spans="1:70" x14ac:dyDescent="0.3">
      <c r="A55" s="1"/>
      <c r="B55" s="57" t="s">
        <v>1004</v>
      </c>
      <c r="C55" s="69">
        <v>14.5</v>
      </c>
      <c r="D55" s="69">
        <v>16.3</v>
      </c>
      <c r="E55" s="69">
        <v>8.5</v>
      </c>
      <c r="F55" s="69">
        <v>6.48</v>
      </c>
      <c r="G55" s="69">
        <v>20.2</v>
      </c>
      <c r="H55" s="69">
        <v>1.1000000000000001</v>
      </c>
      <c r="I55" s="69"/>
      <c r="J55" s="69">
        <v>9.4</v>
      </c>
      <c r="K55" s="69"/>
      <c r="L55" s="69">
        <v>4.0999999999999996</v>
      </c>
      <c r="M55" s="69"/>
      <c r="N55" s="69">
        <v>3.5</v>
      </c>
      <c r="O55" s="69">
        <v>4.9000000000000004</v>
      </c>
      <c r="P55" s="69">
        <v>2.7</v>
      </c>
      <c r="Q55" s="69"/>
      <c r="R55" s="69">
        <v>1.7</v>
      </c>
      <c r="S55" s="69">
        <v>10</v>
      </c>
      <c r="T55" s="69">
        <v>20.100000000000001</v>
      </c>
      <c r="U55" s="69">
        <v>4.7</v>
      </c>
      <c r="V55" s="69">
        <v>4</v>
      </c>
      <c r="W55" s="69">
        <v>28.2</v>
      </c>
      <c r="X55" s="69">
        <v>17.399999999999999</v>
      </c>
      <c r="Y55" s="69"/>
      <c r="Z55" s="69"/>
      <c r="AA55" s="69">
        <v>14.5</v>
      </c>
      <c r="AB55" s="69"/>
      <c r="AC55" s="69"/>
      <c r="AD55" s="69"/>
      <c r="AE55" s="69">
        <v>8.6</v>
      </c>
      <c r="AF55" s="69">
        <v>2.2999999999999998</v>
      </c>
      <c r="AG55" s="69">
        <v>3.1</v>
      </c>
      <c r="AH55" s="69">
        <v>3.5</v>
      </c>
      <c r="AI55" s="69">
        <v>3.6</v>
      </c>
      <c r="AJ55" s="69">
        <v>5.0999999999999996</v>
      </c>
      <c r="AK55" s="69"/>
      <c r="AL55" s="69"/>
      <c r="AM55" s="69"/>
      <c r="AN55" s="69">
        <v>3.4</v>
      </c>
      <c r="AO55" s="69">
        <v>15.9</v>
      </c>
      <c r="AP55" s="69"/>
      <c r="AQ55" s="69"/>
      <c r="AR55" s="69"/>
      <c r="AS55" s="69">
        <v>1.8</v>
      </c>
      <c r="AT55" s="69"/>
      <c r="AU55" s="69"/>
      <c r="AV55" s="69">
        <v>2.6</v>
      </c>
      <c r="AW55" s="69">
        <v>10</v>
      </c>
      <c r="AX55" s="69"/>
      <c r="AY55" s="69"/>
      <c r="AZ55" s="69"/>
      <c r="BA55" s="69"/>
      <c r="BB55" s="69">
        <v>0.6</v>
      </c>
      <c r="BC55" s="69"/>
      <c r="BD55" s="69"/>
      <c r="BE55" s="69"/>
      <c r="BF55" s="69">
        <v>6</v>
      </c>
      <c r="BG55" s="69">
        <v>4.4000000000000004</v>
      </c>
      <c r="BH55" s="69">
        <v>2.7</v>
      </c>
      <c r="BI55" s="69">
        <v>1.2</v>
      </c>
      <c r="BJ55" s="69">
        <v>2.4</v>
      </c>
      <c r="BK55" s="69"/>
      <c r="BL55" s="69">
        <v>0.2</v>
      </c>
      <c r="BM55" s="69"/>
      <c r="BN55" s="69">
        <v>18.899999999999999</v>
      </c>
      <c r="BO55" s="69">
        <v>7</v>
      </c>
      <c r="BP55" s="69"/>
      <c r="BQ55" s="69"/>
      <c r="BR55" s="70">
        <v>295.58</v>
      </c>
    </row>
    <row r="56" spans="1:70" ht="15.6" x14ac:dyDescent="0.3">
      <c r="A56" s="1"/>
      <c r="B56" s="71" t="s">
        <v>1005</v>
      </c>
      <c r="C56" s="72">
        <v>347.05</v>
      </c>
      <c r="D56" s="72">
        <v>375.9</v>
      </c>
      <c r="E56" s="72">
        <v>166.25</v>
      </c>
      <c r="F56" s="72">
        <v>155.60499999999999</v>
      </c>
      <c r="G56" s="72">
        <v>303.8</v>
      </c>
      <c r="H56" s="72">
        <v>23.65</v>
      </c>
      <c r="I56" s="72">
        <v>0</v>
      </c>
      <c r="J56" s="72">
        <v>218.65</v>
      </c>
      <c r="K56" s="72">
        <v>8.75</v>
      </c>
      <c r="L56" s="72">
        <v>104.1</v>
      </c>
      <c r="M56" s="72">
        <v>0</v>
      </c>
      <c r="N56" s="72">
        <v>85.65</v>
      </c>
      <c r="O56" s="72">
        <v>123.3</v>
      </c>
      <c r="P56" s="72">
        <v>52.8</v>
      </c>
      <c r="Q56" s="72">
        <v>0</v>
      </c>
      <c r="R56" s="72">
        <v>39.799999999999997</v>
      </c>
      <c r="S56" s="72">
        <v>239.5</v>
      </c>
      <c r="T56" s="72">
        <v>481.9</v>
      </c>
      <c r="U56" s="72">
        <v>130.6</v>
      </c>
      <c r="V56" s="72">
        <v>110.95</v>
      </c>
      <c r="W56" s="72">
        <v>356</v>
      </c>
      <c r="X56" s="72">
        <v>415.4</v>
      </c>
      <c r="Y56" s="72">
        <v>353.4</v>
      </c>
      <c r="Z56" s="72">
        <v>303.45</v>
      </c>
      <c r="AA56" s="72">
        <v>629.4</v>
      </c>
      <c r="AB56" s="72">
        <v>390.8</v>
      </c>
      <c r="AC56" s="72">
        <v>44.8</v>
      </c>
      <c r="AD56" s="72">
        <v>29.4</v>
      </c>
      <c r="AE56" s="72">
        <v>197.55</v>
      </c>
      <c r="AF56" s="72">
        <v>58.5</v>
      </c>
      <c r="AG56" s="72">
        <v>74.95</v>
      </c>
      <c r="AH56" s="72">
        <v>86.9</v>
      </c>
      <c r="AI56" s="72">
        <v>90.95</v>
      </c>
      <c r="AJ56" s="72">
        <v>159.69999999999999</v>
      </c>
      <c r="AK56" s="72">
        <v>669.95</v>
      </c>
      <c r="AL56" s="72">
        <v>147.69999999999999</v>
      </c>
      <c r="AM56" s="72">
        <v>198.8</v>
      </c>
      <c r="AN56" s="72">
        <v>80.8</v>
      </c>
      <c r="AO56" s="72">
        <v>349.6</v>
      </c>
      <c r="AP56" s="72">
        <v>0</v>
      </c>
      <c r="AQ56" s="72">
        <v>2198.15</v>
      </c>
      <c r="AR56" s="72">
        <v>2.75</v>
      </c>
      <c r="AS56" s="72">
        <v>43.6</v>
      </c>
      <c r="AT56" s="72">
        <v>118.7</v>
      </c>
      <c r="AU56" s="72">
        <v>131.9</v>
      </c>
      <c r="AV56" s="72">
        <v>62.1</v>
      </c>
      <c r="AW56" s="72">
        <v>238</v>
      </c>
      <c r="AX56" s="72">
        <v>424.5</v>
      </c>
      <c r="AY56" s="72">
        <v>1159.95</v>
      </c>
      <c r="AZ56" s="72">
        <v>371.1</v>
      </c>
      <c r="BA56" s="72">
        <v>910.85</v>
      </c>
      <c r="BB56" s="72">
        <v>14.4</v>
      </c>
      <c r="BC56" s="72">
        <v>156.19999999999999</v>
      </c>
      <c r="BD56" s="72">
        <v>85.05</v>
      </c>
      <c r="BE56" s="72">
        <v>254.3</v>
      </c>
      <c r="BF56" s="72">
        <v>144</v>
      </c>
      <c r="BG56" s="72">
        <v>105.6</v>
      </c>
      <c r="BH56" s="72">
        <v>64.05</v>
      </c>
      <c r="BI56" s="72">
        <v>28.8</v>
      </c>
      <c r="BJ56" s="72">
        <v>57.6</v>
      </c>
      <c r="BK56" s="72">
        <v>128.05000000000001</v>
      </c>
      <c r="BL56" s="72">
        <v>5</v>
      </c>
      <c r="BM56" s="72">
        <v>0</v>
      </c>
      <c r="BN56" s="72">
        <v>459.85</v>
      </c>
      <c r="BO56" s="72">
        <v>167.7</v>
      </c>
      <c r="BP56" s="72">
        <v>128.94999999999999</v>
      </c>
      <c r="BQ56" s="72">
        <v>0</v>
      </c>
      <c r="BR56" s="72">
        <v>15067.455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520</v>
      </c>
      <c r="M70" s="1">
        <v>1519.5050000000001</v>
      </c>
      <c r="N70" s="1">
        <v>10.084682516058617</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522</v>
      </c>
      <c r="M71" s="1">
        <v>3700.65</v>
      </c>
      <c r="N71" s="1">
        <v>24.560551201247986</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519</v>
      </c>
      <c r="M72" s="1">
        <v>3929.65</v>
      </c>
      <c r="N72" s="1">
        <v>26.080383183490511</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521</v>
      </c>
      <c r="M73" s="1">
        <v>5917.65</v>
      </c>
      <c r="N73" s="1">
        <v>39.274383099202886</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AW6"/>
    <mergeCell ref="AX6:BB6"/>
    <mergeCell ref="BC6"/>
    <mergeCell ref="BD6"/>
    <mergeCell ref="BE6"/>
    <mergeCell ref="BF6"/>
    <mergeCell ref="BG6:BJ6"/>
    <mergeCell ref="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N36" sqref="N36"/>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1010</v>
      </c>
      <c r="C5" s="213"/>
      <c r="D5" s="213"/>
      <c r="E5" s="213"/>
      <c r="F5" s="213"/>
      <c r="G5" s="213"/>
      <c r="H5" s="213"/>
      <c r="I5" s="213"/>
    </row>
    <row r="6" spans="1:9" ht="43.95" customHeight="1" x14ac:dyDescent="0.3">
      <c r="A6" s="1"/>
      <c r="B6" s="212" t="s">
        <v>513</v>
      </c>
      <c r="C6" s="212" t="s">
        <v>565</v>
      </c>
      <c r="D6" s="212" t="s">
        <v>566</v>
      </c>
      <c r="E6" s="212" t="s">
        <v>567</v>
      </c>
      <c r="F6" s="212" t="s">
        <v>505</v>
      </c>
      <c r="G6" s="212" t="s">
        <v>564</v>
      </c>
      <c r="H6" s="212" t="s">
        <v>263</v>
      </c>
      <c r="I6" s="64" t="s">
        <v>1011</v>
      </c>
    </row>
    <row r="7" spans="1:9" x14ac:dyDescent="0.3">
      <c r="A7" s="1"/>
      <c r="B7" s="212"/>
      <c r="C7" s="64" t="s">
        <v>961</v>
      </c>
      <c r="D7" s="64" t="s">
        <v>962</v>
      </c>
      <c r="E7" s="64" t="s">
        <v>963</v>
      </c>
      <c r="F7" s="64" t="s">
        <v>510</v>
      </c>
      <c r="G7" s="64" t="s">
        <v>966</v>
      </c>
      <c r="H7" s="64" t="s">
        <v>1012</v>
      </c>
      <c r="I7" s="64" t="s">
        <v>725</v>
      </c>
    </row>
    <row r="8" spans="1:9" x14ac:dyDescent="0.3">
      <c r="A8" s="1"/>
      <c r="B8" s="51" t="s">
        <v>985</v>
      </c>
      <c r="C8" s="65">
        <v>14.5</v>
      </c>
      <c r="D8" s="65">
        <v>13.3</v>
      </c>
      <c r="E8" s="65">
        <v>6.2</v>
      </c>
      <c r="F8" s="65">
        <v>6.48</v>
      </c>
      <c r="G8" s="65">
        <v>9.4</v>
      </c>
      <c r="H8" s="65"/>
      <c r="I8" s="66">
        <v>49.88</v>
      </c>
    </row>
    <row r="9" spans="1:9" x14ac:dyDescent="0.3">
      <c r="A9" s="1"/>
      <c r="B9" s="55" t="s">
        <v>986</v>
      </c>
      <c r="C9" s="67">
        <v>14</v>
      </c>
      <c r="D9" s="67">
        <v>15.1</v>
      </c>
      <c r="E9" s="67">
        <v>6.1</v>
      </c>
      <c r="F9" s="67">
        <v>6.48</v>
      </c>
      <c r="G9" s="67">
        <v>9.4</v>
      </c>
      <c r="H9" s="67"/>
      <c r="I9" s="68">
        <v>51.08</v>
      </c>
    </row>
    <row r="10" spans="1:9" x14ac:dyDescent="0.3">
      <c r="A10" s="1"/>
      <c r="B10" s="55" t="s">
        <v>987</v>
      </c>
      <c r="C10" s="67">
        <v>14.7</v>
      </c>
      <c r="D10" s="67">
        <v>15.4</v>
      </c>
      <c r="E10" s="67">
        <v>6.3</v>
      </c>
      <c r="F10" s="67">
        <v>6.48</v>
      </c>
      <c r="G10" s="67">
        <v>9.6</v>
      </c>
      <c r="H10" s="67"/>
      <c r="I10" s="68">
        <v>52.48</v>
      </c>
    </row>
    <row r="11" spans="1:9" x14ac:dyDescent="0.3">
      <c r="A11" s="1"/>
      <c r="B11" s="55" t="s">
        <v>988</v>
      </c>
      <c r="C11" s="67">
        <v>14.8</v>
      </c>
      <c r="D11" s="67">
        <v>15.4</v>
      </c>
      <c r="E11" s="67">
        <v>5.7</v>
      </c>
      <c r="F11" s="67">
        <v>6.48</v>
      </c>
      <c r="G11" s="67">
        <v>9.1999999999999993</v>
      </c>
      <c r="H11" s="67"/>
      <c r="I11" s="68">
        <v>51.58</v>
      </c>
    </row>
    <row r="12" spans="1:9" x14ac:dyDescent="0.3">
      <c r="A12" s="1"/>
      <c r="B12" s="55" t="s">
        <v>989</v>
      </c>
      <c r="C12" s="67">
        <v>14.7</v>
      </c>
      <c r="D12" s="67">
        <v>15.4</v>
      </c>
      <c r="E12" s="67">
        <v>6.4</v>
      </c>
      <c r="F12" s="67">
        <v>6.48</v>
      </c>
      <c r="G12" s="67">
        <v>8.9</v>
      </c>
      <c r="H12" s="67"/>
      <c r="I12" s="68">
        <v>51.88</v>
      </c>
    </row>
    <row r="13" spans="1:9" x14ac:dyDescent="0.3">
      <c r="A13" s="1"/>
      <c r="B13" s="55" t="s">
        <v>990</v>
      </c>
      <c r="C13" s="67">
        <v>14.6</v>
      </c>
      <c r="D13" s="67">
        <v>15.4</v>
      </c>
      <c r="E13" s="67">
        <v>7.8</v>
      </c>
      <c r="F13" s="67">
        <v>6.48</v>
      </c>
      <c r="G13" s="67">
        <v>9.1</v>
      </c>
      <c r="H13" s="67"/>
      <c r="I13" s="68">
        <v>53.38</v>
      </c>
    </row>
    <row r="14" spans="1:9" x14ac:dyDescent="0.3">
      <c r="A14" s="1"/>
      <c r="B14" s="55" t="s">
        <v>991</v>
      </c>
      <c r="C14" s="67">
        <v>14.5</v>
      </c>
      <c r="D14" s="67">
        <v>15.4</v>
      </c>
      <c r="E14" s="67">
        <v>7.7</v>
      </c>
      <c r="F14" s="67">
        <v>6.48</v>
      </c>
      <c r="G14" s="67">
        <v>9</v>
      </c>
      <c r="H14" s="67"/>
      <c r="I14" s="68">
        <v>53.08</v>
      </c>
    </row>
    <row r="15" spans="1:9" x14ac:dyDescent="0.3">
      <c r="A15" s="1"/>
      <c r="B15" s="57" t="s">
        <v>992</v>
      </c>
      <c r="C15" s="69">
        <v>14.8</v>
      </c>
      <c r="D15" s="69">
        <v>15.1</v>
      </c>
      <c r="E15" s="69">
        <v>5.9</v>
      </c>
      <c r="F15" s="69">
        <v>6.5</v>
      </c>
      <c r="G15" s="69">
        <v>9</v>
      </c>
      <c r="H15" s="69"/>
      <c r="I15" s="70">
        <v>51.3</v>
      </c>
    </row>
    <row r="16" spans="1:9" x14ac:dyDescent="0.3">
      <c r="A16" s="1"/>
      <c r="B16" s="51" t="s">
        <v>993</v>
      </c>
      <c r="C16" s="65">
        <v>14.8</v>
      </c>
      <c r="D16" s="65">
        <v>15.1</v>
      </c>
      <c r="E16" s="65">
        <v>7.8</v>
      </c>
      <c r="F16" s="65">
        <v>6.48</v>
      </c>
      <c r="G16" s="65">
        <v>9.4</v>
      </c>
      <c r="H16" s="65"/>
      <c r="I16" s="66">
        <v>53.58</v>
      </c>
    </row>
    <row r="17" spans="1:9" x14ac:dyDescent="0.3">
      <c r="A17" s="1"/>
      <c r="B17" s="55" t="s">
        <v>994</v>
      </c>
      <c r="C17" s="67">
        <v>14.7</v>
      </c>
      <c r="D17" s="67">
        <v>15.1</v>
      </c>
      <c r="E17" s="67">
        <v>6.1</v>
      </c>
      <c r="F17" s="67">
        <v>6.49</v>
      </c>
      <c r="G17" s="67">
        <v>8.6999999999999993</v>
      </c>
      <c r="H17" s="67"/>
      <c r="I17" s="68">
        <v>51.09</v>
      </c>
    </row>
    <row r="18" spans="1:9" x14ac:dyDescent="0.3">
      <c r="A18" s="1"/>
      <c r="B18" s="55" t="s">
        <v>995</v>
      </c>
      <c r="C18" s="67">
        <v>14.7</v>
      </c>
      <c r="D18" s="67">
        <v>15.1</v>
      </c>
      <c r="E18" s="67">
        <v>5.7</v>
      </c>
      <c r="F18" s="67">
        <v>6.48</v>
      </c>
      <c r="G18" s="67">
        <v>8.8000000000000007</v>
      </c>
      <c r="H18" s="67"/>
      <c r="I18" s="68">
        <v>50.78</v>
      </c>
    </row>
    <row r="19" spans="1:9" x14ac:dyDescent="0.3">
      <c r="A19" s="1"/>
      <c r="B19" s="55" t="s">
        <v>996</v>
      </c>
      <c r="C19" s="67">
        <v>14.7</v>
      </c>
      <c r="D19" s="67">
        <v>15.1</v>
      </c>
      <c r="E19" s="67">
        <v>5.8</v>
      </c>
      <c r="F19" s="67">
        <v>6.48</v>
      </c>
      <c r="G19" s="67">
        <v>9.8000000000000007</v>
      </c>
      <c r="H19" s="67"/>
      <c r="I19" s="68">
        <v>51.88</v>
      </c>
    </row>
    <row r="20" spans="1:9" x14ac:dyDescent="0.3">
      <c r="A20" s="1"/>
      <c r="B20" s="55" t="s">
        <v>997</v>
      </c>
      <c r="C20" s="67">
        <v>14.7</v>
      </c>
      <c r="D20" s="67">
        <v>15.1</v>
      </c>
      <c r="E20" s="67">
        <v>6</v>
      </c>
      <c r="F20" s="67">
        <v>6.48</v>
      </c>
      <c r="G20" s="67">
        <v>9.4</v>
      </c>
      <c r="H20" s="67"/>
      <c r="I20" s="68">
        <v>51.68</v>
      </c>
    </row>
    <row r="21" spans="1:9" x14ac:dyDescent="0.3">
      <c r="A21" s="1"/>
      <c r="B21" s="55" t="s">
        <v>998</v>
      </c>
      <c r="C21" s="67">
        <v>14.6</v>
      </c>
      <c r="D21" s="67">
        <v>15.1</v>
      </c>
      <c r="E21" s="67">
        <v>6</v>
      </c>
      <c r="F21" s="67">
        <v>6.49</v>
      </c>
      <c r="G21" s="67">
        <v>9.3000000000000007</v>
      </c>
      <c r="H21" s="67"/>
      <c r="I21" s="68">
        <v>51.49</v>
      </c>
    </row>
    <row r="22" spans="1:9" x14ac:dyDescent="0.3">
      <c r="A22" s="1"/>
      <c r="B22" s="55" t="s">
        <v>999</v>
      </c>
      <c r="C22" s="67">
        <v>14.7</v>
      </c>
      <c r="D22" s="67">
        <v>15.1</v>
      </c>
      <c r="E22" s="67">
        <v>5.8</v>
      </c>
      <c r="F22" s="67">
        <v>6.48</v>
      </c>
      <c r="G22" s="67">
        <v>9.1</v>
      </c>
      <c r="H22" s="67"/>
      <c r="I22" s="68">
        <v>51.18</v>
      </c>
    </row>
    <row r="23" spans="1:9" x14ac:dyDescent="0.3">
      <c r="A23" s="1"/>
      <c r="B23" s="57" t="s">
        <v>1000</v>
      </c>
      <c r="C23" s="69">
        <v>14.7</v>
      </c>
      <c r="D23" s="69">
        <v>15.1</v>
      </c>
      <c r="E23" s="69">
        <v>5.9</v>
      </c>
      <c r="F23" s="69">
        <v>6.48</v>
      </c>
      <c r="G23" s="69">
        <v>8.5</v>
      </c>
      <c r="H23" s="69"/>
      <c r="I23" s="70">
        <v>50.68</v>
      </c>
    </row>
    <row r="24" spans="1:9" x14ac:dyDescent="0.3">
      <c r="A24" s="1"/>
      <c r="B24" s="51" t="s">
        <v>1001</v>
      </c>
      <c r="C24" s="65">
        <v>14.5</v>
      </c>
      <c r="D24" s="65">
        <v>15.1</v>
      </c>
      <c r="E24" s="65">
        <v>5.8</v>
      </c>
      <c r="F24" s="65">
        <v>6.48</v>
      </c>
      <c r="G24" s="65">
        <v>6</v>
      </c>
      <c r="H24" s="65"/>
      <c r="I24" s="66">
        <v>47.88</v>
      </c>
    </row>
    <row r="25" spans="1:9" x14ac:dyDescent="0.3">
      <c r="A25" s="1"/>
      <c r="B25" s="55" t="s">
        <v>1002</v>
      </c>
      <c r="C25" s="67">
        <v>14.7</v>
      </c>
      <c r="D25" s="67">
        <v>15.1</v>
      </c>
      <c r="E25" s="67">
        <v>8.1</v>
      </c>
      <c r="F25" s="67">
        <v>6.48</v>
      </c>
      <c r="G25" s="67">
        <v>9</v>
      </c>
      <c r="H25" s="67"/>
      <c r="I25" s="68">
        <v>53.38</v>
      </c>
    </row>
    <row r="26" spans="1:9" x14ac:dyDescent="0.3">
      <c r="A26" s="1"/>
      <c r="B26" s="55" t="s">
        <v>1003</v>
      </c>
      <c r="C26" s="67">
        <v>14.6</v>
      </c>
      <c r="D26" s="67">
        <v>15.1</v>
      </c>
      <c r="E26" s="67">
        <v>8</v>
      </c>
      <c r="F26" s="67">
        <v>6.48</v>
      </c>
      <c r="G26" s="67">
        <v>9.1999999999999993</v>
      </c>
      <c r="H26" s="67"/>
      <c r="I26" s="68">
        <v>53.38</v>
      </c>
    </row>
    <row r="27" spans="1:9" x14ac:dyDescent="0.3">
      <c r="A27" s="1"/>
      <c r="B27" s="55" t="s">
        <v>753</v>
      </c>
      <c r="C27" s="67">
        <v>14.5</v>
      </c>
      <c r="D27" s="67">
        <v>15.1</v>
      </c>
      <c r="E27" s="67">
        <v>9.5</v>
      </c>
      <c r="F27" s="67">
        <v>6.48</v>
      </c>
      <c r="G27" s="67">
        <v>9.6</v>
      </c>
      <c r="H27" s="67"/>
      <c r="I27" s="68">
        <v>55.18</v>
      </c>
    </row>
    <row r="28" spans="1:9" x14ac:dyDescent="0.3">
      <c r="A28" s="1"/>
      <c r="B28" s="55" t="s">
        <v>754</v>
      </c>
      <c r="C28" s="67">
        <v>14.2</v>
      </c>
      <c r="D28" s="67">
        <v>15.1</v>
      </c>
      <c r="E28" s="67">
        <v>9</v>
      </c>
      <c r="F28" s="67">
        <v>6.48</v>
      </c>
      <c r="G28" s="67">
        <v>9.5</v>
      </c>
      <c r="H28" s="67"/>
      <c r="I28" s="68">
        <v>54.28</v>
      </c>
    </row>
    <row r="29" spans="1:9" x14ac:dyDescent="0.3">
      <c r="A29" s="1"/>
      <c r="B29" s="55" t="s">
        <v>755</v>
      </c>
      <c r="C29" s="67">
        <v>14.1</v>
      </c>
      <c r="D29" s="67">
        <v>15.1</v>
      </c>
      <c r="E29" s="67">
        <v>8</v>
      </c>
      <c r="F29" s="67">
        <v>6.49</v>
      </c>
      <c r="G29" s="67">
        <v>9.6</v>
      </c>
      <c r="H29" s="67"/>
      <c r="I29" s="68">
        <v>53.29</v>
      </c>
    </row>
    <row r="30" spans="1:9" x14ac:dyDescent="0.3">
      <c r="A30" s="1"/>
      <c r="B30" s="55" t="s">
        <v>756</v>
      </c>
      <c r="C30" s="67">
        <v>14</v>
      </c>
      <c r="D30" s="67">
        <v>15.1</v>
      </c>
      <c r="E30" s="67">
        <v>6.4</v>
      </c>
      <c r="F30" s="67">
        <v>6.48</v>
      </c>
      <c r="G30" s="67">
        <v>9.5</v>
      </c>
      <c r="H30" s="67"/>
      <c r="I30" s="68">
        <v>51.48</v>
      </c>
    </row>
    <row r="31" spans="1:9" x14ac:dyDescent="0.3">
      <c r="A31" s="1"/>
      <c r="B31" s="57" t="s">
        <v>757</v>
      </c>
      <c r="C31" s="69">
        <v>14.2</v>
      </c>
      <c r="D31" s="69">
        <v>15.1</v>
      </c>
      <c r="E31" s="69">
        <v>8</v>
      </c>
      <c r="F31" s="69">
        <v>6.48</v>
      </c>
      <c r="G31" s="69">
        <v>9.1</v>
      </c>
      <c r="H31" s="69"/>
      <c r="I31" s="70">
        <v>52.88</v>
      </c>
    </row>
    <row r="32" spans="1:9" x14ac:dyDescent="0.3">
      <c r="A32" s="1"/>
      <c r="B32" s="51" t="s">
        <v>758</v>
      </c>
      <c r="C32" s="65">
        <v>14</v>
      </c>
      <c r="D32" s="65">
        <v>15.1</v>
      </c>
      <c r="E32" s="65">
        <v>5.8</v>
      </c>
      <c r="F32" s="65">
        <v>6.5</v>
      </c>
      <c r="G32" s="65">
        <v>7.9</v>
      </c>
      <c r="H32" s="65"/>
      <c r="I32" s="66">
        <v>49.3</v>
      </c>
    </row>
    <row r="33" spans="1:9" x14ac:dyDescent="0.3">
      <c r="A33" s="1"/>
      <c r="B33" s="55" t="s">
        <v>759</v>
      </c>
      <c r="C33" s="67">
        <v>14.2</v>
      </c>
      <c r="D33" s="67">
        <v>16.3</v>
      </c>
      <c r="E33" s="67">
        <v>6.1</v>
      </c>
      <c r="F33" s="67">
        <v>6.49</v>
      </c>
      <c r="G33" s="67">
        <v>7.9</v>
      </c>
      <c r="H33" s="67"/>
      <c r="I33" s="68">
        <v>50.99</v>
      </c>
    </row>
    <row r="34" spans="1:9" x14ac:dyDescent="0.3">
      <c r="A34" s="1"/>
      <c r="B34" s="55" t="s">
        <v>760</v>
      </c>
      <c r="C34" s="67">
        <v>14.4</v>
      </c>
      <c r="D34" s="67">
        <v>16.3</v>
      </c>
      <c r="E34" s="67">
        <v>6.1</v>
      </c>
      <c r="F34" s="67">
        <v>6.51</v>
      </c>
      <c r="G34" s="67">
        <v>8</v>
      </c>
      <c r="H34" s="67"/>
      <c r="I34" s="68">
        <v>51.31</v>
      </c>
    </row>
    <row r="35" spans="1:9" x14ac:dyDescent="0.3">
      <c r="A35" s="1"/>
      <c r="B35" s="55" t="s">
        <v>761</v>
      </c>
      <c r="C35" s="67">
        <v>14.5</v>
      </c>
      <c r="D35" s="67">
        <v>16.3</v>
      </c>
      <c r="E35" s="67">
        <v>6.7</v>
      </c>
      <c r="F35" s="67">
        <v>6.48</v>
      </c>
      <c r="G35" s="67">
        <v>8</v>
      </c>
      <c r="H35" s="67"/>
      <c r="I35" s="68">
        <v>51.98</v>
      </c>
    </row>
    <row r="36" spans="1:9" x14ac:dyDescent="0.3">
      <c r="A36" s="1"/>
      <c r="B36" s="55" t="s">
        <v>762</v>
      </c>
      <c r="C36" s="67">
        <v>14.5</v>
      </c>
      <c r="D36" s="67">
        <v>16.3</v>
      </c>
      <c r="E36" s="67">
        <v>6.3</v>
      </c>
      <c r="F36" s="67">
        <v>6.48</v>
      </c>
      <c r="G36" s="67">
        <v>9.4</v>
      </c>
      <c r="H36" s="67"/>
      <c r="I36" s="68">
        <v>52.98</v>
      </c>
    </row>
    <row r="37" spans="1:9" x14ac:dyDescent="0.3">
      <c r="A37" s="1"/>
      <c r="B37" s="55" t="s">
        <v>763</v>
      </c>
      <c r="C37" s="67">
        <v>14.5</v>
      </c>
      <c r="D37" s="67">
        <v>16.3</v>
      </c>
      <c r="E37" s="67">
        <v>7.6</v>
      </c>
      <c r="F37" s="67">
        <v>6.48</v>
      </c>
      <c r="G37" s="67">
        <v>9.3000000000000007</v>
      </c>
      <c r="H37" s="67"/>
      <c r="I37" s="68">
        <v>54.18</v>
      </c>
    </row>
    <row r="38" spans="1:9" x14ac:dyDescent="0.3">
      <c r="A38" s="1"/>
      <c r="B38" s="55" t="s">
        <v>764</v>
      </c>
      <c r="C38" s="67">
        <v>14.5</v>
      </c>
      <c r="D38" s="67">
        <v>16.3</v>
      </c>
      <c r="E38" s="67">
        <v>7.3</v>
      </c>
      <c r="F38" s="67">
        <v>6.48</v>
      </c>
      <c r="G38" s="67">
        <v>9.5</v>
      </c>
      <c r="H38" s="67"/>
      <c r="I38" s="68">
        <v>54.08</v>
      </c>
    </row>
    <row r="39" spans="1:9" x14ac:dyDescent="0.3">
      <c r="A39" s="1"/>
      <c r="B39" s="57" t="s">
        <v>765</v>
      </c>
      <c r="C39" s="69">
        <v>14.4</v>
      </c>
      <c r="D39" s="69">
        <v>16.3</v>
      </c>
      <c r="E39" s="69">
        <v>7</v>
      </c>
      <c r="F39" s="69">
        <v>6.49</v>
      </c>
      <c r="G39" s="69">
        <v>9.3000000000000007</v>
      </c>
      <c r="H39" s="69"/>
      <c r="I39" s="70">
        <v>53.49</v>
      </c>
    </row>
    <row r="40" spans="1:9" x14ac:dyDescent="0.3">
      <c r="A40" s="1"/>
      <c r="B40" s="51" t="s">
        <v>766</v>
      </c>
      <c r="C40" s="65">
        <v>14.3</v>
      </c>
      <c r="D40" s="65">
        <v>16.3</v>
      </c>
      <c r="E40" s="65">
        <v>6.3</v>
      </c>
      <c r="F40" s="65">
        <v>6.48</v>
      </c>
      <c r="G40" s="65">
        <v>9.1</v>
      </c>
      <c r="H40" s="65"/>
      <c r="I40" s="66">
        <v>52.48</v>
      </c>
    </row>
    <row r="41" spans="1:9" x14ac:dyDescent="0.3">
      <c r="A41" s="1"/>
      <c r="B41" s="55" t="s">
        <v>767</v>
      </c>
      <c r="C41" s="67">
        <v>14.7</v>
      </c>
      <c r="D41" s="67">
        <v>16.3</v>
      </c>
      <c r="E41" s="67">
        <v>6.2</v>
      </c>
      <c r="F41" s="67">
        <v>6.48</v>
      </c>
      <c r="G41" s="67">
        <v>9.5</v>
      </c>
      <c r="H41" s="67"/>
      <c r="I41" s="68">
        <v>53.18</v>
      </c>
    </row>
    <row r="42" spans="1:9" x14ac:dyDescent="0.3">
      <c r="A42" s="1"/>
      <c r="B42" s="55" t="s">
        <v>768</v>
      </c>
      <c r="C42" s="67">
        <v>14.6</v>
      </c>
      <c r="D42" s="67">
        <v>16.3</v>
      </c>
      <c r="E42" s="67">
        <v>7.7</v>
      </c>
      <c r="F42" s="67">
        <v>6.47</v>
      </c>
      <c r="G42" s="67">
        <v>9.6</v>
      </c>
      <c r="H42" s="67"/>
      <c r="I42" s="68">
        <v>54.67</v>
      </c>
    </row>
    <row r="43" spans="1:9" x14ac:dyDescent="0.3">
      <c r="A43" s="1"/>
      <c r="B43" s="55" t="s">
        <v>769</v>
      </c>
      <c r="C43" s="67">
        <v>14.5</v>
      </c>
      <c r="D43" s="67">
        <v>16.3</v>
      </c>
      <c r="E43" s="67">
        <v>8.6999999999999993</v>
      </c>
      <c r="F43" s="67">
        <v>6.48</v>
      </c>
      <c r="G43" s="67">
        <v>9.6999999999999993</v>
      </c>
      <c r="H43" s="67"/>
      <c r="I43" s="68">
        <v>55.68</v>
      </c>
    </row>
    <row r="44" spans="1:9" x14ac:dyDescent="0.3">
      <c r="A44" s="1"/>
      <c r="B44" s="55" t="s">
        <v>770</v>
      </c>
      <c r="C44" s="67">
        <v>14.5</v>
      </c>
      <c r="D44" s="67">
        <v>16.3</v>
      </c>
      <c r="E44" s="67">
        <v>6</v>
      </c>
      <c r="F44" s="67">
        <v>6.48</v>
      </c>
      <c r="G44" s="67">
        <v>9.3000000000000007</v>
      </c>
      <c r="H44" s="67"/>
      <c r="I44" s="68">
        <v>52.58</v>
      </c>
    </row>
    <row r="45" spans="1:9" x14ac:dyDescent="0.3">
      <c r="A45" s="1"/>
      <c r="B45" s="55" t="s">
        <v>771</v>
      </c>
      <c r="C45" s="67">
        <v>14.2</v>
      </c>
      <c r="D45" s="67">
        <v>16.3</v>
      </c>
      <c r="E45" s="67">
        <v>8.6999999999999993</v>
      </c>
      <c r="F45" s="67">
        <v>6.48</v>
      </c>
      <c r="G45" s="67">
        <v>9.5</v>
      </c>
      <c r="H45" s="67"/>
      <c r="I45" s="68">
        <v>55.18</v>
      </c>
    </row>
    <row r="46" spans="1:9" x14ac:dyDescent="0.3">
      <c r="A46" s="1"/>
      <c r="B46" s="55" t="s">
        <v>772</v>
      </c>
      <c r="C46" s="67">
        <v>14.3</v>
      </c>
      <c r="D46" s="67">
        <v>16.100000000000001</v>
      </c>
      <c r="E46" s="67">
        <v>8.8000000000000007</v>
      </c>
      <c r="F46" s="67">
        <v>6.5</v>
      </c>
      <c r="G46" s="67">
        <v>9.1999999999999993</v>
      </c>
      <c r="H46" s="67"/>
      <c r="I46" s="68">
        <v>54.9</v>
      </c>
    </row>
    <row r="47" spans="1:9" x14ac:dyDescent="0.3">
      <c r="A47" s="1"/>
      <c r="B47" s="57" t="s">
        <v>773</v>
      </c>
      <c r="C47" s="69">
        <v>14.1</v>
      </c>
      <c r="D47" s="69">
        <v>16.2</v>
      </c>
      <c r="E47" s="69">
        <v>8</v>
      </c>
      <c r="F47" s="69">
        <v>6.48</v>
      </c>
      <c r="G47" s="69">
        <v>9.1</v>
      </c>
      <c r="H47" s="69"/>
      <c r="I47" s="70">
        <v>53.88</v>
      </c>
    </row>
    <row r="48" spans="1:9" x14ac:dyDescent="0.3">
      <c r="A48" s="1"/>
      <c r="B48" s="51" t="s">
        <v>774</v>
      </c>
      <c r="C48" s="65">
        <v>14.4</v>
      </c>
      <c r="D48" s="65">
        <v>16.3</v>
      </c>
      <c r="E48" s="65">
        <v>8.5</v>
      </c>
      <c r="F48" s="65">
        <v>6.5</v>
      </c>
      <c r="G48" s="65">
        <v>9.5</v>
      </c>
      <c r="H48" s="65"/>
      <c r="I48" s="66">
        <v>55.2</v>
      </c>
    </row>
    <row r="49" spans="1:9" x14ac:dyDescent="0.3">
      <c r="A49" s="1"/>
      <c r="B49" s="55" t="s">
        <v>775</v>
      </c>
      <c r="C49" s="67">
        <v>14.5</v>
      </c>
      <c r="D49" s="67">
        <v>16.3</v>
      </c>
      <c r="E49" s="67">
        <v>6.3</v>
      </c>
      <c r="F49" s="67">
        <v>6.48</v>
      </c>
      <c r="G49" s="67">
        <v>9.6999999999999993</v>
      </c>
      <c r="H49" s="67"/>
      <c r="I49" s="68">
        <v>53.28</v>
      </c>
    </row>
    <row r="50" spans="1:9" x14ac:dyDescent="0.3">
      <c r="A50" s="1"/>
      <c r="B50" s="55" t="s">
        <v>776</v>
      </c>
      <c r="C50" s="67">
        <v>14.1</v>
      </c>
      <c r="D50" s="67">
        <v>16.3</v>
      </c>
      <c r="E50" s="67">
        <v>6.4</v>
      </c>
      <c r="F50" s="67">
        <v>6.48</v>
      </c>
      <c r="G50" s="67">
        <v>9.4</v>
      </c>
      <c r="H50" s="67"/>
      <c r="I50" s="68">
        <v>52.68</v>
      </c>
    </row>
    <row r="51" spans="1:9" x14ac:dyDescent="0.3">
      <c r="A51" s="1"/>
      <c r="B51" s="55" t="s">
        <v>777</v>
      </c>
      <c r="C51" s="67">
        <v>14.4</v>
      </c>
      <c r="D51" s="67">
        <v>16.3</v>
      </c>
      <c r="E51" s="67">
        <v>6.6</v>
      </c>
      <c r="F51" s="67">
        <v>6.49</v>
      </c>
      <c r="G51" s="67">
        <v>9.4</v>
      </c>
      <c r="H51" s="67"/>
      <c r="I51" s="68">
        <v>53.19</v>
      </c>
    </row>
    <row r="52" spans="1:9" x14ac:dyDescent="0.3">
      <c r="A52" s="1"/>
      <c r="B52" s="55" t="s">
        <v>778</v>
      </c>
      <c r="C52" s="67">
        <v>14.5</v>
      </c>
      <c r="D52" s="67">
        <v>16.3</v>
      </c>
      <c r="E52" s="67">
        <v>6.3</v>
      </c>
      <c r="F52" s="67">
        <v>6.48</v>
      </c>
      <c r="G52" s="67">
        <v>8.8000000000000007</v>
      </c>
      <c r="H52" s="67"/>
      <c r="I52" s="68">
        <v>52.38</v>
      </c>
    </row>
    <row r="53" spans="1:9" x14ac:dyDescent="0.3">
      <c r="A53" s="1"/>
      <c r="B53" s="55" t="s">
        <v>779</v>
      </c>
      <c r="C53" s="67">
        <v>14.5</v>
      </c>
      <c r="D53" s="67">
        <v>16.3</v>
      </c>
      <c r="E53" s="67">
        <v>6.1</v>
      </c>
      <c r="F53" s="67">
        <v>6.49</v>
      </c>
      <c r="G53" s="67">
        <v>9.4</v>
      </c>
      <c r="H53" s="67"/>
      <c r="I53" s="68">
        <v>52.79</v>
      </c>
    </row>
    <row r="54" spans="1:9" x14ac:dyDescent="0.3">
      <c r="A54" s="1"/>
      <c r="B54" s="55" t="s">
        <v>780</v>
      </c>
      <c r="C54" s="67">
        <v>14</v>
      </c>
      <c r="D54" s="67">
        <v>16.3</v>
      </c>
      <c r="E54" s="67">
        <v>6.5</v>
      </c>
      <c r="F54" s="67">
        <v>6.48</v>
      </c>
      <c r="G54" s="67">
        <v>9.3000000000000007</v>
      </c>
      <c r="H54" s="67"/>
      <c r="I54" s="68">
        <v>52.58</v>
      </c>
    </row>
    <row r="55" spans="1:9" x14ac:dyDescent="0.3">
      <c r="A55" s="1"/>
      <c r="B55" s="57" t="s">
        <v>1004</v>
      </c>
      <c r="C55" s="69">
        <v>14.5</v>
      </c>
      <c r="D55" s="69">
        <v>16.3</v>
      </c>
      <c r="E55" s="69">
        <v>8.5</v>
      </c>
      <c r="F55" s="69">
        <v>6.48</v>
      </c>
      <c r="G55" s="69">
        <v>9.4</v>
      </c>
      <c r="H55" s="69"/>
      <c r="I55" s="70">
        <v>55.18</v>
      </c>
    </row>
    <row r="56" spans="1:9" ht="15.6" x14ac:dyDescent="0.3">
      <c r="A56" s="1"/>
      <c r="B56" s="71" t="s">
        <v>1005</v>
      </c>
      <c r="C56" s="72">
        <v>347.05</v>
      </c>
      <c r="D56" s="72">
        <v>375.9</v>
      </c>
      <c r="E56" s="72">
        <v>166.25</v>
      </c>
      <c r="F56" s="72">
        <v>155.60499999999999</v>
      </c>
      <c r="G56" s="72">
        <v>218.65</v>
      </c>
      <c r="H56" s="72">
        <v>0</v>
      </c>
      <c r="I56" s="72">
        <v>1263.4549999999999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7"/>
  <sheetViews>
    <sheetView showGridLines="0" zoomScale="80" workbookViewId="0">
      <pane xSplit="5" ySplit="7" topLeftCell="F164" activePane="bottomRight" state="frozen"/>
      <selection pane="topRight" activeCell="F1" sqref="F1"/>
      <selection pane="bottomLeft" activeCell="A8" sqref="A8"/>
      <selection pane="bottomRight" activeCell="B178" sqref="B178:E178"/>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6" t="s">
        <v>1013</v>
      </c>
      <c r="C3" s="197"/>
      <c r="D3" s="197"/>
      <c r="E3" s="197"/>
      <c r="F3" s="197"/>
      <c r="G3" s="197"/>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1014</v>
      </c>
      <c r="C5" s="1"/>
      <c r="D5" s="1"/>
      <c r="E5" s="1"/>
      <c r="F5" s="1"/>
      <c r="G5" s="1"/>
      <c r="H5" s="1"/>
      <c r="I5" s="1"/>
      <c r="J5" s="1"/>
      <c r="K5" s="1"/>
      <c r="L5" s="1"/>
      <c r="M5" s="1"/>
      <c r="N5" s="1"/>
      <c r="O5" s="1"/>
      <c r="P5" s="1"/>
      <c r="Q5" s="1"/>
      <c r="R5" s="1"/>
      <c r="S5" s="1"/>
      <c r="T5" s="1"/>
      <c r="U5" s="1"/>
      <c r="V5" s="1"/>
    </row>
    <row r="6" spans="1:22" ht="22.95" customHeight="1" x14ac:dyDescent="0.3">
      <c r="A6" s="1"/>
      <c r="B6" s="204" t="s">
        <v>3</v>
      </c>
      <c r="C6" s="204" t="s">
        <v>32</v>
      </c>
      <c r="D6" s="204" t="s">
        <v>1015</v>
      </c>
      <c r="E6" s="204" t="s">
        <v>1016</v>
      </c>
      <c r="F6" s="214" t="s">
        <v>1017</v>
      </c>
      <c r="G6" s="214"/>
      <c r="H6" s="214"/>
      <c r="I6" s="214"/>
      <c r="J6" s="214"/>
      <c r="K6" s="214"/>
      <c r="L6" s="214"/>
      <c r="M6" s="214"/>
      <c r="N6" s="214"/>
      <c r="O6" s="214"/>
      <c r="P6" s="214"/>
      <c r="Q6" s="214"/>
      <c r="R6" s="214"/>
      <c r="S6" s="214"/>
      <c r="T6" s="214"/>
      <c r="U6" s="214"/>
      <c r="V6" s="214"/>
    </row>
    <row r="7" spans="1:22" ht="22.95" customHeight="1" x14ac:dyDescent="0.3">
      <c r="A7" s="1"/>
      <c r="B7" s="204"/>
      <c r="C7" s="204"/>
      <c r="D7" s="204"/>
      <c r="E7" s="204"/>
      <c r="F7" s="73">
        <v>1</v>
      </c>
      <c r="G7" s="73">
        <v>2</v>
      </c>
      <c r="H7" s="73">
        <v>3</v>
      </c>
      <c r="I7" s="73">
        <v>4</v>
      </c>
      <c r="J7" s="73">
        <v>5</v>
      </c>
      <c r="K7" s="73">
        <v>6</v>
      </c>
      <c r="L7" s="73">
        <v>7</v>
      </c>
      <c r="M7" s="73">
        <v>8</v>
      </c>
      <c r="N7" s="73">
        <v>9</v>
      </c>
      <c r="O7" s="73">
        <v>10</v>
      </c>
      <c r="P7" s="73">
        <v>11</v>
      </c>
      <c r="Q7" s="73">
        <v>12</v>
      </c>
      <c r="R7" s="73">
        <v>13</v>
      </c>
      <c r="S7" s="73">
        <v>14</v>
      </c>
      <c r="T7" s="73">
        <v>15</v>
      </c>
      <c r="U7" s="73">
        <v>16</v>
      </c>
      <c r="V7" s="73" t="s">
        <v>885</v>
      </c>
    </row>
    <row r="8" spans="1:22" x14ac:dyDescent="0.3">
      <c r="A8" s="1"/>
      <c r="B8" s="74" t="s">
        <v>565</v>
      </c>
      <c r="C8" s="74" t="s">
        <v>961</v>
      </c>
      <c r="D8" s="74" t="s">
        <v>1018</v>
      </c>
      <c r="E8" s="75" t="s">
        <v>520</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4956.3</v>
      </c>
    </row>
    <row r="9" spans="1:22" x14ac:dyDescent="0.3">
      <c r="A9" s="1"/>
      <c r="B9" s="74" t="s">
        <v>566</v>
      </c>
      <c r="C9" s="74" t="s">
        <v>1019</v>
      </c>
      <c r="D9" s="74" t="s">
        <v>1020</v>
      </c>
      <c r="E9" s="75" t="s">
        <v>520</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6355.0349999999999</v>
      </c>
    </row>
    <row r="10" spans="1:22" x14ac:dyDescent="0.3">
      <c r="A10" s="1"/>
      <c r="B10" s="74" t="s">
        <v>567</v>
      </c>
      <c r="C10" s="74" t="s">
        <v>1021</v>
      </c>
      <c r="D10" s="74" t="s">
        <v>32</v>
      </c>
      <c r="E10" s="75" t="s">
        <v>520</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2156.7600000000002</v>
      </c>
    </row>
    <row r="11" spans="1:22" x14ac:dyDescent="0.3">
      <c r="A11" s="1"/>
      <c r="B11" s="74" t="s">
        <v>505</v>
      </c>
      <c r="C11" s="74" t="s">
        <v>510</v>
      </c>
      <c r="D11" s="74" t="s">
        <v>32</v>
      </c>
      <c r="E11" s="75" t="s">
        <v>520</v>
      </c>
      <c r="F11" s="76"/>
      <c r="G11" s="76"/>
      <c r="H11" s="76"/>
      <c r="I11" s="76"/>
      <c r="J11" s="76"/>
      <c r="K11" s="76"/>
      <c r="L11" s="76"/>
      <c r="M11" s="76"/>
      <c r="N11" s="76"/>
      <c r="O11" s="76"/>
      <c r="P11" s="76"/>
      <c r="Q11" s="76"/>
      <c r="R11" s="76"/>
      <c r="S11" s="76"/>
      <c r="T11" s="76"/>
      <c r="U11" s="76">
        <v>155.60499999999999</v>
      </c>
      <c r="V11" s="76">
        <v>155.60499999999999</v>
      </c>
    </row>
    <row r="12" spans="1:22" x14ac:dyDescent="0.3">
      <c r="A12" s="1"/>
      <c r="B12" s="74" t="s">
        <v>552</v>
      </c>
      <c r="C12" s="74" t="s">
        <v>888</v>
      </c>
      <c r="D12" s="74" t="s">
        <v>32</v>
      </c>
      <c r="E12" s="75" t="s">
        <v>519</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4681</v>
      </c>
    </row>
    <row r="13" spans="1:22" x14ac:dyDescent="0.3">
      <c r="A13" s="1"/>
      <c r="B13" s="74" t="s">
        <v>553</v>
      </c>
      <c r="C13" s="74" t="s">
        <v>890</v>
      </c>
      <c r="D13" s="74" t="s">
        <v>32</v>
      </c>
      <c r="E13" s="75" t="s">
        <v>519</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399.8</v>
      </c>
    </row>
    <row r="14" spans="1:22" x14ac:dyDescent="0.3">
      <c r="A14" s="1"/>
      <c r="B14" s="74" t="s">
        <v>554</v>
      </c>
      <c r="C14" s="74" t="s">
        <v>965</v>
      </c>
      <c r="D14" s="74" t="s">
        <v>32</v>
      </c>
      <c r="E14" s="75" t="s">
        <v>519</v>
      </c>
      <c r="F14" s="76">
        <v>2.95</v>
      </c>
      <c r="G14" s="76">
        <v>4.05</v>
      </c>
      <c r="H14" s="76"/>
      <c r="I14" s="76"/>
      <c r="J14" s="76"/>
      <c r="K14" s="76"/>
      <c r="L14" s="76"/>
      <c r="M14" s="76">
        <v>5.75</v>
      </c>
      <c r="N14" s="76">
        <v>9.6</v>
      </c>
      <c r="O14" s="76">
        <v>9.6</v>
      </c>
      <c r="P14" s="76">
        <v>3.95</v>
      </c>
      <c r="Q14" s="76"/>
      <c r="R14" s="76"/>
      <c r="S14" s="76"/>
      <c r="T14" s="76"/>
      <c r="U14" s="76"/>
      <c r="V14" s="76">
        <v>35.9</v>
      </c>
    </row>
    <row r="15" spans="1:22" x14ac:dyDescent="0.3">
      <c r="A15" s="1"/>
      <c r="B15" s="74" t="s">
        <v>564</v>
      </c>
      <c r="C15" s="74" t="s">
        <v>966</v>
      </c>
      <c r="D15" s="74" t="s">
        <v>1022</v>
      </c>
      <c r="E15" s="75" t="s">
        <v>520</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3545.2</v>
      </c>
    </row>
    <row r="16" spans="1:22" x14ac:dyDescent="0.3">
      <c r="A16" s="1"/>
      <c r="B16" s="74" t="s">
        <v>526</v>
      </c>
      <c r="C16" s="74" t="s">
        <v>891</v>
      </c>
      <c r="D16" s="74" t="s">
        <v>32</v>
      </c>
      <c r="E16" s="75" t="s">
        <v>519</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32644.25</v>
      </c>
    </row>
    <row r="17" spans="1:22" x14ac:dyDescent="0.3">
      <c r="A17" s="1"/>
      <c r="B17" s="74" t="s">
        <v>529</v>
      </c>
      <c r="C17" s="74" t="s">
        <v>892</v>
      </c>
      <c r="D17" s="74" t="s">
        <v>32</v>
      </c>
      <c r="E17" s="75" t="s">
        <v>519</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4698.8500000000004</v>
      </c>
    </row>
    <row r="18" spans="1:22" x14ac:dyDescent="0.3">
      <c r="A18" s="1"/>
      <c r="B18" s="74" t="s">
        <v>531</v>
      </c>
      <c r="C18" s="74" t="s">
        <v>1023</v>
      </c>
      <c r="D18" s="74" t="s">
        <v>32</v>
      </c>
      <c r="E18" s="75" t="s">
        <v>519</v>
      </c>
      <c r="F18" s="76"/>
      <c r="G18" s="76"/>
      <c r="H18" s="76"/>
      <c r="I18" s="76"/>
      <c r="J18" s="76"/>
      <c r="K18" s="76"/>
      <c r="L18" s="76"/>
      <c r="M18" s="76"/>
      <c r="N18" s="76"/>
      <c r="O18" s="76"/>
      <c r="P18" s="76"/>
      <c r="Q18" s="76"/>
      <c r="R18" s="76"/>
      <c r="S18" s="76"/>
      <c r="T18" s="76"/>
      <c r="U18" s="76"/>
      <c r="V18" s="76">
        <v>0</v>
      </c>
    </row>
    <row r="19" spans="1:22" x14ac:dyDescent="0.3">
      <c r="A19" s="1"/>
      <c r="B19" s="74" t="s">
        <v>531</v>
      </c>
      <c r="C19" s="74" t="s">
        <v>1024</v>
      </c>
      <c r="D19" s="74" t="s">
        <v>32</v>
      </c>
      <c r="E19" s="75" t="s">
        <v>519</v>
      </c>
      <c r="F19" s="76"/>
      <c r="G19" s="76"/>
      <c r="H19" s="76"/>
      <c r="I19" s="76"/>
      <c r="J19" s="76"/>
      <c r="K19" s="76"/>
      <c r="L19" s="76"/>
      <c r="M19" s="76"/>
      <c r="N19" s="76"/>
      <c r="O19" s="76"/>
      <c r="P19" s="76"/>
      <c r="Q19" s="76"/>
      <c r="R19" s="76"/>
      <c r="S19" s="76"/>
      <c r="T19" s="76"/>
      <c r="U19" s="76"/>
      <c r="V19" s="76">
        <v>0</v>
      </c>
    </row>
    <row r="20" spans="1:22" x14ac:dyDescent="0.3">
      <c r="A20" s="1"/>
      <c r="B20" s="74" t="s">
        <v>527</v>
      </c>
      <c r="C20" s="74" t="s">
        <v>893</v>
      </c>
      <c r="D20" s="74" t="s">
        <v>32</v>
      </c>
      <c r="E20" s="75" t="s">
        <v>519</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21126.85</v>
      </c>
    </row>
    <row r="21" spans="1:22" x14ac:dyDescent="0.3">
      <c r="A21" s="1"/>
      <c r="B21" s="74" t="s">
        <v>527</v>
      </c>
      <c r="C21" s="74" t="s">
        <v>894</v>
      </c>
      <c r="D21" s="74" t="s">
        <v>32</v>
      </c>
      <c r="E21" s="75" t="s">
        <v>519</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7749.05</v>
      </c>
    </row>
    <row r="22" spans="1:22" x14ac:dyDescent="0.3">
      <c r="A22" s="1"/>
      <c r="B22" s="74" t="s">
        <v>534</v>
      </c>
      <c r="C22" s="74" t="s">
        <v>1025</v>
      </c>
      <c r="D22" s="74" t="s">
        <v>32</v>
      </c>
      <c r="E22" s="75" t="s">
        <v>521</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139.75</v>
      </c>
    </row>
    <row r="23" spans="1:22" x14ac:dyDescent="0.3">
      <c r="A23" s="1"/>
      <c r="B23" s="74" t="s">
        <v>73</v>
      </c>
      <c r="C23" s="74" t="s">
        <v>895</v>
      </c>
      <c r="D23" s="74" t="s">
        <v>32</v>
      </c>
      <c r="E23" s="75" t="s">
        <v>519</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2679.0650000000001</v>
      </c>
    </row>
    <row r="24" spans="1:22" x14ac:dyDescent="0.3">
      <c r="A24" s="1"/>
      <c r="B24" s="74" t="s">
        <v>73</v>
      </c>
      <c r="C24" s="74" t="s">
        <v>896</v>
      </c>
      <c r="D24" s="74" t="s">
        <v>32</v>
      </c>
      <c r="E24" s="75" t="s">
        <v>519</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4739.66</v>
      </c>
    </row>
    <row r="25" spans="1:22" x14ac:dyDescent="0.3">
      <c r="A25" s="1"/>
      <c r="B25" s="74" t="s">
        <v>73</v>
      </c>
      <c r="C25" s="74" t="s">
        <v>897</v>
      </c>
      <c r="D25" s="74" t="s">
        <v>32</v>
      </c>
      <c r="E25" s="75" t="s">
        <v>519</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29838.654999999999</v>
      </c>
    </row>
    <row r="26" spans="1:22" x14ac:dyDescent="0.3">
      <c r="A26" s="1"/>
      <c r="B26" s="74" t="s">
        <v>73</v>
      </c>
      <c r="C26" s="74" t="s">
        <v>1026</v>
      </c>
      <c r="D26" s="74" t="s">
        <v>32</v>
      </c>
      <c r="E26" s="75" t="s">
        <v>519</v>
      </c>
      <c r="F26" s="76"/>
      <c r="G26" s="76"/>
      <c r="H26" s="76"/>
      <c r="I26" s="76"/>
      <c r="J26" s="76"/>
      <c r="K26" s="76"/>
      <c r="L26" s="76"/>
      <c r="M26" s="76"/>
      <c r="N26" s="76"/>
      <c r="O26" s="76"/>
      <c r="P26" s="76"/>
      <c r="Q26" s="76"/>
      <c r="R26" s="76"/>
      <c r="S26" s="76"/>
      <c r="T26" s="76"/>
      <c r="U26" s="76"/>
      <c r="V26" s="76">
        <v>0</v>
      </c>
    </row>
    <row r="27" spans="1:22" x14ac:dyDescent="0.3">
      <c r="A27" s="1"/>
      <c r="B27" s="74" t="s">
        <v>73</v>
      </c>
      <c r="C27" s="74" t="s">
        <v>1027</v>
      </c>
      <c r="D27" s="74" t="s">
        <v>32</v>
      </c>
      <c r="E27" s="75" t="s">
        <v>520</v>
      </c>
      <c r="F27" s="76"/>
      <c r="G27" s="76"/>
      <c r="H27" s="76"/>
      <c r="I27" s="76"/>
      <c r="J27" s="76"/>
      <c r="K27" s="76"/>
      <c r="L27" s="76"/>
      <c r="M27" s="76"/>
      <c r="N27" s="76"/>
      <c r="O27" s="76"/>
      <c r="P27" s="76"/>
      <c r="Q27" s="76"/>
      <c r="R27" s="76"/>
      <c r="S27" s="76"/>
      <c r="T27" s="76"/>
      <c r="U27" s="76">
        <v>4</v>
      </c>
      <c r="V27" s="76">
        <v>4</v>
      </c>
    </row>
    <row r="28" spans="1:22" x14ac:dyDescent="0.3">
      <c r="A28" s="1"/>
      <c r="B28" s="74" t="s">
        <v>73</v>
      </c>
      <c r="C28" s="74" t="s">
        <v>1027</v>
      </c>
      <c r="D28" s="74" t="s">
        <v>1028</v>
      </c>
      <c r="E28" s="75" t="s">
        <v>520</v>
      </c>
      <c r="F28" s="76"/>
      <c r="G28" s="76"/>
      <c r="H28" s="76"/>
      <c r="I28" s="76"/>
      <c r="J28" s="76"/>
      <c r="K28" s="76"/>
      <c r="L28" s="76"/>
      <c r="M28" s="76"/>
      <c r="N28" s="76"/>
      <c r="O28" s="76"/>
      <c r="P28" s="76"/>
      <c r="Q28" s="76"/>
      <c r="R28" s="76"/>
      <c r="S28" s="76"/>
      <c r="T28" s="76"/>
      <c r="U28" s="76"/>
      <c r="V28" s="76">
        <v>0</v>
      </c>
    </row>
    <row r="29" spans="1:22" x14ac:dyDescent="0.3">
      <c r="A29" s="1"/>
      <c r="B29" s="74" t="s">
        <v>73</v>
      </c>
      <c r="C29" s="74" t="s">
        <v>1029</v>
      </c>
      <c r="D29" s="74" t="s">
        <v>32</v>
      </c>
      <c r="E29" s="75" t="s">
        <v>520</v>
      </c>
      <c r="F29" s="76"/>
      <c r="G29" s="76"/>
      <c r="H29" s="76"/>
      <c r="I29" s="76"/>
      <c r="J29" s="76"/>
      <c r="K29" s="76"/>
      <c r="L29" s="76"/>
      <c r="M29" s="76"/>
      <c r="N29" s="76"/>
      <c r="O29" s="76"/>
      <c r="P29" s="76"/>
      <c r="Q29" s="76"/>
      <c r="R29" s="76"/>
      <c r="S29" s="76"/>
      <c r="T29" s="76">
        <v>20.6</v>
      </c>
      <c r="U29" s="76"/>
      <c r="V29" s="76">
        <v>20.6</v>
      </c>
    </row>
    <row r="30" spans="1:22" x14ac:dyDescent="0.3">
      <c r="A30" s="1"/>
      <c r="B30" s="74" t="s">
        <v>555</v>
      </c>
      <c r="C30" s="74" t="s">
        <v>898</v>
      </c>
      <c r="D30" s="74" t="s">
        <v>1022</v>
      </c>
      <c r="E30" s="75" t="s">
        <v>519</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2095.8000000000002</v>
      </c>
    </row>
    <row r="31" spans="1:22" x14ac:dyDescent="0.3">
      <c r="A31" s="1"/>
      <c r="B31" s="74" t="s">
        <v>555</v>
      </c>
      <c r="C31" s="74" t="s">
        <v>899</v>
      </c>
      <c r="D31" s="74" t="s">
        <v>32</v>
      </c>
      <c r="E31" s="75" t="s">
        <v>519</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1393.4</v>
      </c>
    </row>
    <row r="32" spans="1:22" x14ac:dyDescent="0.3">
      <c r="A32" s="1"/>
      <c r="B32" s="74" t="s">
        <v>555</v>
      </c>
      <c r="C32" s="74" t="s">
        <v>900</v>
      </c>
      <c r="D32" s="74" t="s">
        <v>32</v>
      </c>
      <c r="E32" s="75" t="s">
        <v>519</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1992.95</v>
      </c>
    </row>
    <row r="33" spans="1:22" x14ac:dyDescent="0.3">
      <c r="A33" s="1"/>
      <c r="B33" s="74" t="s">
        <v>555</v>
      </c>
      <c r="C33" s="74" t="s">
        <v>901</v>
      </c>
      <c r="D33" s="74" t="s">
        <v>1022</v>
      </c>
      <c r="E33" s="75" t="s">
        <v>519</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1110.4000000000001</v>
      </c>
    </row>
    <row r="34" spans="1:22" x14ac:dyDescent="0.3">
      <c r="A34" s="1"/>
      <c r="B34" s="74" t="s">
        <v>525</v>
      </c>
      <c r="C34" s="74" t="s">
        <v>902</v>
      </c>
      <c r="D34" s="74" t="s">
        <v>32</v>
      </c>
      <c r="E34" s="75" t="s">
        <v>519</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47427.35</v>
      </c>
    </row>
    <row r="35" spans="1:22" x14ac:dyDescent="0.3">
      <c r="A35" s="1"/>
      <c r="B35" s="74" t="s">
        <v>214</v>
      </c>
      <c r="C35" s="74" t="s">
        <v>903</v>
      </c>
      <c r="D35" s="74" t="s">
        <v>32</v>
      </c>
      <c r="E35" s="75" t="s">
        <v>519</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2941.8</v>
      </c>
    </row>
    <row r="36" spans="1:22" x14ac:dyDescent="0.3">
      <c r="A36" s="1"/>
      <c r="B36" s="74" t="s">
        <v>214</v>
      </c>
      <c r="C36" s="74" t="s">
        <v>904</v>
      </c>
      <c r="D36" s="74" t="s">
        <v>32</v>
      </c>
      <c r="E36" s="75" t="s">
        <v>519</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2061.6999999999998</v>
      </c>
    </row>
    <row r="37" spans="1:22" x14ac:dyDescent="0.3">
      <c r="A37" s="1"/>
      <c r="B37" s="74" t="s">
        <v>214</v>
      </c>
      <c r="C37" s="74" t="s">
        <v>1030</v>
      </c>
      <c r="D37" s="74" t="s">
        <v>1031</v>
      </c>
      <c r="E37" s="75" t="s">
        <v>520</v>
      </c>
      <c r="F37" s="76"/>
      <c r="G37" s="76"/>
      <c r="H37" s="76"/>
      <c r="I37" s="76">
        <v>252.85</v>
      </c>
      <c r="J37" s="76"/>
      <c r="K37" s="76"/>
      <c r="L37" s="76"/>
      <c r="M37" s="76"/>
      <c r="N37" s="76"/>
      <c r="O37" s="76"/>
      <c r="P37" s="76"/>
      <c r="Q37" s="76">
        <v>174.75</v>
      </c>
      <c r="R37" s="76">
        <v>404.05</v>
      </c>
      <c r="S37" s="76">
        <v>403.85</v>
      </c>
      <c r="T37" s="76">
        <v>260.95</v>
      </c>
      <c r="U37" s="76">
        <v>331.95</v>
      </c>
      <c r="V37" s="76">
        <v>1828.4</v>
      </c>
    </row>
    <row r="38" spans="1:22" x14ac:dyDescent="0.3">
      <c r="A38" s="1"/>
      <c r="B38" s="74" t="s">
        <v>221</v>
      </c>
      <c r="C38" s="74" t="s">
        <v>969</v>
      </c>
      <c r="D38" s="74" t="s">
        <v>32</v>
      </c>
      <c r="E38" s="75" t="s">
        <v>519</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v>557.29999999999995</v>
      </c>
    </row>
    <row r="39" spans="1:22" x14ac:dyDescent="0.3">
      <c r="A39" s="1"/>
      <c r="B39" s="74" t="s">
        <v>524</v>
      </c>
      <c r="C39" s="74" t="s">
        <v>905</v>
      </c>
      <c r="D39" s="74" t="s">
        <v>32</v>
      </c>
      <c r="E39" s="75" t="s">
        <v>519</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243192.2</v>
      </c>
    </row>
    <row r="40" spans="1:22" x14ac:dyDescent="0.3">
      <c r="A40" s="1"/>
      <c r="B40" s="74" t="s">
        <v>524</v>
      </c>
      <c r="C40" s="74" t="s">
        <v>906</v>
      </c>
      <c r="D40" s="74" t="s">
        <v>32</v>
      </c>
      <c r="E40" s="75" t="s">
        <v>519</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70718.399999999994</v>
      </c>
    </row>
    <row r="41" spans="1:22" x14ac:dyDescent="0.3">
      <c r="A41" s="1"/>
      <c r="B41" s="74" t="s">
        <v>524</v>
      </c>
      <c r="C41" s="74" t="s">
        <v>1032</v>
      </c>
      <c r="D41" s="74" t="s">
        <v>1033</v>
      </c>
      <c r="E41" s="75" t="s">
        <v>520</v>
      </c>
      <c r="F41" s="76"/>
      <c r="G41" s="76"/>
      <c r="H41" s="76"/>
      <c r="I41" s="76"/>
      <c r="J41" s="76"/>
      <c r="K41" s="76"/>
      <c r="L41" s="76"/>
      <c r="M41" s="76"/>
      <c r="N41" s="76"/>
      <c r="O41" s="76"/>
      <c r="P41" s="76"/>
      <c r="Q41" s="76"/>
      <c r="R41" s="76">
        <v>47.85</v>
      </c>
      <c r="S41" s="76">
        <v>38.25</v>
      </c>
      <c r="T41" s="76"/>
      <c r="U41" s="76">
        <v>53.25</v>
      </c>
      <c r="V41" s="76">
        <v>139.35</v>
      </c>
    </row>
    <row r="42" spans="1:22" x14ac:dyDescent="0.3">
      <c r="A42" s="1"/>
      <c r="B42" s="74" t="s">
        <v>524</v>
      </c>
      <c r="C42" s="74" t="s">
        <v>1032</v>
      </c>
      <c r="D42" s="74" t="s">
        <v>1034</v>
      </c>
      <c r="E42" s="75" t="s">
        <v>520</v>
      </c>
      <c r="F42" s="76"/>
      <c r="G42" s="76"/>
      <c r="H42" s="76"/>
      <c r="I42" s="76"/>
      <c r="J42" s="76"/>
      <c r="K42" s="76"/>
      <c r="L42" s="76"/>
      <c r="M42" s="76">
        <v>7.3</v>
      </c>
      <c r="N42" s="76"/>
      <c r="O42" s="76"/>
      <c r="P42" s="76"/>
      <c r="Q42" s="76"/>
      <c r="R42" s="76">
        <v>47.8</v>
      </c>
      <c r="S42" s="76">
        <v>45.5</v>
      </c>
      <c r="T42" s="76"/>
      <c r="U42" s="76">
        <v>52.4</v>
      </c>
      <c r="V42" s="76">
        <v>153</v>
      </c>
    </row>
    <row r="43" spans="1:22" ht="27.6" x14ac:dyDescent="0.3">
      <c r="A43" s="1"/>
      <c r="B43" s="74" t="s">
        <v>541</v>
      </c>
      <c r="C43" s="74" t="s">
        <v>907</v>
      </c>
      <c r="D43" s="74" t="s">
        <v>32</v>
      </c>
      <c r="E43" s="75" t="s">
        <v>519</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667.9</v>
      </c>
    </row>
    <row r="44" spans="1:22" ht="27.6" x14ac:dyDescent="0.3">
      <c r="A44" s="1"/>
      <c r="B44" s="74" t="s">
        <v>556</v>
      </c>
      <c r="C44" s="74" t="s">
        <v>908</v>
      </c>
      <c r="D44" s="74" t="s">
        <v>32</v>
      </c>
      <c r="E44" s="75" t="s">
        <v>519</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3770</v>
      </c>
    </row>
    <row r="45" spans="1:22" ht="27.6" x14ac:dyDescent="0.3">
      <c r="A45" s="1"/>
      <c r="B45" s="74" t="s">
        <v>542</v>
      </c>
      <c r="C45" s="74" t="s">
        <v>909</v>
      </c>
      <c r="D45" s="74" t="s">
        <v>32</v>
      </c>
      <c r="E45" s="75" t="s">
        <v>519</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7424.75</v>
      </c>
    </row>
    <row r="46" spans="1:22" x14ac:dyDescent="0.3">
      <c r="A46" s="1"/>
      <c r="B46" s="74" t="s">
        <v>224</v>
      </c>
      <c r="C46" s="74" t="s">
        <v>910</v>
      </c>
      <c r="D46" s="74" t="s">
        <v>32</v>
      </c>
      <c r="E46" s="75" t="s">
        <v>519</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44737.538</v>
      </c>
    </row>
    <row r="47" spans="1:22" x14ac:dyDescent="0.3">
      <c r="A47" s="1"/>
      <c r="B47" s="74" t="s">
        <v>224</v>
      </c>
      <c r="C47" s="74" t="s">
        <v>911</v>
      </c>
      <c r="D47" s="74" t="s">
        <v>32</v>
      </c>
      <c r="E47" s="75" t="s">
        <v>519</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2368.9290799999999</v>
      </c>
    </row>
    <row r="48" spans="1:22" x14ac:dyDescent="0.3">
      <c r="A48" s="1"/>
      <c r="B48" s="74" t="s">
        <v>912</v>
      </c>
      <c r="C48" s="74" t="s">
        <v>913</v>
      </c>
      <c r="D48" s="74" t="s">
        <v>32</v>
      </c>
      <c r="E48" s="75" t="s">
        <v>519</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18343.55</v>
      </c>
    </row>
    <row r="49" spans="1:22" x14ac:dyDescent="0.3">
      <c r="A49" s="1"/>
      <c r="B49" s="74" t="s">
        <v>543</v>
      </c>
      <c r="C49" s="74" t="s">
        <v>914</v>
      </c>
      <c r="D49" s="74" t="s">
        <v>32</v>
      </c>
      <c r="E49" s="75" t="s">
        <v>519</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2571.3000000000002</v>
      </c>
    </row>
    <row r="50" spans="1:22" x14ac:dyDescent="0.3">
      <c r="A50" s="1"/>
      <c r="B50" s="74" t="s">
        <v>544</v>
      </c>
      <c r="C50" s="74" t="s">
        <v>915</v>
      </c>
      <c r="D50" s="74" t="s">
        <v>32</v>
      </c>
      <c r="E50" s="75" t="s">
        <v>519</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1631</v>
      </c>
    </row>
    <row r="51" spans="1:22" x14ac:dyDescent="0.3">
      <c r="A51" s="1"/>
      <c r="B51" s="74" t="s">
        <v>78</v>
      </c>
      <c r="C51" s="74" t="s">
        <v>1035</v>
      </c>
      <c r="D51" s="74" t="s">
        <v>1036</v>
      </c>
      <c r="E51" s="75" t="s">
        <v>520</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6733.15</v>
      </c>
    </row>
    <row r="52" spans="1:22" x14ac:dyDescent="0.3">
      <c r="A52" s="1"/>
      <c r="B52" s="74" t="s">
        <v>78</v>
      </c>
      <c r="C52" s="74" t="s">
        <v>1037</v>
      </c>
      <c r="D52" s="74" t="s">
        <v>83</v>
      </c>
      <c r="E52" s="75" t="s">
        <v>520</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v>5082.2</v>
      </c>
    </row>
    <row r="53" spans="1:22" x14ac:dyDescent="0.3">
      <c r="A53" s="1"/>
      <c r="B53" s="74" t="s">
        <v>78</v>
      </c>
      <c r="C53" s="74" t="s">
        <v>1038</v>
      </c>
      <c r="D53" s="74" t="s">
        <v>247</v>
      </c>
      <c r="E53" s="75" t="s">
        <v>520</v>
      </c>
      <c r="F53" s="76"/>
      <c r="G53" s="76"/>
      <c r="H53" s="76"/>
      <c r="I53" s="76"/>
      <c r="J53" s="76"/>
      <c r="K53" s="76"/>
      <c r="L53" s="76"/>
      <c r="M53" s="76"/>
      <c r="N53" s="76"/>
      <c r="O53" s="76"/>
      <c r="P53" s="76"/>
      <c r="Q53" s="76"/>
      <c r="R53" s="76"/>
      <c r="S53" s="76"/>
      <c r="T53" s="76"/>
      <c r="U53" s="76"/>
      <c r="V53" s="76">
        <v>0</v>
      </c>
    </row>
    <row r="54" spans="1:22" x14ac:dyDescent="0.3">
      <c r="A54" s="1"/>
      <c r="B54" s="74" t="s">
        <v>557</v>
      </c>
      <c r="C54" s="74" t="s">
        <v>1039</v>
      </c>
      <c r="D54" s="74" t="s">
        <v>32</v>
      </c>
      <c r="E54" s="75" t="s">
        <v>522</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9771.6</v>
      </c>
    </row>
    <row r="55" spans="1:22" x14ac:dyDescent="0.3">
      <c r="A55" s="1"/>
      <c r="B55" s="74" t="s">
        <v>557</v>
      </c>
      <c r="C55" s="74" t="s">
        <v>1040</v>
      </c>
      <c r="D55" s="74" t="s">
        <v>32</v>
      </c>
      <c r="E55" s="75" t="s">
        <v>522</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5928.85</v>
      </c>
    </row>
    <row r="56" spans="1:22" x14ac:dyDescent="0.3">
      <c r="A56" s="1"/>
      <c r="B56" s="74" t="s">
        <v>535</v>
      </c>
      <c r="C56" s="74" t="s">
        <v>1041</v>
      </c>
      <c r="D56" s="74" t="s">
        <v>32</v>
      </c>
      <c r="E56" s="75" t="s">
        <v>522</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22726.6</v>
      </c>
    </row>
    <row r="57" spans="1:22" x14ac:dyDescent="0.3">
      <c r="A57" s="1"/>
      <c r="B57" s="74" t="s">
        <v>85</v>
      </c>
      <c r="C57" s="74" t="s">
        <v>1042</v>
      </c>
      <c r="D57" s="74" t="s">
        <v>1043</v>
      </c>
      <c r="E57" s="75" t="s">
        <v>522</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17143.3</v>
      </c>
    </row>
    <row r="58" spans="1:22" x14ac:dyDescent="0.3">
      <c r="A58" s="1"/>
      <c r="B58" s="74" t="s">
        <v>85</v>
      </c>
      <c r="C58" s="74" t="s">
        <v>1042</v>
      </c>
      <c r="D58" s="74" t="s">
        <v>1044</v>
      </c>
      <c r="E58" s="75" t="s">
        <v>522</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21007.7</v>
      </c>
    </row>
    <row r="59" spans="1:22" x14ac:dyDescent="0.3">
      <c r="A59" s="1"/>
      <c r="B59" s="74" t="s">
        <v>85</v>
      </c>
      <c r="C59" s="74" t="s">
        <v>1045</v>
      </c>
      <c r="D59" s="74" t="s">
        <v>1046</v>
      </c>
      <c r="E59" s="75" t="s">
        <v>522</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2334.1</v>
      </c>
    </row>
    <row r="60" spans="1:22" x14ac:dyDescent="0.3">
      <c r="A60" s="1"/>
      <c r="B60" s="74" t="s">
        <v>85</v>
      </c>
      <c r="C60" s="74" t="s">
        <v>1045</v>
      </c>
      <c r="D60" s="74" t="s">
        <v>1047</v>
      </c>
      <c r="E60" s="75" t="s">
        <v>522</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1477.85</v>
      </c>
    </row>
    <row r="61" spans="1:22" x14ac:dyDescent="0.3">
      <c r="A61" s="1"/>
      <c r="B61" s="74" t="s">
        <v>85</v>
      </c>
      <c r="C61" s="74" t="s">
        <v>916</v>
      </c>
      <c r="D61" s="74" t="s">
        <v>32</v>
      </c>
      <c r="E61" s="75" t="s">
        <v>519</v>
      </c>
      <c r="F61" s="76"/>
      <c r="G61" s="76"/>
      <c r="H61" s="76"/>
      <c r="I61" s="76">
        <v>226.05</v>
      </c>
      <c r="J61" s="76"/>
      <c r="K61" s="76"/>
      <c r="L61" s="76">
        <v>175.05</v>
      </c>
      <c r="M61" s="76"/>
      <c r="N61" s="76"/>
      <c r="O61" s="76"/>
      <c r="P61" s="76"/>
      <c r="Q61" s="76">
        <v>301.64999999999998</v>
      </c>
      <c r="R61" s="76"/>
      <c r="S61" s="76">
        <v>96.05</v>
      </c>
      <c r="T61" s="76"/>
      <c r="U61" s="76">
        <v>125.1</v>
      </c>
      <c r="V61" s="76">
        <v>923.9</v>
      </c>
    </row>
    <row r="62" spans="1:22" x14ac:dyDescent="0.3">
      <c r="A62" s="1"/>
      <c r="B62" s="74" t="s">
        <v>85</v>
      </c>
      <c r="C62" s="74" t="s">
        <v>917</v>
      </c>
      <c r="D62" s="74" t="s">
        <v>32</v>
      </c>
      <c r="E62" s="75" t="s">
        <v>519</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23231.7</v>
      </c>
    </row>
    <row r="63" spans="1:22" x14ac:dyDescent="0.3">
      <c r="A63" s="1"/>
      <c r="B63" s="74" t="s">
        <v>85</v>
      </c>
      <c r="C63" s="74" t="s">
        <v>1048</v>
      </c>
      <c r="D63" s="74" t="s">
        <v>32</v>
      </c>
      <c r="E63" s="75" t="s">
        <v>521</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4642.45</v>
      </c>
    </row>
    <row r="64" spans="1:22" x14ac:dyDescent="0.3">
      <c r="A64" s="1"/>
      <c r="B64" s="74" t="s">
        <v>85</v>
      </c>
      <c r="C64" s="74" t="s">
        <v>89</v>
      </c>
      <c r="D64" s="74" t="s">
        <v>1049</v>
      </c>
      <c r="E64" s="75" t="s">
        <v>520</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67714.100000000006</v>
      </c>
    </row>
    <row r="65" spans="1:22" x14ac:dyDescent="0.3">
      <c r="A65" s="1"/>
      <c r="B65" s="74" t="s">
        <v>85</v>
      </c>
      <c r="C65" s="74" t="s">
        <v>89</v>
      </c>
      <c r="D65" s="74" t="s">
        <v>1050</v>
      </c>
      <c r="E65" s="75" t="s">
        <v>520</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66854.399999999994</v>
      </c>
    </row>
    <row r="66" spans="1:22" x14ac:dyDescent="0.3">
      <c r="A66" s="1"/>
      <c r="B66" s="74" t="s">
        <v>85</v>
      </c>
      <c r="C66" s="74" t="s">
        <v>89</v>
      </c>
      <c r="D66" s="74" t="s">
        <v>1051</v>
      </c>
      <c r="E66" s="75" t="s">
        <v>520</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73085.75</v>
      </c>
    </row>
    <row r="67" spans="1:22" x14ac:dyDescent="0.3">
      <c r="A67" s="1"/>
      <c r="B67" s="74" t="s">
        <v>85</v>
      </c>
      <c r="C67" s="74" t="s">
        <v>89</v>
      </c>
      <c r="D67" s="74" t="s">
        <v>1020</v>
      </c>
      <c r="E67" s="75" t="s">
        <v>520</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101925.95</v>
      </c>
    </row>
    <row r="68" spans="1:22" x14ac:dyDescent="0.3">
      <c r="A68" s="1"/>
      <c r="B68" s="74" t="s">
        <v>85</v>
      </c>
      <c r="C68" s="74" t="s">
        <v>92</v>
      </c>
      <c r="D68" s="74" t="s">
        <v>1052</v>
      </c>
      <c r="E68" s="75" t="s">
        <v>520</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19778</v>
      </c>
    </row>
    <row r="69" spans="1:22" x14ac:dyDescent="0.3">
      <c r="A69" s="1"/>
      <c r="B69" s="74" t="s">
        <v>85</v>
      </c>
      <c r="C69" s="74" t="s">
        <v>92</v>
      </c>
      <c r="D69" s="74" t="s">
        <v>1053</v>
      </c>
      <c r="E69" s="75" t="s">
        <v>520</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10315.25</v>
      </c>
    </row>
    <row r="70" spans="1:22" x14ac:dyDescent="0.3">
      <c r="A70" s="1"/>
      <c r="B70" s="74" t="s">
        <v>85</v>
      </c>
      <c r="C70" s="74" t="s">
        <v>1054</v>
      </c>
      <c r="D70" s="74" t="s">
        <v>1052</v>
      </c>
      <c r="E70" s="75" t="s">
        <v>520</v>
      </c>
      <c r="F70" s="76"/>
      <c r="G70" s="76"/>
      <c r="H70" s="76"/>
      <c r="I70" s="76"/>
      <c r="J70" s="76"/>
      <c r="K70" s="76"/>
      <c r="L70" s="76"/>
      <c r="M70" s="76"/>
      <c r="N70" s="76"/>
      <c r="O70" s="76"/>
      <c r="P70" s="76"/>
      <c r="Q70" s="76"/>
      <c r="R70" s="76"/>
      <c r="S70" s="76"/>
      <c r="T70" s="76"/>
      <c r="U70" s="76"/>
      <c r="V70" s="76">
        <v>0</v>
      </c>
    </row>
    <row r="71" spans="1:22" x14ac:dyDescent="0.3">
      <c r="A71" s="1"/>
      <c r="B71" s="74" t="s">
        <v>85</v>
      </c>
      <c r="C71" s="74" t="s">
        <v>1054</v>
      </c>
      <c r="D71" s="74" t="s">
        <v>1055</v>
      </c>
      <c r="E71" s="75" t="s">
        <v>520</v>
      </c>
      <c r="F71" s="76"/>
      <c r="G71" s="76"/>
      <c r="H71" s="76"/>
      <c r="I71" s="76"/>
      <c r="J71" s="76"/>
      <c r="K71" s="76"/>
      <c r="L71" s="76"/>
      <c r="M71" s="76"/>
      <c r="N71" s="76"/>
      <c r="O71" s="76"/>
      <c r="P71" s="76"/>
      <c r="Q71" s="76"/>
      <c r="R71" s="76"/>
      <c r="S71" s="76"/>
      <c r="T71" s="76"/>
      <c r="U71" s="76"/>
      <c r="V71" s="76">
        <v>0</v>
      </c>
    </row>
    <row r="72" spans="1:22" x14ac:dyDescent="0.3">
      <c r="A72" s="1"/>
      <c r="B72" s="74" t="s">
        <v>85</v>
      </c>
      <c r="C72" s="74" t="s">
        <v>1054</v>
      </c>
      <c r="D72" s="74" t="s">
        <v>1056</v>
      </c>
      <c r="E72" s="75" t="s">
        <v>520</v>
      </c>
      <c r="F72" s="76"/>
      <c r="G72" s="76"/>
      <c r="H72" s="76"/>
      <c r="I72" s="76"/>
      <c r="J72" s="76"/>
      <c r="K72" s="76"/>
      <c r="L72" s="76"/>
      <c r="M72" s="76"/>
      <c r="N72" s="76"/>
      <c r="O72" s="76"/>
      <c r="P72" s="76"/>
      <c r="Q72" s="76"/>
      <c r="R72" s="76"/>
      <c r="S72" s="76"/>
      <c r="T72" s="76"/>
      <c r="U72" s="76"/>
      <c r="V72" s="76">
        <v>0</v>
      </c>
    </row>
    <row r="73" spans="1:22" x14ac:dyDescent="0.3">
      <c r="A73" s="1"/>
      <c r="B73" s="74" t="s">
        <v>85</v>
      </c>
      <c r="C73" s="74" t="s">
        <v>1057</v>
      </c>
      <c r="D73" s="74" t="s">
        <v>1058</v>
      </c>
      <c r="E73" s="75" t="s">
        <v>520</v>
      </c>
      <c r="F73" s="76"/>
      <c r="G73" s="76"/>
      <c r="H73" s="76"/>
      <c r="I73" s="76"/>
      <c r="J73" s="76"/>
      <c r="K73" s="76"/>
      <c r="L73" s="76"/>
      <c r="M73" s="76"/>
      <c r="N73" s="76"/>
      <c r="O73" s="76"/>
      <c r="P73" s="76"/>
      <c r="Q73" s="76"/>
      <c r="R73" s="76"/>
      <c r="S73" s="76"/>
      <c r="T73" s="76"/>
      <c r="U73" s="76"/>
      <c r="V73" s="76">
        <v>0</v>
      </c>
    </row>
    <row r="74" spans="1:22" x14ac:dyDescent="0.3">
      <c r="A74" s="1"/>
      <c r="B74" s="74" t="s">
        <v>85</v>
      </c>
      <c r="C74" s="74" t="s">
        <v>1057</v>
      </c>
      <c r="D74" s="74" t="s">
        <v>1059</v>
      </c>
      <c r="E74" s="75" t="s">
        <v>520</v>
      </c>
      <c r="F74" s="76"/>
      <c r="G74" s="76"/>
      <c r="H74" s="76"/>
      <c r="I74" s="76"/>
      <c r="J74" s="76"/>
      <c r="K74" s="76"/>
      <c r="L74" s="76"/>
      <c r="M74" s="76"/>
      <c r="N74" s="76"/>
      <c r="O74" s="76"/>
      <c r="P74" s="76">
        <v>81.55</v>
      </c>
      <c r="Q74" s="76"/>
      <c r="R74" s="76"/>
      <c r="S74" s="76"/>
      <c r="T74" s="76"/>
      <c r="U74" s="76"/>
      <c r="V74" s="76">
        <v>81.55</v>
      </c>
    </row>
    <row r="75" spans="1:22" x14ac:dyDescent="0.3">
      <c r="A75" s="1"/>
      <c r="B75" s="74" t="s">
        <v>85</v>
      </c>
      <c r="C75" s="74" t="s">
        <v>1057</v>
      </c>
      <c r="D75" s="74" t="s">
        <v>1051</v>
      </c>
      <c r="E75" s="75" t="s">
        <v>520</v>
      </c>
      <c r="F75" s="76"/>
      <c r="G75" s="76"/>
      <c r="H75" s="76"/>
      <c r="I75" s="76"/>
      <c r="J75" s="76"/>
      <c r="K75" s="76"/>
      <c r="L75" s="76"/>
      <c r="M75" s="76"/>
      <c r="N75" s="76"/>
      <c r="O75" s="76"/>
      <c r="P75" s="76"/>
      <c r="Q75" s="76"/>
      <c r="R75" s="76"/>
      <c r="S75" s="76"/>
      <c r="T75" s="76"/>
      <c r="U75" s="76"/>
      <c r="V75" s="76">
        <v>0</v>
      </c>
    </row>
    <row r="76" spans="1:22" x14ac:dyDescent="0.3">
      <c r="A76" s="1"/>
      <c r="B76" s="74" t="s">
        <v>93</v>
      </c>
      <c r="C76" s="74" t="s">
        <v>94</v>
      </c>
      <c r="D76" s="74" t="s">
        <v>1060</v>
      </c>
      <c r="E76" s="75" t="s">
        <v>520</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64332.45</v>
      </c>
    </row>
    <row r="77" spans="1:22" x14ac:dyDescent="0.3">
      <c r="A77" s="1"/>
      <c r="B77" s="74" t="s">
        <v>93</v>
      </c>
      <c r="C77" s="74" t="s">
        <v>94</v>
      </c>
      <c r="D77" s="74" t="s">
        <v>1061</v>
      </c>
      <c r="E77" s="75" t="s">
        <v>520</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64481.15</v>
      </c>
    </row>
    <row r="78" spans="1:22" x14ac:dyDescent="0.3">
      <c r="A78" s="1"/>
      <c r="B78" s="74" t="s">
        <v>93</v>
      </c>
      <c r="C78" s="74" t="s">
        <v>94</v>
      </c>
      <c r="D78" s="74" t="s">
        <v>1062</v>
      </c>
      <c r="E78" s="75" t="s">
        <v>520</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67759.399999999994</v>
      </c>
    </row>
    <row r="79" spans="1:22" x14ac:dyDescent="0.3">
      <c r="A79" s="1"/>
      <c r="B79" s="74" t="s">
        <v>558</v>
      </c>
      <c r="C79" s="74" t="s">
        <v>918</v>
      </c>
      <c r="D79" s="74" t="s">
        <v>32</v>
      </c>
      <c r="E79" s="75" t="s">
        <v>519</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3209.5</v>
      </c>
    </row>
    <row r="80" spans="1:22" x14ac:dyDescent="0.3">
      <c r="A80" s="1"/>
      <c r="B80" s="74" t="s">
        <v>558</v>
      </c>
      <c r="C80" s="74" t="s">
        <v>919</v>
      </c>
      <c r="D80" s="74" t="s">
        <v>32</v>
      </c>
      <c r="E80" s="75" t="s">
        <v>519</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1152.4000000000001</v>
      </c>
    </row>
    <row r="81" spans="1:22" x14ac:dyDescent="0.3">
      <c r="A81" s="1"/>
      <c r="B81" s="74" t="s">
        <v>559</v>
      </c>
      <c r="C81" s="74" t="s">
        <v>920</v>
      </c>
      <c r="D81" s="74" t="s">
        <v>32</v>
      </c>
      <c r="E81" s="75" t="s">
        <v>519</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1331.65</v>
      </c>
    </row>
    <row r="82" spans="1:22" x14ac:dyDescent="0.3">
      <c r="A82" s="1"/>
      <c r="B82" s="74" t="s">
        <v>559</v>
      </c>
      <c r="C82" s="74" t="s">
        <v>921</v>
      </c>
      <c r="D82" s="74" t="s">
        <v>32</v>
      </c>
      <c r="E82" s="75" t="s">
        <v>519</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1508.3</v>
      </c>
    </row>
    <row r="83" spans="1:22" x14ac:dyDescent="0.3">
      <c r="A83" s="1"/>
      <c r="B83" s="74" t="s">
        <v>559</v>
      </c>
      <c r="C83" s="74" t="s">
        <v>922</v>
      </c>
      <c r="D83" s="74" t="s">
        <v>32</v>
      </c>
      <c r="E83" s="75" t="s">
        <v>519</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1555.2</v>
      </c>
    </row>
    <row r="84" spans="1:22" x14ac:dyDescent="0.3">
      <c r="A84" s="1"/>
      <c r="B84" s="74" t="s">
        <v>559</v>
      </c>
      <c r="C84" s="74" t="s">
        <v>923</v>
      </c>
      <c r="D84" s="74" t="s">
        <v>32</v>
      </c>
      <c r="E84" s="75" t="s">
        <v>519</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2962.3</v>
      </c>
    </row>
    <row r="85" spans="1:22" x14ac:dyDescent="0.3">
      <c r="A85" s="1"/>
      <c r="B85" s="74" t="s">
        <v>263</v>
      </c>
      <c r="C85" s="74" t="s">
        <v>1063</v>
      </c>
      <c r="D85" s="74" t="s">
        <v>1064</v>
      </c>
      <c r="E85" s="75" t="s">
        <v>520</v>
      </c>
      <c r="F85" s="76">
        <v>589.35</v>
      </c>
      <c r="G85" s="76">
        <v>48.45</v>
      </c>
      <c r="H85" s="76"/>
      <c r="I85" s="76"/>
      <c r="J85" s="76"/>
      <c r="K85" s="76"/>
      <c r="L85" s="76"/>
      <c r="M85" s="76"/>
      <c r="N85" s="76"/>
      <c r="O85" s="76"/>
      <c r="P85" s="76"/>
      <c r="Q85" s="76"/>
      <c r="R85" s="76"/>
      <c r="S85" s="76"/>
      <c r="T85" s="76"/>
      <c r="U85" s="76"/>
      <c r="V85" s="76">
        <v>637.79999999999995</v>
      </c>
    </row>
    <row r="86" spans="1:22" x14ac:dyDescent="0.3">
      <c r="A86" s="1"/>
      <c r="B86" s="74" t="s">
        <v>263</v>
      </c>
      <c r="C86" s="74" t="s">
        <v>1063</v>
      </c>
      <c r="D86" s="74" t="s">
        <v>1065</v>
      </c>
      <c r="E86" s="75" t="s">
        <v>520</v>
      </c>
      <c r="F86" s="76">
        <v>844.75</v>
      </c>
      <c r="G86" s="76">
        <v>218.05</v>
      </c>
      <c r="H86" s="76"/>
      <c r="I86" s="76"/>
      <c r="J86" s="76"/>
      <c r="K86" s="76"/>
      <c r="L86" s="76"/>
      <c r="M86" s="76"/>
      <c r="N86" s="76"/>
      <c r="O86" s="76"/>
      <c r="P86" s="76"/>
      <c r="Q86" s="76"/>
      <c r="R86" s="76"/>
      <c r="S86" s="76"/>
      <c r="T86" s="76"/>
      <c r="U86" s="76"/>
      <c r="V86" s="76">
        <v>1062.8</v>
      </c>
    </row>
    <row r="87" spans="1:22" x14ac:dyDescent="0.3">
      <c r="A87" s="1"/>
      <c r="B87" s="74" t="s">
        <v>536</v>
      </c>
      <c r="C87" s="74" t="s">
        <v>1066</v>
      </c>
      <c r="D87" s="74" t="s">
        <v>1066</v>
      </c>
      <c r="E87" s="75" t="s">
        <v>521</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10202.950000000001</v>
      </c>
    </row>
    <row r="88" spans="1:22" x14ac:dyDescent="0.3">
      <c r="A88" s="1"/>
      <c r="B88" s="74" t="s">
        <v>266</v>
      </c>
      <c r="C88" s="74" t="s">
        <v>1067</v>
      </c>
      <c r="D88" s="74" t="s">
        <v>32</v>
      </c>
      <c r="E88" s="75" t="s">
        <v>522</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3481.35</v>
      </c>
    </row>
    <row r="89" spans="1:22" x14ac:dyDescent="0.3">
      <c r="A89" s="1"/>
      <c r="B89" s="74" t="s">
        <v>537</v>
      </c>
      <c r="C89" s="74" t="s">
        <v>1068</v>
      </c>
      <c r="D89" s="74" t="s">
        <v>32</v>
      </c>
      <c r="E89" s="75" t="s">
        <v>522</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4290.5</v>
      </c>
    </row>
    <row r="90" spans="1:22" x14ac:dyDescent="0.3">
      <c r="A90" s="1"/>
      <c r="B90" s="74" t="s">
        <v>545</v>
      </c>
      <c r="C90" s="74" t="s">
        <v>924</v>
      </c>
      <c r="D90" s="74" t="s">
        <v>1022</v>
      </c>
      <c r="E90" s="75" t="s">
        <v>519</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1284.0999999999999</v>
      </c>
    </row>
    <row r="91" spans="1:22" x14ac:dyDescent="0.3">
      <c r="A91" s="1"/>
      <c r="B91" s="74" t="s">
        <v>528</v>
      </c>
      <c r="C91" s="74" t="s">
        <v>925</v>
      </c>
      <c r="D91" s="74" t="s">
        <v>32</v>
      </c>
      <c r="E91" s="75" t="s">
        <v>519</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7106.9173000000001</v>
      </c>
    </row>
    <row r="92" spans="1:22" x14ac:dyDescent="0.3">
      <c r="A92" s="1"/>
      <c r="B92" s="74" t="s">
        <v>29</v>
      </c>
      <c r="C92" s="74" t="s">
        <v>926</v>
      </c>
      <c r="D92" s="74" t="s">
        <v>32</v>
      </c>
      <c r="E92" s="75" t="s">
        <v>519</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6665.75</v>
      </c>
    </row>
    <row r="93" spans="1:22" x14ac:dyDescent="0.3">
      <c r="A93" s="1"/>
      <c r="B93" s="74" t="s">
        <v>523</v>
      </c>
      <c r="C93" s="74" t="s">
        <v>927</v>
      </c>
      <c r="D93" s="74" t="s">
        <v>32</v>
      </c>
      <c r="E93" s="75" t="s">
        <v>519</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30089.85</v>
      </c>
    </row>
    <row r="94" spans="1:22" x14ac:dyDescent="0.3">
      <c r="A94" s="1"/>
      <c r="B94" s="74" t="s">
        <v>279</v>
      </c>
      <c r="C94" s="74" t="s">
        <v>1069</v>
      </c>
      <c r="D94" s="74" t="s">
        <v>32</v>
      </c>
      <c r="E94" s="75" t="s">
        <v>520</v>
      </c>
      <c r="F94" s="76"/>
      <c r="G94" s="76"/>
      <c r="H94" s="76"/>
      <c r="I94" s="76"/>
      <c r="J94" s="76"/>
      <c r="K94" s="76"/>
      <c r="L94" s="76"/>
      <c r="M94" s="76"/>
      <c r="N94" s="76"/>
      <c r="O94" s="76"/>
      <c r="P94" s="76"/>
      <c r="Q94" s="76"/>
      <c r="R94" s="76"/>
      <c r="S94" s="76"/>
      <c r="T94" s="76"/>
      <c r="U94" s="76"/>
      <c r="V94" s="76">
        <v>0</v>
      </c>
    </row>
    <row r="95" spans="1:22" x14ac:dyDescent="0.3">
      <c r="A95" s="1"/>
      <c r="B95" s="74" t="s">
        <v>279</v>
      </c>
      <c r="C95" s="74" t="s">
        <v>1070</v>
      </c>
      <c r="D95" s="74" t="s">
        <v>32</v>
      </c>
      <c r="E95" s="75" t="s">
        <v>520</v>
      </c>
      <c r="F95" s="76"/>
      <c r="G95" s="76"/>
      <c r="H95" s="76"/>
      <c r="I95" s="76"/>
      <c r="J95" s="76"/>
      <c r="K95" s="76"/>
      <c r="L95" s="76"/>
      <c r="M95" s="76"/>
      <c r="N95" s="76"/>
      <c r="O95" s="76">
        <v>214.95</v>
      </c>
      <c r="P95" s="76"/>
      <c r="Q95" s="76"/>
      <c r="R95" s="76"/>
      <c r="S95" s="76">
        <v>10.45</v>
      </c>
      <c r="T95" s="76"/>
      <c r="U95" s="76">
        <v>1.65</v>
      </c>
      <c r="V95" s="76">
        <v>227.05</v>
      </c>
    </row>
    <row r="96" spans="1:22" x14ac:dyDescent="0.3">
      <c r="A96" s="1"/>
      <c r="B96" s="74" t="s">
        <v>530</v>
      </c>
      <c r="C96" s="74" t="s">
        <v>928</v>
      </c>
      <c r="D96" s="74" t="s">
        <v>32</v>
      </c>
      <c r="E96" s="75" t="s">
        <v>519</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24902.75</v>
      </c>
    </row>
    <row r="97" spans="1:22" x14ac:dyDescent="0.3">
      <c r="A97" s="1"/>
      <c r="B97" s="74" t="s">
        <v>533</v>
      </c>
      <c r="C97" s="74" t="s">
        <v>929</v>
      </c>
      <c r="D97" s="74" t="s">
        <v>32</v>
      </c>
      <c r="E97" s="75" t="s">
        <v>519</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290.60000000000002</v>
      </c>
    </row>
    <row r="98" spans="1:22" x14ac:dyDescent="0.3">
      <c r="A98" s="1"/>
      <c r="B98" s="74" t="s">
        <v>560</v>
      </c>
      <c r="C98" s="74" t="s">
        <v>1071</v>
      </c>
      <c r="D98" s="74" t="s">
        <v>32</v>
      </c>
      <c r="E98" s="75" t="s">
        <v>521</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33652.800000000003</v>
      </c>
    </row>
    <row r="99" spans="1:22" x14ac:dyDescent="0.3">
      <c r="A99" s="1"/>
      <c r="B99" s="74" t="s">
        <v>96</v>
      </c>
      <c r="C99" s="74" t="s">
        <v>930</v>
      </c>
      <c r="D99" s="74" t="s">
        <v>32</v>
      </c>
      <c r="E99" s="75" t="s">
        <v>519</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116204.55</v>
      </c>
    </row>
    <row r="100" spans="1:22" x14ac:dyDescent="0.3">
      <c r="A100" s="1"/>
      <c r="B100" s="74" t="s">
        <v>96</v>
      </c>
      <c r="C100" s="74" t="s">
        <v>100</v>
      </c>
      <c r="D100" s="74" t="s">
        <v>1049</v>
      </c>
      <c r="E100" s="75" t="s">
        <v>520</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66688.100000000006</v>
      </c>
    </row>
    <row r="101" spans="1:22" x14ac:dyDescent="0.3">
      <c r="A101" s="1"/>
      <c r="B101" s="74" t="s">
        <v>96</v>
      </c>
      <c r="C101" s="74" t="s">
        <v>100</v>
      </c>
      <c r="D101" s="74" t="s">
        <v>1050</v>
      </c>
      <c r="E101" s="75" t="s">
        <v>520</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71462.25</v>
      </c>
    </row>
    <row r="102" spans="1:22" x14ac:dyDescent="0.3">
      <c r="A102" s="1"/>
      <c r="B102" s="74" t="s">
        <v>96</v>
      </c>
      <c r="C102" s="74" t="s">
        <v>100</v>
      </c>
      <c r="D102" s="74" t="s">
        <v>1051</v>
      </c>
      <c r="E102" s="75" t="s">
        <v>520</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72051.95</v>
      </c>
    </row>
    <row r="103" spans="1:22" x14ac:dyDescent="0.3">
      <c r="A103" s="1"/>
      <c r="B103" s="74" t="s">
        <v>96</v>
      </c>
      <c r="C103" s="74" t="s">
        <v>100</v>
      </c>
      <c r="D103" s="74" t="s">
        <v>1020</v>
      </c>
      <c r="E103" s="75" t="s">
        <v>520</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104138</v>
      </c>
    </row>
    <row r="104" spans="1:22" x14ac:dyDescent="0.3">
      <c r="A104" s="1"/>
      <c r="B104" s="74" t="s">
        <v>96</v>
      </c>
      <c r="C104" s="74" t="s">
        <v>103</v>
      </c>
      <c r="D104" s="74" t="s">
        <v>1058</v>
      </c>
      <c r="E104" s="75" t="s">
        <v>520</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81866.850000000006</v>
      </c>
    </row>
    <row r="105" spans="1:22" x14ac:dyDescent="0.3">
      <c r="A105" s="1"/>
      <c r="B105" s="74" t="s">
        <v>96</v>
      </c>
      <c r="C105" s="74" t="s">
        <v>103</v>
      </c>
      <c r="D105" s="74" t="s">
        <v>1020</v>
      </c>
      <c r="E105" s="75" t="s">
        <v>520</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42251</v>
      </c>
    </row>
    <row r="106" spans="1:22" x14ac:dyDescent="0.3">
      <c r="A106" s="1"/>
      <c r="B106" s="74" t="s">
        <v>96</v>
      </c>
      <c r="C106" s="74" t="s">
        <v>931</v>
      </c>
      <c r="D106" s="74" t="s">
        <v>32</v>
      </c>
      <c r="E106" s="75" t="s">
        <v>519</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1189.75</v>
      </c>
    </row>
    <row r="107" spans="1:22" x14ac:dyDescent="0.3">
      <c r="A107" s="1"/>
      <c r="B107" s="74" t="s">
        <v>538</v>
      </c>
      <c r="C107" s="74" t="s">
        <v>1072</v>
      </c>
      <c r="D107" s="74" t="s">
        <v>32</v>
      </c>
      <c r="E107" s="75" t="s">
        <v>521</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37.75</v>
      </c>
    </row>
    <row r="108" spans="1:22" x14ac:dyDescent="0.3">
      <c r="A108" s="1"/>
      <c r="B108" s="74" t="s">
        <v>298</v>
      </c>
      <c r="C108" s="74" t="s">
        <v>932</v>
      </c>
      <c r="D108" s="74" t="s">
        <v>32</v>
      </c>
      <c r="E108" s="75" t="s">
        <v>519</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12255.923500000001</v>
      </c>
    </row>
    <row r="109" spans="1:22" x14ac:dyDescent="0.3">
      <c r="A109" s="1"/>
      <c r="B109" s="74" t="s">
        <v>540</v>
      </c>
      <c r="C109" s="74" t="s">
        <v>933</v>
      </c>
      <c r="D109" s="74" t="s">
        <v>32</v>
      </c>
      <c r="E109" s="75" t="s">
        <v>519</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568.85</v>
      </c>
    </row>
    <row r="110" spans="1:22" x14ac:dyDescent="0.3">
      <c r="A110" s="1"/>
      <c r="B110" s="74" t="s">
        <v>561</v>
      </c>
      <c r="C110" s="74" t="s">
        <v>1073</v>
      </c>
      <c r="D110" s="74" t="s">
        <v>32</v>
      </c>
      <c r="E110" s="75" t="s">
        <v>521</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1849.6</v>
      </c>
    </row>
    <row r="111" spans="1:22" x14ac:dyDescent="0.3">
      <c r="A111" s="1"/>
      <c r="B111" s="74" t="s">
        <v>309</v>
      </c>
      <c r="C111" s="74" t="s">
        <v>1074</v>
      </c>
      <c r="D111" s="74" t="s">
        <v>32</v>
      </c>
      <c r="E111" s="75" t="s">
        <v>520</v>
      </c>
      <c r="F111" s="76"/>
      <c r="G111" s="76"/>
      <c r="H111" s="76"/>
      <c r="I111" s="76"/>
      <c r="J111" s="76"/>
      <c r="K111" s="76"/>
      <c r="L111" s="76"/>
      <c r="M111" s="76"/>
      <c r="N111" s="76"/>
      <c r="O111" s="76"/>
      <c r="P111" s="76"/>
      <c r="Q111" s="76"/>
      <c r="R111" s="76"/>
      <c r="S111" s="76"/>
      <c r="T111" s="76"/>
      <c r="U111" s="76"/>
      <c r="V111" s="76">
        <v>0</v>
      </c>
    </row>
    <row r="112" spans="1:22" x14ac:dyDescent="0.3">
      <c r="A112" s="1"/>
      <c r="B112" s="74" t="s">
        <v>546</v>
      </c>
      <c r="C112" s="74" t="s">
        <v>1075</v>
      </c>
      <c r="D112" s="74" t="s">
        <v>32</v>
      </c>
      <c r="E112" s="75" t="s">
        <v>521</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1970</v>
      </c>
    </row>
    <row r="113" spans="1:22" x14ac:dyDescent="0.3">
      <c r="A113" s="1"/>
      <c r="B113" s="74" t="s">
        <v>106</v>
      </c>
      <c r="C113" s="74" t="s">
        <v>934</v>
      </c>
      <c r="D113" s="74" t="s">
        <v>32</v>
      </c>
      <c r="E113" s="75" t="s">
        <v>519</v>
      </c>
      <c r="F113" s="76">
        <v>44.75</v>
      </c>
      <c r="G113" s="76">
        <v>53.6</v>
      </c>
      <c r="H113" s="76">
        <v>47.7</v>
      </c>
      <c r="I113" s="76">
        <v>25.7</v>
      </c>
      <c r="J113" s="76"/>
      <c r="K113" s="76"/>
      <c r="L113" s="76"/>
      <c r="M113" s="76"/>
      <c r="N113" s="76"/>
      <c r="O113" s="76"/>
      <c r="P113" s="76"/>
      <c r="Q113" s="76"/>
      <c r="R113" s="76"/>
      <c r="S113" s="76">
        <v>26.5</v>
      </c>
      <c r="T113" s="76">
        <v>37.6</v>
      </c>
      <c r="U113" s="76">
        <v>62.1</v>
      </c>
      <c r="V113" s="76">
        <v>297.95</v>
      </c>
    </row>
    <row r="114" spans="1:22" x14ac:dyDescent="0.3">
      <c r="A114" s="1"/>
      <c r="B114" s="74" t="s">
        <v>106</v>
      </c>
      <c r="C114" s="74" t="s">
        <v>935</v>
      </c>
      <c r="D114" s="74" t="s">
        <v>32</v>
      </c>
      <c r="E114" s="75" t="s">
        <v>519</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30479.45</v>
      </c>
    </row>
    <row r="115" spans="1:22" x14ac:dyDescent="0.3">
      <c r="A115" s="1"/>
      <c r="B115" s="74" t="s">
        <v>106</v>
      </c>
      <c r="C115" s="74" t="s">
        <v>110</v>
      </c>
      <c r="D115" s="74" t="s">
        <v>32</v>
      </c>
      <c r="E115" s="75" t="s">
        <v>519</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3541.9</v>
      </c>
    </row>
    <row r="116" spans="1:22" x14ac:dyDescent="0.3">
      <c r="A116" s="1"/>
      <c r="B116" s="74" t="s">
        <v>106</v>
      </c>
      <c r="C116" s="74" t="s">
        <v>936</v>
      </c>
      <c r="D116" s="74" t="s">
        <v>32</v>
      </c>
      <c r="E116" s="75" t="s">
        <v>519</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1378</v>
      </c>
    </row>
    <row r="117" spans="1:22" x14ac:dyDescent="0.3">
      <c r="A117" s="1"/>
      <c r="B117" s="74" t="s">
        <v>36</v>
      </c>
      <c r="C117" s="74" t="s">
        <v>1076</v>
      </c>
      <c r="D117" s="74" t="s">
        <v>32</v>
      </c>
      <c r="E117" s="75" t="s">
        <v>522</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21492.35</v>
      </c>
    </row>
    <row r="118" spans="1:22" x14ac:dyDescent="0.3">
      <c r="A118" s="1"/>
      <c r="B118" s="74" t="s">
        <v>36</v>
      </c>
      <c r="C118" s="74" t="s">
        <v>1077</v>
      </c>
      <c r="D118" s="74" t="s">
        <v>32</v>
      </c>
      <c r="E118" s="75" t="s">
        <v>522</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20192.75</v>
      </c>
    </row>
    <row r="119" spans="1:22" x14ac:dyDescent="0.3">
      <c r="A119" s="1"/>
      <c r="B119" s="74" t="s">
        <v>36</v>
      </c>
      <c r="C119" s="74" t="s">
        <v>938</v>
      </c>
      <c r="D119" s="74" t="s">
        <v>32</v>
      </c>
      <c r="E119" s="75" t="s">
        <v>519</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26764.9</v>
      </c>
    </row>
    <row r="120" spans="1:22" x14ac:dyDescent="0.3">
      <c r="A120" s="1"/>
      <c r="B120" s="74" t="s">
        <v>36</v>
      </c>
      <c r="C120" s="74" t="s">
        <v>941</v>
      </c>
      <c r="D120" s="74" t="s">
        <v>1022</v>
      </c>
      <c r="E120" s="75" t="s">
        <v>519</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230.4</v>
      </c>
    </row>
    <row r="121" spans="1:22" x14ac:dyDescent="0.3">
      <c r="A121" s="1"/>
      <c r="B121" s="74" t="s">
        <v>36</v>
      </c>
      <c r="C121" s="74" t="s">
        <v>942</v>
      </c>
      <c r="D121" s="74" t="s">
        <v>32</v>
      </c>
      <c r="E121" s="75" t="s">
        <v>519</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11248.45</v>
      </c>
    </row>
    <row r="122" spans="1:22" x14ac:dyDescent="0.3">
      <c r="A122" s="1"/>
      <c r="B122" s="74" t="s">
        <v>36</v>
      </c>
      <c r="C122" s="74" t="s">
        <v>943</v>
      </c>
      <c r="D122" s="74" t="s">
        <v>32</v>
      </c>
      <c r="E122" s="75" t="s">
        <v>519</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40720.6</v>
      </c>
    </row>
    <row r="123" spans="1:22" x14ac:dyDescent="0.3">
      <c r="A123" s="1"/>
      <c r="B123" s="74" t="s">
        <v>36</v>
      </c>
      <c r="C123" s="74" t="s">
        <v>944</v>
      </c>
      <c r="D123" s="74" t="s">
        <v>32</v>
      </c>
      <c r="E123" s="75" t="s">
        <v>519</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35542.25</v>
      </c>
    </row>
    <row r="124" spans="1:22" x14ac:dyDescent="0.3">
      <c r="A124" s="1"/>
      <c r="B124" s="74" t="s">
        <v>36</v>
      </c>
      <c r="C124" s="74" t="s">
        <v>945</v>
      </c>
      <c r="D124" s="74" t="s">
        <v>32</v>
      </c>
      <c r="E124" s="75" t="s">
        <v>519</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24391.9</v>
      </c>
    </row>
    <row r="125" spans="1:22" x14ac:dyDescent="0.3">
      <c r="A125" s="1"/>
      <c r="B125" s="74" t="s">
        <v>36</v>
      </c>
      <c r="C125" s="74" t="s">
        <v>1078</v>
      </c>
      <c r="D125" s="74" t="s">
        <v>1079</v>
      </c>
      <c r="E125" s="75" t="s">
        <v>521</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14034.9</v>
      </c>
    </row>
    <row r="126" spans="1:22" x14ac:dyDescent="0.3">
      <c r="A126" s="1"/>
      <c r="B126" s="74" t="s">
        <v>36</v>
      </c>
      <c r="C126" s="74" t="s">
        <v>1080</v>
      </c>
      <c r="D126" s="74" t="s">
        <v>32</v>
      </c>
      <c r="E126" s="75" t="s">
        <v>521</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19000.400000000001</v>
      </c>
    </row>
    <row r="127" spans="1:22" x14ac:dyDescent="0.3">
      <c r="A127" s="1"/>
      <c r="B127" s="74" t="s">
        <v>36</v>
      </c>
      <c r="C127" s="74" t="s">
        <v>1081</v>
      </c>
      <c r="D127" s="74" t="s">
        <v>113</v>
      </c>
      <c r="E127" s="75" t="s">
        <v>520</v>
      </c>
      <c r="F127" s="76"/>
      <c r="G127" s="76"/>
      <c r="H127" s="76"/>
      <c r="I127" s="76">
        <v>1160.25</v>
      </c>
      <c r="J127" s="76"/>
      <c r="K127" s="76"/>
      <c r="L127" s="76"/>
      <c r="M127" s="76"/>
      <c r="N127" s="76"/>
      <c r="O127" s="76"/>
      <c r="P127" s="76"/>
      <c r="Q127" s="76"/>
      <c r="R127" s="76"/>
      <c r="S127" s="76">
        <v>471.25</v>
      </c>
      <c r="T127" s="76"/>
      <c r="U127" s="76">
        <v>1320.8</v>
      </c>
      <c r="V127" s="76">
        <v>2952.3</v>
      </c>
    </row>
    <row r="128" spans="1:22" x14ac:dyDescent="0.3">
      <c r="A128" s="1"/>
      <c r="B128" s="74" t="s">
        <v>36</v>
      </c>
      <c r="C128" s="74" t="s">
        <v>1081</v>
      </c>
      <c r="D128" s="74" t="s">
        <v>1082</v>
      </c>
      <c r="E128" s="75" t="s">
        <v>520</v>
      </c>
      <c r="F128" s="76"/>
      <c r="G128" s="76"/>
      <c r="H128" s="76"/>
      <c r="I128" s="76"/>
      <c r="J128" s="76"/>
      <c r="K128" s="76"/>
      <c r="L128" s="76"/>
      <c r="M128" s="76"/>
      <c r="N128" s="76"/>
      <c r="O128" s="76"/>
      <c r="P128" s="76"/>
      <c r="Q128" s="76"/>
      <c r="R128" s="76"/>
      <c r="S128" s="76">
        <v>404.55</v>
      </c>
      <c r="T128" s="76"/>
      <c r="U128" s="76"/>
      <c r="V128" s="76">
        <v>404.55</v>
      </c>
    </row>
    <row r="129" spans="1:22" x14ac:dyDescent="0.3">
      <c r="A129" s="1"/>
      <c r="B129" s="74" t="s">
        <v>36</v>
      </c>
      <c r="C129" s="74" t="s">
        <v>1081</v>
      </c>
      <c r="D129" s="74" t="s">
        <v>1083</v>
      </c>
      <c r="E129" s="75" t="s">
        <v>520</v>
      </c>
      <c r="F129" s="76"/>
      <c r="G129" s="76"/>
      <c r="H129" s="76"/>
      <c r="I129" s="76"/>
      <c r="J129" s="76"/>
      <c r="K129" s="76"/>
      <c r="L129" s="76"/>
      <c r="M129" s="76"/>
      <c r="N129" s="76"/>
      <c r="O129" s="76"/>
      <c r="P129" s="76"/>
      <c r="Q129" s="76"/>
      <c r="R129" s="76"/>
      <c r="S129" s="76">
        <v>304.25</v>
      </c>
      <c r="T129" s="76">
        <v>17.95</v>
      </c>
      <c r="U129" s="76"/>
      <c r="V129" s="76">
        <v>322.2</v>
      </c>
    </row>
    <row r="130" spans="1:22" x14ac:dyDescent="0.3">
      <c r="A130" s="1"/>
      <c r="B130" s="74" t="s">
        <v>36</v>
      </c>
      <c r="C130" s="74" t="s">
        <v>1084</v>
      </c>
      <c r="D130" s="74" t="s">
        <v>1085</v>
      </c>
      <c r="E130" s="75" t="s">
        <v>520</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16786.8</v>
      </c>
    </row>
    <row r="131" spans="1:22" x14ac:dyDescent="0.3">
      <c r="A131" s="1"/>
      <c r="B131" s="74" t="s">
        <v>36</v>
      </c>
      <c r="C131" s="74" t="s">
        <v>116</v>
      </c>
      <c r="D131" s="74" t="s">
        <v>1051</v>
      </c>
      <c r="E131" s="75" t="s">
        <v>520</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55067.15</v>
      </c>
    </row>
    <row r="132" spans="1:22" x14ac:dyDescent="0.3">
      <c r="A132" s="1"/>
      <c r="B132" s="74" t="s">
        <v>36</v>
      </c>
      <c r="C132" s="74" t="s">
        <v>116</v>
      </c>
      <c r="D132" s="74" t="s">
        <v>83</v>
      </c>
      <c r="E132" s="75" t="s">
        <v>520</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55820.75</v>
      </c>
    </row>
    <row r="133" spans="1:22" x14ac:dyDescent="0.3">
      <c r="A133" s="1"/>
      <c r="B133" s="74" t="s">
        <v>36</v>
      </c>
      <c r="C133" s="74" t="s">
        <v>116</v>
      </c>
      <c r="D133" s="74" t="s">
        <v>1086</v>
      </c>
      <c r="E133" s="75" t="s">
        <v>520</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58445.65</v>
      </c>
    </row>
    <row r="134" spans="1:22" x14ac:dyDescent="0.3">
      <c r="A134" s="1"/>
      <c r="B134" s="74" t="s">
        <v>1087</v>
      </c>
      <c r="C134" s="74" t="s">
        <v>1088</v>
      </c>
      <c r="D134" s="74" t="s">
        <v>32</v>
      </c>
      <c r="E134" s="75" t="s">
        <v>521</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2393.3000000000002</v>
      </c>
    </row>
    <row r="135" spans="1:22" x14ac:dyDescent="0.3">
      <c r="A135" s="1"/>
      <c r="B135" s="74" t="s">
        <v>548</v>
      </c>
      <c r="C135" s="74" t="s">
        <v>1089</v>
      </c>
      <c r="D135" s="74" t="s">
        <v>32</v>
      </c>
      <c r="E135" s="75" t="s">
        <v>522</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5624.9</v>
      </c>
    </row>
    <row r="136" spans="1:22" x14ac:dyDescent="0.3">
      <c r="A136" s="1"/>
      <c r="B136" s="74" t="s">
        <v>549</v>
      </c>
      <c r="C136" s="74" t="s">
        <v>1090</v>
      </c>
      <c r="D136" s="74" t="s">
        <v>32</v>
      </c>
      <c r="E136" s="75" t="s">
        <v>522</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15461.5</v>
      </c>
    </row>
    <row r="137" spans="1:22" ht="27.6" x14ac:dyDescent="0.3">
      <c r="A137" s="1"/>
      <c r="B137" s="74" t="s">
        <v>539</v>
      </c>
      <c r="C137" s="74" t="s">
        <v>946</v>
      </c>
      <c r="D137" s="74" t="s">
        <v>32</v>
      </c>
      <c r="E137" s="75" t="s">
        <v>519</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2494.4499999999998</v>
      </c>
    </row>
    <row r="138" spans="1:22" x14ac:dyDescent="0.3">
      <c r="A138" s="1"/>
      <c r="B138" s="74" t="s">
        <v>346</v>
      </c>
      <c r="C138" s="74" t="s">
        <v>978</v>
      </c>
      <c r="D138" s="74" t="s">
        <v>32</v>
      </c>
      <c r="E138" s="75" t="s">
        <v>520</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1660.1</v>
      </c>
    </row>
    <row r="139" spans="1:22" x14ac:dyDescent="0.3">
      <c r="A139" s="1"/>
      <c r="B139" s="74" t="s">
        <v>346</v>
      </c>
      <c r="C139" s="74" t="s">
        <v>1091</v>
      </c>
      <c r="D139" s="74" t="s">
        <v>32</v>
      </c>
      <c r="E139" s="75" t="s">
        <v>520</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970</v>
      </c>
    </row>
    <row r="140" spans="1:22" x14ac:dyDescent="0.3">
      <c r="A140" s="1"/>
      <c r="B140" s="74" t="s">
        <v>346</v>
      </c>
      <c r="C140" s="74" t="s">
        <v>1092</v>
      </c>
      <c r="D140" s="74" t="s">
        <v>32</v>
      </c>
      <c r="E140" s="75" t="s">
        <v>520</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889.75</v>
      </c>
    </row>
    <row r="141" spans="1:22" x14ac:dyDescent="0.3">
      <c r="A141" s="1"/>
      <c r="B141" s="74" t="s">
        <v>346</v>
      </c>
      <c r="C141" s="74" t="s">
        <v>1093</v>
      </c>
      <c r="D141" s="74" t="s">
        <v>32</v>
      </c>
      <c r="E141" s="75" t="s">
        <v>520</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424.8</v>
      </c>
    </row>
    <row r="142" spans="1:22" ht="27.6" x14ac:dyDescent="0.3">
      <c r="A142" s="1"/>
      <c r="B142" s="74" t="s">
        <v>48</v>
      </c>
      <c r="C142" s="74" t="s">
        <v>1094</v>
      </c>
      <c r="D142" s="74" t="s">
        <v>51</v>
      </c>
      <c r="E142" s="75" t="s">
        <v>520</v>
      </c>
      <c r="F142" s="76"/>
      <c r="G142" s="76"/>
      <c r="H142" s="76"/>
      <c r="I142" s="76"/>
      <c r="J142" s="76"/>
      <c r="K142" s="76"/>
      <c r="L142" s="76"/>
      <c r="M142" s="76">
        <v>300.85000000000002</v>
      </c>
      <c r="N142" s="76"/>
      <c r="O142" s="76"/>
      <c r="P142" s="76"/>
      <c r="Q142" s="76">
        <v>1558.85</v>
      </c>
      <c r="R142" s="76"/>
      <c r="S142" s="76">
        <v>106.35</v>
      </c>
      <c r="T142" s="76"/>
      <c r="U142" s="76">
        <v>202.65</v>
      </c>
      <c r="V142" s="76">
        <v>2168.6999999999998</v>
      </c>
    </row>
    <row r="143" spans="1:22" ht="27.6" x14ac:dyDescent="0.3">
      <c r="A143" s="1"/>
      <c r="B143" s="74" t="s">
        <v>48</v>
      </c>
      <c r="C143" s="74" t="s">
        <v>1094</v>
      </c>
      <c r="D143" s="74" t="s">
        <v>1095</v>
      </c>
      <c r="E143" s="75" t="s">
        <v>520</v>
      </c>
      <c r="F143" s="76"/>
      <c r="G143" s="76"/>
      <c r="H143" s="76"/>
      <c r="I143" s="76"/>
      <c r="J143" s="76">
        <v>4.95</v>
      </c>
      <c r="K143" s="76"/>
      <c r="L143" s="76"/>
      <c r="M143" s="76"/>
      <c r="N143" s="76"/>
      <c r="O143" s="76"/>
      <c r="P143" s="76">
        <v>7.95</v>
      </c>
      <c r="Q143" s="76">
        <v>58.85</v>
      </c>
      <c r="R143" s="76"/>
      <c r="S143" s="76"/>
      <c r="T143" s="76"/>
      <c r="U143" s="76">
        <v>16.149999999999999</v>
      </c>
      <c r="V143" s="76">
        <v>87.9</v>
      </c>
    </row>
    <row r="144" spans="1:22" x14ac:dyDescent="0.3">
      <c r="A144" s="1"/>
      <c r="B144" s="74" t="s">
        <v>562</v>
      </c>
      <c r="C144" s="74" t="s">
        <v>1096</v>
      </c>
      <c r="D144" s="74" t="s">
        <v>32</v>
      </c>
      <c r="E144" s="75" t="s">
        <v>521</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1954.25</v>
      </c>
    </row>
    <row r="145" spans="1:22" x14ac:dyDescent="0.3">
      <c r="A145" s="1"/>
      <c r="B145" s="74" t="s">
        <v>122</v>
      </c>
      <c r="C145" s="74" t="s">
        <v>123</v>
      </c>
      <c r="D145" s="74" t="s">
        <v>1058</v>
      </c>
      <c r="E145" s="75" t="s">
        <v>520</v>
      </c>
      <c r="F145" s="76"/>
      <c r="G145" s="76"/>
      <c r="H145" s="76"/>
      <c r="I145" s="76"/>
      <c r="J145" s="76"/>
      <c r="K145" s="76"/>
      <c r="L145" s="76"/>
      <c r="M145" s="76"/>
      <c r="N145" s="76"/>
      <c r="O145" s="76"/>
      <c r="P145" s="76"/>
      <c r="Q145" s="76"/>
      <c r="R145" s="76"/>
      <c r="S145" s="76"/>
      <c r="T145" s="76"/>
      <c r="U145" s="76"/>
      <c r="V145" s="76">
        <v>0</v>
      </c>
    </row>
    <row r="146" spans="1:22" x14ac:dyDescent="0.3">
      <c r="A146" s="1"/>
      <c r="B146" s="74" t="s">
        <v>122</v>
      </c>
      <c r="C146" s="74" t="s">
        <v>123</v>
      </c>
      <c r="D146" s="74" t="s">
        <v>1059</v>
      </c>
      <c r="E146" s="75" t="s">
        <v>520</v>
      </c>
      <c r="F146" s="76"/>
      <c r="G146" s="76"/>
      <c r="H146" s="76"/>
      <c r="I146" s="76"/>
      <c r="J146" s="76"/>
      <c r="K146" s="76"/>
      <c r="L146" s="76"/>
      <c r="M146" s="76"/>
      <c r="N146" s="76"/>
      <c r="O146" s="76"/>
      <c r="P146" s="76"/>
      <c r="Q146" s="76"/>
      <c r="R146" s="76"/>
      <c r="S146" s="76"/>
      <c r="T146" s="76"/>
      <c r="U146" s="76"/>
      <c r="V146" s="76">
        <v>0</v>
      </c>
    </row>
    <row r="147" spans="1:22" x14ac:dyDescent="0.3">
      <c r="A147" s="1"/>
      <c r="B147" s="74" t="s">
        <v>122</v>
      </c>
      <c r="C147" s="74" t="s">
        <v>123</v>
      </c>
      <c r="D147" s="74" t="s">
        <v>1051</v>
      </c>
      <c r="E147" s="75" t="s">
        <v>520</v>
      </c>
      <c r="F147" s="76"/>
      <c r="G147" s="76"/>
      <c r="H147" s="76"/>
      <c r="I147" s="76"/>
      <c r="J147" s="76"/>
      <c r="K147" s="76"/>
      <c r="L147" s="76"/>
      <c r="M147" s="76"/>
      <c r="N147" s="76"/>
      <c r="O147" s="76"/>
      <c r="P147" s="76"/>
      <c r="Q147" s="76"/>
      <c r="R147" s="76"/>
      <c r="S147" s="76"/>
      <c r="T147" s="76"/>
      <c r="U147" s="76"/>
      <c r="V147" s="76">
        <v>0</v>
      </c>
    </row>
    <row r="148" spans="1:22" x14ac:dyDescent="0.3">
      <c r="A148" s="1"/>
      <c r="B148" s="74" t="s">
        <v>122</v>
      </c>
      <c r="C148" s="74" t="s">
        <v>123</v>
      </c>
      <c r="D148" s="74" t="s">
        <v>83</v>
      </c>
      <c r="E148" s="75" t="s">
        <v>520</v>
      </c>
      <c r="F148" s="76"/>
      <c r="G148" s="76"/>
      <c r="H148" s="76"/>
      <c r="I148" s="76"/>
      <c r="J148" s="76"/>
      <c r="K148" s="76"/>
      <c r="L148" s="76"/>
      <c r="M148" s="76"/>
      <c r="N148" s="76"/>
      <c r="O148" s="76"/>
      <c r="P148" s="76"/>
      <c r="Q148" s="76"/>
      <c r="R148" s="76"/>
      <c r="S148" s="76"/>
      <c r="T148" s="76"/>
      <c r="U148" s="76"/>
      <c r="V148" s="76">
        <v>0</v>
      </c>
    </row>
    <row r="149" spans="1:22" x14ac:dyDescent="0.3">
      <c r="A149" s="1"/>
      <c r="B149" s="74" t="s">
        <v>56</v>
      </c>
      <c r="C149" s="74" t="s">
        <v>947</v>
      </c>
      <c r="D149" s="74" t="s">
        <v>32</v>
      </c>
      <c r="E149" s="75" t="s">
        <v>519</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25629.95</v>
      </c>
    </row>
    <row r="150" spans="1:22" x14ac:dyDescent="0.3">
      <c r="A150" s="1"/>
      <c r="B150" s="74" t="s">
        <v>56</v>
      </c>
      <c r="C150" s="74" t="s">
        <v>57</v>
      </c>
      <c r="D150" s="74" t="s">
        <v>32</v>
      </c>
      <c r="E150" s="75" t="s">
        <v>519</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101.25</v>
      </c>
    </row>
    <row r="151" spans="1:22" x14ac:dyDescent="0.3">
      <c r="A151" s="1"/>
      <c r="B151" s="74" t="s">
        <v>413</v>
      </c>
      <c r="C151" s="74" t="s">
        <v>1098</v>
      </c>
      <c r="D151" s="74" t="s">
        <v>1099</v>
      </c>
      <c r="E151" s="75" t="s">
        <v>520</v>
      </c>
      <c r="F151" s="76"/>
      <c r="G151" s="76"/>
      <c r="H151" s="76"/>
      <c r="I151" s="76"/>
      <c r="J151" s="76"/>
      <c r="K151" s="76"/>
      <c r="L151" s="76"/>
      <c r="M151" s="76"/>
      <c r="N151" s="76"/>
      <c r="O151" s="76"/>
      <c r="P151" s="76"/>
      <c r="Q151" s="76"/>
      <c r="R151" s="76"/>
      <c r="S151" s="76"/>
      <c r="T151" s="76"/>
      <c r="U151" s="76"/>
      <c r="V151" s="76">
        <v>0</v>
      </c>
    </row>
    <row r="152" spans="1:22" x14ac:dyDescent="0.3">
      <c r="A152" s="1"/>
      <c r="B152" s="74" t="s">
        <v>413</v>
      </c>
      <c r="C152" s="74" t="s">
        <v>1098</v>
      </c>
      <c r="D152" s="74" t="s">
        <v>1097</v>
      </c>
      <c r="E152" s="75" t="s">
        <v>520</v>
      </c>
      <c r="F152" s="76"/>
      <c r="G152" s="76"/>
      <c r="H152" s="76"/>
      <c r="I152" s="76"/>
      <c r="J152" s="76"/>
      <c r="K152" s="76"/>
      <c r="L152" s="76"/>
      <c r="M152" s="76"/>
      <c r="N152" s="76"/>
      <c r="O152" s="76">
        <v>124</v>
      </c>
      <c r="P152" s="76"/>
      <c r="Q152" s="76"/>
      <c r="R152" s="76"/>
      <c r="S152" s="76"/>
      <c r="T152" s="76"/>
      <c r="U152" s="76"/>
      <c r="V152" s="76">
        <v>124</v>
      </c>
    </row>
    <row r="153" spans="1:22" x14ac:dyDescent="0.3">
      <c r="A153" s="1"/>
      <c r="B153" s="74" t="s">
        <v>413</v>
      </c>
      <c r="C153" s="74" t="s">
        <v>1098</v>
      </c>
      <c r="D153" s="74" t="s">
        <v>1100</v>
      </c>
      <c r="E153" s="75" t="s">
        <v>520</v>
      </c>
      <c r="F153" s="76"/>
      <c r="G153" s="76"/>
      <c r="H153" s="76"/>
      <c r="I153" s="76"/>
      <c r="J153" s="76"/>
      <c r="K153" s="76"/>
      <c r="L153" s="76"/>
      <c r="M153" s="76"/>
      <c r="N153" s="76"/>
      <c r="O153" s="76"/>
      <c r="P153" s="76"/>
      <c r="Q153" s="76"/>
      <c r="R153" s="76"/>
      <c r="S153" s="76"/>
      <c r="T153" s="76"/>
      <c r="U153" s="76"/>
      <c r="V153" s="76">
        <v>0</v>
      </c>
    </row>
    <row r="154" spans="1:22" x14ac:dyDescent="0.3">
      <c r="A154" s="1"/>
      <c r="B154" s="74" t="s">
        <v>413</v>
      </c>
      <c r="C154" s="74" t="s">
        <v>1098</v>
      </c>
      <c r="D154" s="74" t="s">
        <v>415</v>
      </c>
      <c r="E154" s="75" t="s">
        <v>520</v>
      </c>
      <c r="F154" s="76"/>
      <c r="G154" s="76"/>
      <c r="H154" s="76"/>
      <c r="I154" s="76"/>
      <c r="J154" s="76"/>
      <c r="K154" s="76"/>
      <c r="L154" s="76"/>
      <c r="M154" s="76"/>
      <c r="N154" s="76"/>
      <c r="O154" s="76"/>
      <c r="P154" s="76"/>
      <c r="Q154" s="76"/>
      <c r="R154" s="76"/>
      <c r="S154" s="76"/>
      <c r="T154" s="76"/>
      <c r="U154" s="76"/>
      <c r="V154" s="76">
        <v>0</v>
      </c>
    </row>
    <row r="155" spans="1:22" x14ac:dyDescent="0.3">
      <c r="A155" s="1"/>
      <c r="B155" s="74" t="s">
        <v>948</v>
      </c>
      <c r="C155" s="74" t="s">
        <v>949</v>
      </c>
      <c r="D155" s="74" t="s">
        <v>32</v>
      </c>
      <c r="E155" s="75" t="s">
        <v>519</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7498.5170349999999</v>
      </c>
    </row>
    <row r="156" spans="1:22" x14ac:dyDescent="0.3">
      <c r="A156" s="1"/>
      <c r="B156" s="74" t="s">
        <v>948</v>
      </c>
      <c r="C156" s="74" t="s">
        <v>950</v>
      </c>
      <c r="D156" s="74" t="s">
        <v>32</v>
      </c>
      <c r="E156" s="75" t="s">
        <v>519</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2959.5374999999999</v>
      </c>
    </row>
    <row r="157" spans="1:22" x14ac:dyDescent="0.3">
      <c r="A157" s="1"/>
      <c r="B157" s="74" t="s">
        <v>60</v>
      </c>
      <c r="C157" s="74" t="s">
        <v>951</v>
      </c>
      <c r="D157" s="74" t="s">
        <v>32</v>
      </c>
      <c r="E157" s="75" t="s">
        <v>519</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747.1</v>
      </c>
    </row>
    <row r="158" spans="1:22" x14ac:dyDescent="0.3">
      <c r="A158" s="1"/>
      <c r="B158" s="74" t="s">
        <v>60</v>
      </c>
      <c r="C158" s="74" t="s">
        <v>952</v>
      </c>
      <c r="D158" s="74" t="s">
        <v>32</v>
      </c>
      <c r="E158" s="75" t="s">
        <v>519</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11764.85</v>
      </c>
    </row>
    <row r="159" spans="1:22" x14ac:dyDescent="0.3">
      <c r="A159" s="1"/>
      <c r="B159" s="74" t="s">
        <v>60</v>
      </c>
      <c r="C159" s="74" t="s">
        <v>125</v>
      </c>
      <c r="D159" s="74" t="s">
        <v>32</v>
      </c>
      <c r="E159" s="75" t="s">
        <v>519</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22456.7</v>
      </c>
    </row>
    <row r="160" spans="1:22" x14ac:dyDescent="0.3">
      <c r="A160" s="1"/>
      <c r="B160" s="74" t="s">
        <v>60</v>
      </c>
      <c r="C160" s="74" t="s">
        <v>953</v>
      </c>
      <c r="D160" s="74" t="s">
        <v>32</v>
      </c>
      <c r="E160" s="75" t="s">
        <v>519</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3764.45</v>
      </c>
    </row>
    <row r="161" spans="1:22" x14ac:dyDescent="0.3">
      <c r="A161" s="1"/>
      <c r="B161" s="74" t="s">
        <v>60</v>
      </c>
      <c r="C161" s="74" t="s">
        <v>954</v>
      </c>
      <c r="D161" s="74" t="s">
        <v>32</v>
      </c>
      <c r="E161" s="75" t="s">
        <v>519</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10262.85</v>
      </c>
    </row>
    <row r="162" spans="1:22" x14ac:dyDescent="0.3">
      <c r="A162" s="1"/>
      <c r="B162" s="74" t="s">
        <v>60</v>
      </c>
      <c r="C162" s="74" t="s">
        <v>955</v>
      </c>
      <c r="D162" s="74" t="s">
        <v>32</v>
      </c>
      <c r="E162" s="75" t="s">
        <v>519</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2794.7</v>
      </c>
    </row>
    <row r="163" spans="1:22" x14ac:dyDescent="0.3">
      <c r="A163" s="1"/>
      <c r="B163" s="74" t="s">
        <v>60</v>
      </c>
      <c r="C163" s="74" t="s">
        <v>956</v>
      </c>
      <c r="D163" s="74" t="s">
        <v>32</v>
      </c>
      <c r="E163" s="75" t="s">
        <v>519</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1576.7</v>
      </c>
    </row>
    <row r="164" spans="1:22" x14ac:dyDescent="0.3">
      <c r="A164" s="1"/>
      <c r="B164" s="74" t="s">
        <v>60</v>
      </c>
      <c r="C164" s="74" t="s">
        <v>957</v>
      </c>
      <c r="D164" s="74" t="s">
        <v>32</v>
      </c>
      <c r="E164" s="75" t="s">
        <v>519</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29786.95</v>
      </c>
    </row>
    <row r="165" spans="1:22" x14ac:dyDescent="0.3">
      <c r="A165" s="1"/>
      <c r="B165" s="74" t="s">
        <v>1101</v>
      </c>
      <c r="C165" s="74" t="s">
        <v>1102</v>
      </c>
      <c r="D165" s="74" t="s">
        <v>32</v>
      </c>
      <c r="E165" s="75" t="s">
        <v>521</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2064.15</v>
      </c>
    </row>
    <row r="166" spans="1:22" x14ac:dyDescent="0.3">
      <c r="A166" s="1"/>
      <c r="B166" s="74" t="s">
        <v>130</v>
      </c>
      <c r="C166" s="74" t="s">
        <v>1103</v>
      </c>
      <c r="D166" s="74" t="s">
        <v>1058</v>
      </c>
      <c r="E166" s="75" t="s">
        <v>520</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43195.75</v>
      </c>
    </row>
    <row r="167" spans="1:22" x14ac:dyDescent="0.3">
      <c r="A167" s="1"/>
      <c r="B167" s="74" t="s">
        <v>130</v>
      </c>
      <c r="C167" s="74" t="s">
        <v>1103</v>
      </c>
      <c r="D167" s="74" t="s">
        <v>1020</v>
      </c>
      <c r="E167" s="75" t="s">
        <v>520</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21397.5</v>
      </c>
    </row>
    <row r="168" spans="1:22" x14ac:dyDescent="0.3">
      <c r="A168" s="1"/>
      <c r="B168" s="74" t="s">
        <v>133</v>
      </c>
      <c r="C168" s="74" t="s">
        <v>1104</v>
      </c>
      <c r="D168" s="74" t="s">
        <v>1058</v>
      </c>
      <c r="E168" s="75" t="s">
        <v>520</v>
      </c>
      <c r="F168" s="76"/>
      <c r="G168" s="76"/>
      <c r="H168" s="76"/>
      <c r="I168" s="76"/>
      <c r="J168" s="76"/>
      <c r="K168" s="76"/>
      <c r="L168" s="76"/>
      <c r="M168" s="76"/>
      <c r="N168" s="76"/>
      <c r="O168" s="76">
        <v>13.8</v>
      </c>
      <c r="P168" s="76">
        <v>414.1</v>
      </c>
      <c r="Q168" s="76"/>
      <c r="R168" s="76">
        <v>664.05</v>
      </c>
      <c r="S168" s="76">
        <v>510.5</v>
      </c>
      <c r="T168" s="76"/>
      <c r="U168" s="76"/>
      <c r="V168" s="76">
        <v>1602.45</v>
      </c>
    </row>
    <row r="169" spans="1:22" x14ac:dyDescent="0.3">
      <c r="A169" s="1"/>
      <c r="B169" s="74" t="s">
        <v>133</v>
      </c>
      <c r="C169" s="74" t="s">
        <v>1104</v>
      </c>
      <c r="D169" s="74" t="s">
        <v>1059</v>
      </c>
      <c r="E169" s="75" t="s">
        <v>520</v>
      </c>
      <c r="F169" s="76"/>
      <c r="G169" s="76"/>
      <c r="H169" s="76"/>
      <c r="I169" s="76"/>
      <c r="J169" s="76"/>
      <c r="K169" s="76"/>
      <c r="L169" s="76"/>
      <c r="M169" s="76"/>
      <c r="N169" s="76"/>
      <c r="O169" s="76"/>
      <c r="P169" s="76"/>
      <c r="Q169" s="76"/>
      <c r="R169" s="76">
        <v>854.35</v>
      </c>
      <c r="S169" s="76">
        <v>293.89999999999998</v>
      </c>
      <c r="T169" s="76">
        <v>971.9</v>
      </c>
      <c r="U169" s="76"/>
      <c r="V169" s="76">
        <v>2120.15</v>
      </c>
    </row>
    <row r="170" spans="1:22" x14ac:dyDescent="0.3">
      <c r="A170" s="1"/>
      <c r="B170" s="74" t="s">
        <v>500</v>
      </c>
      <c r="C170" s="74" t="s">
        <v>984</v>
      </c>
      <c r="D170" s="74" t="s">
        <v>984</v>
      </c>
      <c r="E170" s="75" t="s">
        <v>519</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v>1160.6500000000001</v>
      </c>
    </row>
    <row r="171" spans="1:22" x14ac:dyDescent="0.3">
      <c r="A171" s="1"/>
      <c r="B171" s="215" t="s">
        <v>1105</v>
      </c>
      <c r="C171" s="215"/>
      <c r="D171" s="215"/>
      <c r="E171" s="215"/>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2612787.3424149998</v>
      </c>
    </row>
    <row r="172" spans="1:22"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7.399999999999999" x14ac:dyDescent="0.3">
      <c r="A174" s="1"/>
      <c r="B174" s="2" t="s">
        <v>1106</v>
      </c>
      <c r="C174" s="1"/>
      <c r="D174" s="1"/>
      <c r="E174" s="1"/>
      <c r="F174" s="1"/>
      <c r="G174" s="1"/>
      <c r="H174" s="1"/>
      <c r="I174" s="1"/>
      <c r="J174" s="1"/>
      <c r="K174" s="1"/>
      <c r="L174" s="1"/>
      <c r="M174" s="1"/>
      <c r="N174" s="1"/>
      <c r="O174" s="1"/>
      <c r="P174" s="1"/>
      <c r="Q174" s="1"/>
      <c r="R174" s="1"/>
      <c r="S174" s="1"/>
      <c r="T174" s="1"/>
      <c r="U174" s="1"/>
      <c r="V174" s="1"/>
    </row>
    <row r="175" spans="1:22" ht="22.95" customHeight="1" x14ac:dyDescent="0.3">
      <c r="A175" s="1"/>
      <c r="B175" s="204" t="s">
        <v>3</v>
      </c>
      <c r="C175" s="204" t="s">
        <v>32</v>
      </c>
      <c r="D175" s="204" t="s">
        <v>1015</v>
      </c>
      <c r="E175" s="204" t="s">
        <v>1016</v>
      </c>
      <c r="F175" s="214" t="s">
        <v>1017</v>
      </c>
      <c r="G175" s="214"/>
      <c r="H175" s="214"/>
      <c r="I175" s="214"/>
      <c r="J175" s="214"/>
      <c r="K175" s="214"/>
      <c r="L175" s="214"/>
      <c r="M175" s="214"/>
      <c r="N175" s="214"/>
      <c r="O175" s="214"/>
      <c r="P175" s="214"/>
      <c r="Q175" s="214"/>
      <c r="R175" s="214"/>
      <c r="S175" s="214"/>
      <c r="T175" s="214"/>
      <c r="U175" s="214"/>
      <c r="V175" s="214"/>
    </row>
    <row r="176" spans="1:22" ht="22.95" customHeight="1" x14ac:dyDescent="0.3">
      <c r="A176" s="1"/>
      <c r="B176" s="204"/>
      <c r="C176" s="204"/>
      <c r="D176" s="204"/>
      <c r="E176" s="204"/>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t="s">
        <v>885</v>
      </c>
    </row>
    <row r="177" spans="1:22" x14ac:dyDescent="0.3">
      <c r="A177" s="1"/>
      <c r="B177" s="74" t="s">
        <v>571</v>
      </c>
      <c r="C177" s="74" t="s">
        <v>1107</v>
      </c>
      <c r="D177" s="74" t="s">
        <v>1022</v>
      </c>
      <c r="E177" s="75" t="s">
        <v>519</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2049.4625000000001</v>
      </c>
    </row>
    <row r="178" spans="1:22" ht="27.6" x14ac:dyDescent="0.3">
      <c r="A178" s="1"/>
      <c r="B178" s="74" t="s">
        <v>570</v>
      </c>
      <c r="C178" s="74" t="s">
        <v>3233</v>
      </c>
      <c r="D178" s="74" t="s">
        <v>1022</v>
      </c>
      <c r="E178" s="75" t="s">
        <v>3234</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1048.53</v>
      </c>
    </row>
    <row r="179" spans="1:22" x14ac:dyDescent="0.3">
      <c r="A179" s="1"/>
      <c r="B179" s="74" t="s">
        <v>572</v>
      </c>
      <c r="C179" s="74" t="s">
        <v>1108</v>
      </c>
      <c r="D179" s="74" t="s">
        <v>32</v>
      </c>
      <c r="E179" s="75" t="s">
        <v>519</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2653</v>
      </c>
    </row>
    <row r="180" spans="1:22" x14ac:dyDescent="0.3">
      <c r="A180" s="1"/>
      <c r="B180" s="74" t="s">
        <v>573</v>
      </c>
      <c r="C180" s="74" t="s">
        <v>1109</v>
      </c>
      <c r="D180" s="74" t="s">
        <v>32</v>
      </c>
      <c r="E180" s="75" t="s">
        <v>520</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9936.653515</v>
      </c>
    </row>
    <row r="181" spans="1:22" x14ac:dyDescent="0.3">
      <c r="A181" s="1"/>
      <c r="B181" s="74" t="s">
        <v>1110</v>
      </c>
      <c r="C181" s="74" t="s">
        <v>1111</v>
      </c>
      <c r="D181" s="74" t="s">
        <v>1111</v>
      </c>
      <c r="E181" s="75" t="s">
        <v>520</v>
      </c>
      <c r="F181" s="76">
        <v>454.29244499999999</v>
      </c>
      <c r="G181" s="76">
        <v>454.28764000000001</v>
      </c>
      <c r="H181" s="76">
        <v>340.73644999999999</v>
      </c>
      <c r="I181" s="76">
        <v>454.20031999999998</v>
      </c>
      <c r="J181" s="76">
        <v>453.6</v>
      </c>
      <c r="K181" s="76">
        <v>453.6</v>
      </c>
      <c r="L181" s="76">
        <v>432.85</v>
      </c>
      <c r="M181" s="76">
        <v>454.34579000000002</v>
      </c>
      <c r="N181" s="76">
        <v>454.248605</v>
      </c>
      <c r="O181" s="76">
        <v>454.2</v>
      </c>
      <c r="P181" s="76">
        <v>453.6</v>
      </c>
      <c r="Q181" s="76">
        <v>454.07409000000001</v>
      </c>
      <c r="R181" s="76">
        <v>454.10065500000002</v>
      </c>
      <c r="S181" s="76">
        <v>453.6</v>
      </c>
      <c r="T181" s="76">
        <v>454.09899999999999</v>
      </c>
      <c r="U181" s="76">
        <v>453.6</v>
      </c>
      <c r="V181" s="76">
        <v>7129.4349949999996</v>
      </c>
    </row>
    <row r="182" spans="1:22" x14ac:dyDescent="0.3">
      <c r="A182" s="1"/>
      <c r="B182" s="74" t="s">
        <v>948</v>
      </c>
      <c r="C182" s="74" t="s">
        <v>1112</v>
      </c>
      <c r="D182" s="74" t="s">
        <v>32</v>
      </c>
      <c r="E182" s="75" t="s">
        <v>519</v>
      </c>
      <c r="F182" s="76">
        <v>112.4</v>
      </c>
      <c r="G182" s="76">
        <v>114.4</v>
      </c>
      <c r="H182" s="76">
        <v>114.45</v>
      </c>
      <c r="I182" s="76">
        <v>79.45</v>
      </c>
      <c r="J182" s="76">
        <v>66.650000000000006</v>
      </c>
      <c r="K182" s="76">
        <v>97.2</v>
      </c>
      <c r="L182" s="76">
        <v>232.017</v>
      </c>
      <c r="M182" s="76">
        <v>230.75</v>
      </c>
      <c r="N182" s="76">
        <v>236.6</v>
      </c>
      <c r="O182" s="76">
        <v>221.35</v>
      </c>
      <c r="P182" s="76">
        <v>151</v>
      </c>
      <c r="Q182" s="76">
        <v>109.9</v>
      </c>
      <c r="R182" s="76">
        <v>104.66500000000001</v>
      </c>
      <c r="S182" s="76">
        <v>104.05</v>
      </c>
      <c r="T182" s="76">
        <v>104.2</v>
      </c>
      <c r="U182" s="76">
        <v>108.7</v>
      </c>
      <c r="V182" s="76">
        <v>2187.7820000000002</v>
      </c>
    </row>
    <row r="183" spans="1:22" x14ac:dyDescent="0.3">
      <c r="A183" s="1"/>
      <c r="B183" s="74" t="s">
        <v>948</v>
      </c>
      <c r="C183" s="74" t="s">
        <v>1113</v>
      </c>
      <c r="D183" s="74" t="s">
        <v>32</v>
      </c>
      <c r="E183" s="75" t="s">
        <v>519</v>
      </c>
      <c r="F183" s="76">
        <v>211.45</v>
      </c>
      <c r="G183" s="76">
        <v>206.75</v>
      </c>
      <c r="H183" s="76">
        <v>209.95</v>
      </c>
      <c r="I183" s="76">
        <v>193.5</v>
      </c>
      <c r="J183" s="76">
        <v>198.25</v>
      </c>
      <c r="K183" s="76">
        <v>272.14999999999998</v>
      </c>
      <c r="L183" s="76">
        <v>375.91250000000002</v>
      </c>
      <c r="M183" s="76">
        <v>198.05</v>
      </c>
      <c r="N183" s="76">
        <v>201.6</v>
      </c>
      <c r="O183" s="76">
        <v>204.4</v>
      </c>
      <c r="P183" s="76">
        <v>201.45</v>
      </c>
      <c r="Q183" s="76">
        <v>196.55</v>
      </c>
      <c r="R183" s="76">
        <v>191.23150000000001</v>
      </c>
      <c r="S183" s="76">
        <v>180.7</v>
      </c>
      <c r="T183" s="76">
        <v>183</v>
      </c>
      <c r="U183" s="76">
        <v>205</v>
      </c>
      <c r="V183" s="76">
        <v>3429.944</v>
      </c>
    </row>
    <row r="184" spans="1:22" x14ac:dyDescent="0.3">
      <c r="A184" s="1"/>
      <c r="B184" s="74" t="s">
        <v>569</v>
      </c>
      <c r="C184" s="74" t="s">
        <v>1114</v>
      </c>
      <c r="D184" s="74" t="s">
        <v>1022</v>
      </c>
      <c r="E184" s="75" t="s">
        <v>519</v>
      </c>
      <c r="F184" s="76">
        <v>505.05</v>
      </c>
      <c r="G184" s="76">
        <v>501.52415999999999</v>
      </c>
      <c r="H184" s="76">
        <v>497.010805</v>
      </c>
      <c r="I184" s="76">
        <v>479.06267500000001</v>
      </c>
      <c r="J184" s="76">
        <v>483.090575</v>
      </c>
      <c r="K184" s="76">
        <v>474.62085000000002</v>
      </c>
      <c r="L184" s="76">
        <v>476.48339499999997</v>
      </c>
      <c r="M184" s="76">
        <v>469.3</v>
      </c>
      <c r="N184" s="76">
        <v>243.73686499999999</v>
      </c>
      <c r="O184" s="76">
        <v>194.25</v>
      </c>
      <c r="P184" s="76">
        <v>182.5</v>
      </c>
      <c r="Q184" s="76">
        <v>177.42483999999999</v>
      </c>
      <c r="R184" s="76">
        <v>171.46818500000001</v>
      </c>
      <c r="S184" s="76">
        <v>171.6</v>
      </c>
      <c r="T184" s="76">
        <v>182.2</v>
      </c>
      <c r="U184" s="76">
        <v>198.15</v>
      </c>
      <c r="V184" s="76">
        <v>5407.47235</v>
      </c>
    </row>
    <row r="185" spans="1:22" x14ac:dyDescent="0.3">
      <c r="A185" s="1"/>
      <c r="B185" s="215" t="s">
        <v>1115</v>
      </c>
      <c r="C185" s="215"/>
      <c r="D185" s="215"/>
      <c r="E185" s="215"/>
      <c r="F185" s="77">
        <v>2314.5605949999999</v>
      </c>
      <c r="G185" s="77">
        <v>2203.2454400000001</v>
      </c>
      <c r="H185" s="77">
        <v>2187.8751050000001</v>
      </c>
      <c r="I185" s="77">
        <v>2210.0936550000001</v>
      </c>
      <c r="J185" s="77">
        <v>2202.1762749999998</v>
      </c>
      <c r="K185" s="77">
        <v>2170.6208499999998</v>
      </c>
      <c r="L185" s="77">
        <v>2533.1218950000002</v>
      </c>
      <c r="M185" s="77">
        <v>2360.5230299999998</v>
      </c>
      <c r="N185" s="77">
        <v>2106.075335</v>
      </c>
      <c r="O185" s="77">
        <v>2123.3331699999999</v>
      </c>
      <c r="P185" s="77">
        <v>2028.8945000000001</v>
      </c>
      <c r="Q185" s="77">
        <v>1951.273185</v>
      </c>
      <c r="R185" s="77">
        <v>1972.4622750000001</v>
      </c>
      <c r="S185" s="77">
        <v>1924.6157000000001</v>
      </c>
      <c r="T185" s="77">
        <v>1957.02235</v>
      </c>
      <c r="U185" s="77">
        <v>1596.386</v>
      </c>
      <c r="V185" s="77">
        <v>33842.27936</v>
      </c>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78" t="s">
        <v>96</v>
      </c>
      <c r="J190" s="78">
        <v>555852.44999999995</v>
      </c>
      <c r="K190" s="1"/>
      <c r="L190" s="1"/>
      <c r="M190" s="1"/>
      <c r="N190" s="1"/>
      <c r="O190" s="1"/>
      <c r="P190" s="1"/>
      <c r="Q190" s="1"/>
      <c r="R190" s="1"/>
      <c r="S190" s="1"/>
      <c r="T190" s="1"/>
      <c r="U190" s="1"/>
      <c r="V190" s="1"/>
    </row>
    <row r="191" spans="1:22" x14ac:dyDescent="0.3">
      <c r="A191" s="1"/>
      <c r="B191" s="1"/>
      <c r="C191" s="1"/>
      <c r="D191" s="1"/>
      <c r="E191" s="1"/>
      <c r="F191" s="1"/>
      <c r="G191" s="1"/>
      <c r="H191" s="1"/>
      <c r="I191" s="78" t="s">
        <v>85</v>
      </c>
      <c r="J191" s="78">
        <v>410516</v>
      </c>
      <c r="K191" s="1"/>
      <c r="L191" s="1"/>
      <c r="M191" s="1"/>
      <c r="N191" s="1"/>
      <c r="O191" s="1"/>
      <c r="P191" s="1"/>
      <c r="Q191" s="1"/>
      <c r="R191" s="1"/>
      <c r="S191" s="1"/>
      <c r="T191" s="1"/>
      <c r="U191" s="1"/>
      <c r="V191" s="1"/>
    </row>
    <row r="192" spans="1:22" x14ac:dyDescent="0.3">
      <c r="A192" s="1"/>
      <c r="B192" s="1"/>
      <c r="C192" s="1"/>
      <c r="D192" s="1"/>
      <c r="E192" s="1"/>
      <c r="F192" s="1"/>
      <c r="G192" s="1"/>
      <c r="H192" s="1"/>
      <c r="I192" s="78" t="s">
        <v>36</v>
      </c>
      <c r="J192" s="78">
        <v>403418.3</v>
      </c>
      <c r="K192" s="1"/>
      <c r="L192" s="1"/>
      <c r="M192" s="1"/>
      <c r="N192" s="1"/>
      <c r="O192" s="1"/>
      <c r="P192" s="1"/>
      <c r="Q192" s="1"/>
      <c r="R192" s="1"/>
      <c r="S192" s="1"/>
      <c r="T192" s="1"/>
      <c r="U192" s="1"/>
      <c r="V192" s="1"/>
    </row>
    <row r="193" spans="1:22" x14ac:dyDescent="0.3">
      <c r="A193" s="1"/>
      <c r="B193" s="1"/>
      <c r="C193" s="1"/>
      <c r="D193" s="1"/>
      <c r="E193" s="1"/>
      <c r="F193" s="1"/>
      <c r="G193" s="1"/>
      <c r="H193" s="1"/>
      <c r="I193" s="78" t="s">
        <v>524</v>
      </c>
      <c r="J193" s="78">
        <v>314202.95</v>
      </c>
      <c r="K193" s="1"/>
      <c r="L193" s="1"/>
      <c r="M193" s="1"/>
      <c r="N193" s="1"/>
      <c r="O193" s="1"/>
      <c r="P193" s="1"/>
      <c r="Q193" s="1"/>
      <c r="R193" s="1"/>
      <c r="S193" s="1"/>
      <c r="T193" s="1"/>
      <c r="U193" s="1"/>
      <c r="V193" s="1"/>
    </row>
    <row r="194" spans="1:22" x14ac:dyDescent="0.3">
      <c r="A194" s="1"/>
      <c r="B194" s="1"/>
      <c r="C194" s="1"/>
      <c r="D194" s="1"/>
      <c r="E194" s="1"/>
      <c r="F194" s="1"/>
      <c r="G194" s="1"/>
      <c r="H194" s="1"/>
      <c r="I194" s="78" t="s">
        <v>93</v>
      </c>
      <c r="J194" s="78">
        <v>196573</v>
      </c>
      <c r="K194" s="1"/>
      <c r="L194" s="1"/>
      <c r="M194" s="1"/>
      <c r="N194" s="1"/>
      <c r="O194" s="1"/>
      <c r="P194" s="1"/>
      <c r="Q194" s="1"/>
      <c r="R194" s="1"/>
      <c r="S194" s="1"/>
      <c r="T194" s="1"/>
      <c r="U194" s="1"/>
      <c r="V194" s="1"/>
    </row>
    <row r="195" spans="1:22" x14ac:dyDescent="0.3">
      <c r="A195" s="1"/>
      <c r="B195" s="1"/>
      <c r="C195" s="1"/>
      <c r="D195" s="1"/>
      <c r="E195" s="1"/>
      <c r="F195" s="1"/>
      <c r="G195" s="1"/>
      <c r="H195" s="1"/>
      <c r="I195" s="78" t="s">
        <v>60</v>
      </c>
      <c r="J195" s="78">
        <v>83154.3</v>
      </c>
      <c r="K195" s="1"/>
      <c r="L195" s="1"/>
      <c r="M195" s="1"/>
      <c r="N195" s="1"/>
      <c r="O195" s="1"/>
      <c r="P195" s="1"/>
      <c r="Q195" s="1"/>
      <c r="R195" s="1"/>
      <c r="S195" s="1"/>
      <c r="T195" s="1"/>
      <c r="U195" s="1"/>
      <c r="V195" s="1"/>
    </row>
    <row r="196" spans="1:22" x14ac:dyDescent="0.3">
      <c r="A196" s="1"/>
      <c r="B196" s="1"/>
      <c r="C196" s="1"/>
      <c r="D196" s="1"/>
      <c r="E196" s="1"/>
      <c r="F196" s="1"/>
      <c r="G196" s="1"/>
      <c r="H196" s="1"/>
      <c r="I196" s="78" t="s">
        <v>130</v>
      </c>
      <c r="J196" s="78">
        <v>64593.25</v>
      </c>
      <c r="K196" s="1"/>
      <c r="L196" s="1"/>
      <c r="M196" s="1"/>
      <c r="N196" s="1"/>
      <c r="O196" s="1"/>
      <c r="P196" s="1"/>
      <c r="Q196" s="1"/>
      <c r="R196" s="1"/>
      <c r="S196" s="1"/>
      <c r="T196" s="1"/>
      <c r="U196" s="1"/>
      <c r="V196" s="1"/>
    </row>
    <row r="197" spans="1:22" x14ac:dyDescent="0.3">
      <c r="A197" s="1"/>
      <c r="B197" s="1"/>
      <c r="C197" s="1"/>
      <c r="D197" s="1"/>
      <c r="E197" s="1"/>
      <c r="F197" s="1"/>
      <c r="G197" s="1"/>
      <c r="H197" s="1"/>
      <c r="I197" s="78" t="s">
        <v>525</v>
      </c>
      <c r="J197" s="78">
        <v>47427.35</v>
      </c>
      <c r="K197" s="1"/>
      <c r="L197" s="1"/>
      <c r="M197" s="1"/>
      <c r="N197" s="1"/>
      <c r="O197" s="1"/>
      <c r="P197" s="1"/>
      <c r="Q197" s="1"/>
      <c r="R197" s="1"/>
      <c r="S197" s="1"/>
      <c r="T197" s="1"/>
      <c r="U197" s="1"/>
      <c r="V197" s="1"/>
    </row>
    <row r="198" spans="1:22" x14ac:dyDescent="0.3">
      <c r="A198" s="1"/>
      <c r="B198" s="1"/>
      <c r="C198" s="1"/>
      <c r="D198" s="1"/>
      <c r="E198" s="1"/>
      <c r="F198" s="1"/>
      <c r="G198" s="1"/>
      <c r="H198" s="1"/>
      <c r="I198" s="78" t="s">
        <v>224</v>
      </c>
      <c r="J198" s="78">
        <v>47106.467080000002</v>
      </c>
      <c r="K198" s="1"/>
      <c r="L198" s="1"/>
      <c r="M198" s="1"/>
      <c r="N198" s="1"/>
      <c r="O198" s="1"/>
      <c r="P198" s="1"/>
      <c r="Q198" s="1"/>
      <c r="R198" s="1"/>
      <c r="S198" s="1"/>
      <c r="T198" s="1"/>
      <c r="U198" s="1"/>
      <c r="V198" s="1"/>
    </row>
    <row r="199" spans="1:22" x14ac:dyDescent="0.3">
      <c r="A199" s="1"/>
      <c r="B199" s="1"/>
      <c r="C199" s="1"/>
      <c r="D199" s="1"/>
      <c r="E199" s="1"/>
      <c r="F199" s="1"/>
      <c r="G199" s="1"/>
      <c r="H199" s="1"/>
      <c r="I199" s="78" t="s">
        <v>73</v>
      </c>
      <c r="J199" s="78">
        <v>37281.980000000003</v>
      </c>
      <c r="K199" s="1"/>
      <c r="L199" s="1"/>
      <c r="M199" s="1"/>
      <c r="N199" s="1"/>
      <c r="O199" s="1"/>
      <c r="P199" s="1"/>
      <c r="Q199" s="1"/>
      <c r="R199" s="1"/>
      <c r="S199" s="1"/>
      <c r="T199" s="1"/>
      <c r="U199" s="1"/>
      <c r="V199" s="1"/>
    </row>
    <row r="200" spans="1:22" x14ac:dyDescent="0.3">
      <c r="A200" s="1"/>
      <c r="B200" s="1"/>
      <c r="C200" s="1"/>
      <c r="D200" s="1"/>
      <c r="E200" s="1"/>
      <c r="F200" s="1"/>
      <c r="G200" s="1"/>
      <c r="H200" s="1"/>
      <c r="I200" s="78" t="s">
        <v>106</v>
      </c>
      <c r="J200" s="78">
        <v>35697.300000000003</v>
      </c>
      <c r="K200" s="1"/>
      <c r="L200" s="1"/>
      <c r="M200" s="1"/>
      <c r="N200" s="1"/>
      <c r="O200" s="1"/>
      <c r="P200" s="1"/>
      <c r="Q200" s="1"/>
      <c r="R200" s="1"/>
      <c r="S200" s="1"/>
      <c r="T200" s="1"/>
      <c r="U200" s="1"/>
      <c r="V200" s="1"/>
    </row>
    <row r="201" spans="1:22" x14ac:dyDescent="0.3">
      <c r="A201" s="1"/>
      <c r="B201" s="1"/>
      <c r="C201" s="1"/>
      <c r="D201" s="1"/>
      <c r="E201" s="1"/>
      <c r="F201" s="1"/>
      <c r="G201" s="1"/>
      <c r="H201" s="1"/>
      <c r="I201" s="78" t="s">
        <v>560</v>
      </c>
      <c r="J201" s="78">
        <v>33652.800000000003</v>
      </c>
      <c r="K201" s="1"/>
      <c r="L201" s="1"/>
      <c r="M201" s="1"/>
      <c r="N201" s="1"/>
      <c r="O201" s="1"/>
      <c r="P201" s="1"/>
      <c r="Q201" s="1"/>
      <c r="R201" s="1"/>
      <c r="S201" s="1"/>
      <c r="T201" s="1"/>
      <c r="U201" s="1"/>
      <c r="V201" s="1"/>
    </row>
    <row r="202" spans="1:22" x14ac:dyDescent="0.3">
      <c r="A202" s="1"/>
      <c r="B202" s="1"/>
      <c r="C202" s="1"/>
      <c r="D202" s="1"/>
      <c r="E202" s="1"/>
      <c r="F202" s="1"/>
      <c r="G202" s="1"/>
      <c r="H202" s="1"/>
      <c r="I202" s="78" t="s">
        <v>526</v>
      </c>
      <c r="J202" s="78">
        <v>32644.25</v>
      </c>
      <c r="K202" s="1"/>
      <c r="L202" s="1"/>
      <c r="M202" s="1"/>
      <c r="N202" s="1"/>
      <c r="O202" s="1"/>
      <c r="P202" s="1"/>
      <c r="Q202" s="1"/>
      <c r="R202" s="1"/>
      <c r="S202" s="1"/>
      <c r="T202" s="1"/>
      <c r="U202" s="1"/>
      <c r="V202" s="1"/>
    </row>
    <row r="203" spans="1:22" x14ac:dyDescent="0.3">
      <c r="A203" s="1"/>
      <c r="B203" s="1"/>
      <c r="C203" s="1"/>
      <c r="D203" s="1"/>
      <c r="E203" s="1"/>
      <c r="F203" s="1"/>
      <c r="G203" s="1"/>
      <c r="H203" s="1"/>
      <c r="I203" s="78" t="s">
        <v>523</v>
      </c>
      <c r="J203" s="78">
        <v>30089.85</v>
      </c>
      <c r="K203" s="1"/>
      <c r="L203" s="1"/>
      <c r="M203" s="1"/>
      <c r="N203" s="1"/>
      <c r="O203" s="1"/>
      <c r="P203" s="1"/>
      <c r="Q203" s="1"/>
      <c r="R203" s="1"/>
      <c r="S203" s="1"/>
      <c r="T203" s="1"/>
      <c r="U203" s="1"/>
      <c r="V203" s="1"/>
    </row>
    <row r="204" spans="1:22" x14ac:dyDescent="0.3">
      <c r="A204" s="1"/>
      <c r="B204" s="1"/>
      <c r="C204" s="1"/>
      <c r="D204" s="1"/>
      <c r="E204" s="1"/>
      <c r="F204" s="1"/>
      <c r="G204" s="1"/>
      <c r="H204" s="1"/>
      <c r="I204" s="78" t="s">
        <v>527</v>
      </c>
      <c r="J204" s="78">
        <v>28875.9</v>
      </c>
      <c r="K204" s="1"/>
      <c r="L204" s="1"/>
      <c r="M204" s="1"/>
      <c r="N204" s="1"/>
      <c r="O204" s="1"/>
      <c r="P204" s="1"/>
      <c r="Q204" s="1"/>
      <c r="R204" s="1"/>
      <c r="S204" s="1"/>
      <c r="T204" s="1"/>
      <c r="U204" s="1"/>
      <c r="V204" s="1"/>
    </row>
    <row r="205" spans="1:22" x14ac:dyDescent="0.3">
      <c r="A205" s="1"/>
      <c r="B205" s="1"/>
      <c r="C205" s="1"/>
      <c r="D205" s="1"/>
      <c r="E205" s="1"/>
      <c r="F205" s="1"/>
      <c r="G205" s="1"/>
      <c r="H205" s="1"/>
      <c r="I205" s="78" t="s">
        <v>56</v>
      </c>
      <c r="J205" s="78">
        <v>25731.200000000001</v>
      </c>
      <c r="K205" s="1"/>
      <c r="L205" s="1"/>
      <c r="M205" s="1"/>
      <c r="N205" s="1"/>
      <c r="O205" s="1"/>
      <c r="P205" s="1"/>
      <c r="Q205" s="1"/>
      <c r="R205" s="1"/>
      <c r="S205" s="1"/>
      <c r="T205" s="1"/>
      <c r="U205" s="1"/>
      <c r="V205" s="1"/>
    </row>
    <row r="206" spans="1:22" x14ac:dyDescent="0.3">
      <c r="A206" s="1"/>
      <c r="B206" s="1"/>
      <c r="C206" s="1"/>
      <c r="D206" s="1"/>
      <c r="E206" s="1"/>
      <c r="F206" s="1"/>
      <c r="G206" s="1"/>
      <c r="H206" s="1"/>
      <c r="I206" s="78" t="s">
        <v>530</v>
      </c>
      <c r="J206" s="78">
        <v>24902.75</v>
      </c>
      <c r="K206" s="1"/>
      <c r="L206" s="1"/>
      <c r="M206" s="1"/>
      <c r="N206" s="1"/>
      <c r="O206" s="1"/>
      <c r="P206" s="1"/>
      <c r="Q206" s="1"/>
      <c r="R206" s="1"/>
      <c r="S206" s="1"/>
      <c r="T206" s="1"/>
      <c r="U206" s="1"/>
      <c r="V206" s="1"/>
    </row>
    <row r="207" spans="1:22" x14ac:dyDescent="0.3">
      <c r="A207" s="1"/>
      <c r="B207" s="1"/>
      <c r="C207" s="1"/>
      <c r="D207" s="1"/>
      <c r="E207" s="1"/>
      <c r="F207" s="1"/>
      <c r="G207" s="1"/>
      <c r="H207" s="1"/>
      <c r="I207" s="78" t="s">
        <v>535</v>
      </c>
      <c r="J207" s="78">
        <v>22726.6</v>
      </c>
      <c r="K207" s="1"/>
      <c r="L207" s="1"/>
      <c r="M207" s="1"/>
      <c r="N207" s="1"/>
      <c r="O207" s="1"/>
      <c r="P207" s="1"/>
      <c r="Q207" s="1"/>
      <c r="R207" s="1"/>
      <c r="S207" s="1"/>
      <c r="T207" s="1"/>
      <c r="U207" s="1"/>
      <c r="V207" s="1"/>
    </row>
    <row r="208" spans="1:22" x14ac:dyDescent="0.3">
      <c r="A208" s="1"/>
      <c r="B208" s="1"/>
      <c r="C208" s="1"/>
      <c r="D208" s="1"/>
      <c r="E208" s="1"/>
      <c r="F208" s="1"/>
      <c r="G208" s="1"/>
      <c r="H208" s="1"/>
      <c r="I208" s="78" t="s">
        <v>532</v>
      </c>
      <c r="J208" s="78">
        <v>18343.55</v>
      </c>
      <c r="K208" s="1"/>
      <c r="L208" s="1"/>
      <c r="M208" s="1"/>
      <c r="N208" s="1"/>
      <c r="O208" s="1"/>
      <c r="P208" s="1"/>
      <c r="Q208" s="1"/>
      <c r="R208" s="1"/>
      <c r="S208" s="1"/>
      <c r="T208" s="1"/>
      <c r="U208" s="1"/>
      <c r="V208" s="1"/>
    </row>
    <row r="209" spans="1:22" x14ac:dyDescent="0.3">
      <c r="A209" s="1"/>
      <c r="B209" s="1"/>
      <c r="C209" s="1"/>
      <c r="D209" s="1"/>
      <c r="E209" s="1"/>
      <c r="F209" s="1"/>
      <c r="G209" s="1"/>
      <c r="H209" s="1"/>
      <c r="I209" s="78" t="s">
        <v>557</v>
      </c>
      <c r="J209" s="78">
        <v>15700.45</v>
      </c>
      <c r="K209" s="1"/>
      <c r="L209" s="1"/>
      <c r="M209" s="1"/>
      <c r="N209" s="1"/>
      <c r="O209" s="1"/>
      <c r="P209" s="1"/>
      <c r="Q209" s="1"/>
      <c r="R209" s="1"/>
      <c r="S209" s="1"/>
      <c r="T209" s="1"/>
      <c r="U209" s="1"/>
      <c r="V209" s="1"/>
    </row>
    <row r="210" spans="1:22" x14ac:dyDescent="0.3">
      <c r="A210" s="1"/>
      <c r="B210" s="1"/>
      <c r="C210" s="1"/>
      <c r="D210" s="1"/>
      <c r="E210" s="1"/>
      <c r="F210" s="1"/>
      <c r="G210" s="1"/>
      <c r="H210" s="1"/>
      <c r="I210" s="78" t="s">
        <v>549</v>
      </c>
      <c r="J210" s="78">
        <v>15461.5</v>
      </c>
      <c r="K210" s="1"/>
      <c r="L210" s="1"/>
      <c r="M210" s="1"/>
      <c r="N210" s="1"/>
      <c r="O210" s="1"/>
      <c r="P210" s="1"/>
      <c r="Q210" s="1"/>
      <c r="R210" s="1"/>
      <c r="S210" s="1"/>
      <c r="T210" s="1"/>
      <c r="U210" s="1"/>
      <c r="V210" s="1"/>
    </row>
    <row r="211" spans="1:22" x14ac:dyDescent="0.3">
      <c r="A211" s="1"/>
      <c r="B211" s="1"/>
      <c r="C211" s="1"/>
      <c r="D211" s="1"/>
      <c r="E211" s="1"/>
      <c r="F211" s="1"/>
      <c r="G211" s="1"/>
      <c r="H211" s="1"/>
      <c r="I211" s="78" t="s">
        <v>298</v>
      </c>
      <c r="J211" s="78">
        <v>12255.923500000001</v>
      </c>
      <c r="K211" s="1"/>
      <c r="L211" s="1"/>
      <c r="M211" s="1"/>
      <c r="N211" s="1"/>
      <c r="O211" s="1"/>
      <c r="P211" s="1"/>
      <c r="Q211" s="1"/>
      <c r="R211" s="1"/>
      <c r="S211" s="1"/>
      <c r="T211" s="1"/>
      <c r="U211" s="1"/>
      <c r="V211" s="1"/>
    </row>
    <row r="212" spans="1:22" x14ac:dyDescent="0.3">
      <c r="A212" s="1"/>
      <c r="B212" s="1"/>
      <c r="C212" s="1"/>
      <c r="D212" s="1"/>
      <c r="E212" s="1"/>
      <c r="F212" s="1"/>
      <c r="G212" s="1"/>
      <c r="H212" s="1"/>
      <c r="I212" s="78" t="s">
        <v>78</v>
      </c>
      <c r="J212" s="78">
        <v>11815.35</v>
      </c>
      <c r="K212" s="1"/>
      <c r="L212" s="1"/>
      <c r="M212" s="1"/>
      <c r="N212" s="1"/>
      <c r="O212" s="1"/>
      <c r="P212" s="1"/>
      <c r="Q212" s="1"/>
      <c r="R212" s="1"/>
      <c r="S212" s="1"/>
      <c r="T212" s="1"/>
      <c r="U212" s="1"/>
      <c r="V212" s="1"/>
    </row>
    <row r="213" spans="1:22" x14ac:dyDescent="0.3">
      <c r="A213" s="1"/>
      <c r="B213" s="1"/>
      <c r="C213" s="1"/>
      <c r="D213" s="1"/>
      <c r="E213" s="1"/>
      <c r="F213" s="1"/>
      <c r="G213" s="1"/>
      <c r="H213" s="1"/>
      <c r="I213" s="78" t="s">
        <v>563</v>
      </c>
      <c r="J213" s="78">
        <v>10458.054534999999</v>
      </c>
      <c r="K213" s="1"/>
      <c r="L213" s="1"/>
      <c r="M213" s="1"/>
      <c r="N213" s="1"/>
      <c r="O213" s="1"/>
      <c r="P213" s="1"/>
      <c r="Q213" s="1"/>
      <c r="R213" s="1"/>
      <c r="S213" s="1"/>
      <c r="T213" s="1"/>
      <c r="U213" s="1"/>
      <c r="V213" s="1"/>
    </row>
    <row r="214" spans="1:22" x14ac:dyDescent="0.3">
      <c r="A214" s="1"/>
      <c r="B214" s="1"/>
      <c r="C214" s="1"/>
      <c r="D214" s="1"/>
      <c r="E214" s="1"/>
      <c r="F214" s="1"/>
      <c r="G214" s="1"/>
      <c r="H214" s="1"/>
      <c r="I214" s="78" t="s">
        <v>536</v>
      </c>
      <c r="J214" s="78">
        <v>10202.950000000001</v>
      </c>
      <c r="K214" s="1"/>
      <c r="L214" s="1"/>
      <c r="M214" s="1"/>
      <c r="N214" s="1"/>
      <c r="O214" s="1"/>
      <c r="P214" s="1"/>
      <c r="Q214" s="1"/>
      <c r="R214" s="1"/>
      <c r="S214" s="1"/>
      <c r="T214" s="1"/>
      <c r="U214" s="1"/>
      <c r="V214" s="1"/>
    </row>
    <row r="215" spans="1:22" x14ac:dyDescent="0.3">
      <c r="A215" s="1"/>
      <c r="B215" s="1"/>
      <c r="C215" s="1"/>
      <c r="D215" s="1"/>
      <c r="E215" s="1"/>
      <c r="F215" s="1"/>
      <c r="G215" s="1"/>
      <c r="H215" s="1"/>
      <c r="I215" s="78" t="s">
        <v>542</v>
      </c>
      <c r="J215" s="78">
        <v>7424.75</v>
      </c>
      <c r="K215" s="1"/>
      <c r="L215" s="1"/>
      <c r="M215" s="1"/>
      <c r="N215" s="1"/>
      <c r="O215" s="1"/>
      <c r="P215" s="1"/>
      <c r="Q215" s="1"/>
      <c r="R215" s="1"/>
      <c r="S215" s="1"/>
      <c r="T215" s="1"/>
      <c r="U215" s="1"/>
      <c r="V215" s="1"/>
    </row>
    <row r="216" spans="1:22" x14ac:dyDescent="0.3">
      <c r="A216" s="1"/>
      <c r="B216" s="1"/>
      <c r="C216" s="1"/>
      <c r="D216" s="1"/>
      <c r="E216" s="1"/>
      <c r="F216" s="1"/>
      <c r="G216" s="1"/>
      <c r="H216" s="1"/>
      <c r="I216" s="78" t="s">
        <v>559</v>
      </c>
      <c r="J216" s="78">
        <v>7357.45</v>
      </c>
      <c r="K216" s="1"/>
      <c r="L216" s="1"/>
      <c r="M216" s="1"/>
      <c r="N216" s="1"/>
      <c r="O216" s="1"/>
      <c r="P216" s="1"/>
      <c r="Q216" s="1"/>
      <c r="R216" s="1"/>
      <c r="S216" s="1"/>
      <c r="T216" s="1"/>
      <c r="U216" s="1"/>
      <c r="V216" s="1"/>
    </row>
    <row r="217" spans="1:22" x14ac:dyDescent="0.3">
      <c r="A217" s="1"/>
      <c r="B217" s="1"/>
      <c r="C217" s="1"/>
      <c r="D217" s="1"/>
      <c r="E217" s="1"/>
      <c r="F217" s="1"/>
      <c r="G217" s="1"/>
      <c r="H217" s="1"/>
      <c r="I217" s="78" t="s">
        <v>528</v>
      </c>
      <c r="J217" s="78">
        <v>7106.9173000000001</v>
      </c>
      <c r="K217" s="1"/>
      <c r="L217" s="1"/>
      <c r="M217" s="1"/>
      <c r="N217" s="1"/>
      <c r="O217" s="1"/>
      <c r="P217" s="1"/>
      <c r="Q217" s="1"/>
      <c r="R217" s="1"/>
      <c r="S217" s="1"/>
      <c r="T217" s="1"/>
      <c r="U217" s="1"/>
      <c r="V217" s="1"/>
    </row>
    <row r="218" spans="1:22" x14ac:dyDescent="0.3">
      <c r="A218" s="1"/>
      <c r="B218" s="1"/>
      <c r="C218" s="1"/>
      <c r="D218" s="1"/>
      <c r="E218" s="1"/>
      <c r="F218" s="1"/>
      <c r="G218" s="1"/>
      <c r="H218" s="1"/>
      <c r="I218" s="78" t="s">
        <v>214</v>
      </c>
      <c r="J218" s="78">
        <v>6831.9</v>
      </c>
      <c r="K218" s="1"/>
      <c r="L218" s="1"/>
      <c r="M218" s="1"/>
      <c r="N218" s="1"/>
      <c r="O218" s="1"/>
      <c r="P218" s="1"/>
      <c r="Q218" s="1"/>
      <c r="R218" s="1"/>
      <c r="S218" s="1"/>
      <c r="T218" s="1"/>
      <c r="U218" s="1"/>
      <c r="V218" s="1"/>
    </row>
    <row r="219" spans="1:22" x14ac:dyDescent="0.3">
      <c r="A219" s="1"/>
      <c r="B219" s="1"/>
      <c r="C219" s="1"/>
      <c r="D219" s="1"/>
      <c r="E219" s="1"/>
      <c r="F219" s="1"/>
      <c r="G219" s="1"/>
      <c r="H219" s="1"/>
      <c r="I219" s="78" t="s">
        <v>29</v>
      </c>
      <c r="J219" s="78">
        <v>6665.75</v>
      </c>
      <c r="K219" s="1"/>
      <c r="L219" s="1"/>
      <c r="M219" s="1"/>
      <c r="N219" s="1"/>
      <c r="O219" s="1"/>
      <c r="P219" s="1"/>
      <c r="Q219" s="1"/>
      <c r="R219" s="1"/>
      <c r="S219" s="1"/>
      <c r="T219" s="1"/>
      <c r="U219" s="1"/>
      <c r="V219" s="1"/>
    </row>
    <row r="220" spans="1:22" x14ac:dyDescent="0.3">
      <c r="A220" s="1"/>
      <c r="B220" s="1"/>
      <c r="C220" s="1"/>
      <c r="D220" s="1"/>
      <c r="E220" s="1"/>
      <c r="F220" s="1"/>
      <c r="G220" s="1"/>
      <c r="H220" s="1"/>
      <c r="I220" s="78" t="s">
        <v>555</v>
      </c>
      <c r="J220" s="78">
        <v>6592.55</v>
      </c>
      <c r="K220" s="1"/>
      <c r="L220" s="1"/>
      <c r="M220" s="1"/>
      <c r="N220" s="1"/>
      <c r="O220" s="1"/>
      <c r="P220" s="1"/>
      <c r="Q220" s="1"/>
      <c r="R220" s="1"/>
      <c r="S220" s="1"/>
      <c r="T220" s="1"/>
      <c r="U220" s="1"/>
      <c r="V220" s="1"/>
    </row>
    <row r="221" spans="1:22" x14ac:dyDescent="0.3">
      <c r="A221" s="1"/>
      <c r="B221" s="1"/>
      <c r="C221" s="1"/>
      <c r="D221" s="1"/>
      <c r="E221" s="1"/>
      <c r="F221" s="1"/>
      <c r="G221" s="1"/>
      <c r="H221" s="1"/>
      <c r="I221" s="78" t="s">
        <v>566</v>
      </c>
      <c r="J221" s="78">
        <v>6355.0349999999999</v>
      </c>
      <c r="K221" s="1"/>
      <c r="L221" s="1"/>
      <c r="M221" s="1"/>
      <c r="N221" s="1"/>
      <c r="O221" s="1"/>
      <c r="P221" s="1"/>
      <c r="Q221" s="1"/>
      <c r="R221" s="1"/>
      <c r="S221" s="1"/>
      <c r="T221" s="1"/>
      <c r="U221" s="1"/>
      <c r="V221" s="1"/>
    </row>
    <row r="222" spans="1:22" x14ac:dyDescent="0.3">
      <c r="A222" s="1"/>
      <c r="B222" s="1"/>
      <c r="C222" s="1"/>
      <c r="D222" s="1"/>
      <c r="E222" s="1"/>
      <c r="F222" s="1"/>
      <c r="G222" s="1"/>
      <c r="H222" s="1"/>
      <c r="I222" s="78" t="s">
        <v>548</v>
      </c>
      <c r="J222" s="78">
        <v>5624.9</v>
      </c>
      <c r="K222" s="1"/>
      <c r="L222" s="1"/>
      <c r="M222" s="1"/>
      <c r="N222" s="1"/>
      <c r="O222" s="1"/>
      <c r="P222" s="1"/>
      <c r="Q222" s="1"/>
      <c r="R222" s="1"/>
      <c r="S222" s="1"/>
      <c r="T222" s="1"/>
      <c r="U222" s="1"/>
      <c r="V222" s="1"/>
    </row>
    <row r="223" spans="1:22" x14ac:dyDescent="0.3">
      <c r="A223" s="1"/>
      <c r="B223" s="1"/>
      <c r="C223" s="1"/>
      <c r="D223" s="1"/>
      <c r="E223" s="1"/>
      <c r="F223" s="1"/>
      <c r="G223" s="1"/>
      <c r="H223" s="1"/>
      <c r="I223" s="78" t="s">
        <v>565</v>
      </c>
      <c r="J223" s="78">
        <v>4956.3</v>
      </c>
      <c r="K223" s="1"/>
      <c r="L223" s="1"/>
      <c r="M223" s="1"/>
      <c r="N223" s="1"/>
      <c r="O223" s="1"/>
      <c r="P223" s="1"/>
      <c r="Q223" s="1"/>
      <c r="R223" s="1"/>
      <c r="S223" s="1"/>
      <c r="T223" s="1"/>
      <c r="U223" s="1"/>
      <c r="V223" s="1"/>
    </row>
    <row r="224" spans="1:22" x14ac:dyDescent="0.3">
      <c r="A224" s="1"/>
      <c r="B224" s="1"/>
      <c r="C224" s="1"/>
      <c r="D224" s="1"/>
      <c r="E224" s="1"/>
      <c r="F224" s="1"/>
      <c r="G224" s="1"/>
      <c r="H224" s="1"/>
      <c r="I224" s="78" t="s">
        <v>529</v>
      </c>
      <c r="J224" s="78">
        <v>4698.8500000000004</v>
      </c>
      <c r="K224" s="1"/>
      <c r="L224" s="1"/>
      <c r="M224" s="1"/>
      <c r="N224" s="1"/>
      <c r="O224" s="1"/>
      <c r="P224" s="1"/>
      <c r="Q224" s="1"/>
      <c r="R224" s="1"/>
      <c r="S224" s="1"/>
      <c r="T224" s="1"/>
      <c r="U224" s="1"/>
      <c r="V224" s="1"/>
    </row>
    <row r="225" spans="1:22" x14ac:dyDescent="0.3">
      <c r="A225" s="1"/>
      <c r="B225" s="1"/>
      <c r="C225" s="1"/>
      <c r="D225" s="1"/>
      <c r="E225" s="1"/>
      <c r="F225" s="1"/>
      <c r="G225" s="1"/>
      <c r="H225" s="1"/>
      <c r="I225" s="78" t="s">
        <v>552</v>
      </c>
      <c r="J225" s="78">
        <v>4681</v>
      </c>
      <c r="K225" s="1"/>
      <c r="L225" s="1"/>
      <c r="M225" s="1"/>
      <c r="N225" s="1"/>
      <c r="O225" s="1"/>
      <c r="P225" s="1"/>
      <c r="Q225" s="1"/>
      <c r="R225" s="1"/>
      <c r="S225" s="1"/>
      <c r="T225" s="1"/>
      <c r="U225" s="1"/>
      <c r="V225" s="1"/>
    </row>
    <row r="226" spans="1:22" x14ac:dyDescent="0.3">
      <c r="A226" s="1"/>
      <c r="B226" s="1"/>
      <c r="C226" s="1"/>
      <c r="D226" s="1"/>
      <c r="E226" s="1"/>
      <c r="F226" s="1"/>
      <c r="G226" s="1"/>
      <c r="H226" s="1"/>
      <c r="I226" s="78" t="s">
        <v>558</v>
      </c>
      <c r="J226" s="78">
        <v>4361.8999999999996</v>
      </c>
      <c r="K226" s="1"/>
      <c r="L226" s="1"/>
      <c r="M226" s="1"/>
      <c r="N226" s="1"/>
      <c r="O226" s="1"/>
      <c r="P226" s="1"/>
      <c r="Q226" s="1"/>
      <c r="R226" s="1"/>
      <c r="S226" s="1"/>
      <c r="T226" s="1"/>
      <c r="U226" s="1"/>
      <c r="V226" s="1"/>
    </row>
    <row r="227" spans="1:22" x14ac:dyDescent="0.3">
      <c r="A227" s="1"/>
      <c r="B227" s="1"/>
      <c r="C227" s="1"/>
      <c r="D227" s="1"/>
      <c r="E227" s="1"/>
      <c r="F227" s="1"/>
      <c r="G227" s="1"/>
      <c r="H227" s="1"/>
      <c r="I227" s="78" t="s">
        <v>537</v>
      </c>
      <c r="J227" s="78">
        <v>4290.5</v>
      </c>
      <c r="K227" s="1"/>
      <c r="L227" s="1"/>
      <c r="M227" s="1"/>
      <c r="N227" s="1"/>
      <c r="O227" s="1"/>
      <c r="P227" s="1"/>
      <c r="Q227" s="1"/>
      <c r="R227" s="1"/>
      <c r="S227" s="1"/>
      <c r="T227" s="1"/>
      <c r="U227" s="1"/>
      <c r="V227" s="1"/>
    </row>
    <row r="228" spans="1:22" x14ac:dyDescent="0.3">
      <c r="A228" s="1"/>
      <c r="B228" s="1"/>
      <c r="C228" s="1"/>
      <c r="D228" s="1"/>
      <c r="E228" s="1"/>
      <c r="F228" s="1"/>
      <c r="G228" s="1"/>
      <c r="H228" s="1"/>
      <c r="I228" s="78" t="s">
        <v>550</v>
      </c>
      <c r="J228" s="78">
        <v>3944.65</v>
      </c>
      <c r="K228" s="1"/>
      <c r="L228" s="1"/>
      <c r="M228" s="1"/>
      <c r="N228" s="1"/>
      <c r="O228" s="1"/>
      <c r="P228" s="1"/>
      <c r="Q228" s="1"/>
      <c r="R228" s="1"/>
      <c r="S228" s="1"/>
      <c r="T228" s="1"/>
      <c r="U228" s="1"/>
      <c r="V228" s="1"/>
    </row>
    <row r="229" spans="1:22" x14ac:dyDescent="0.3">
      <c r="A229" s="1"/>
      <c r="B229" s="1"/>
      <c r="C229" s="1"/>
      <c r="D229" s="1"/>
      <c r="E229" s="1"/>
      <c r="F229" s="1"/>
      <c r="G229" s="1"/>
      <c r="H229" s="1"/>
      <c r="I229" s="78" t="s">
        <v>556</v>
      </c>
      <c r="J229" s="78">
        <v>3770</v>
      </c>
      <c r="K229" s="1"/>
      <c r="L229" s="1"/>
      <c r="M229" s="1"/>
      <c r="N229" s="1"/>
      <c r="O229" s="1"/>
      <c r="P229" s="1"/>
      <c r="Q229" s="1"/>
      <c r="R229" s="1"/>
      <c r="S229" s="1"/>
      <c r="T229" s="1"/>
      <c r="U229" s="1"/>
      <c r="V229" s="1"/>
    </row>
    <row r="230" spans="1:22" x14ac:dyDescent="0.3">
      <c r="A230" s="1"/>
      <c r="B230" s="1"/>
      <c r="C230" s="1"/>
      <c r="D230" s="1"/>
      <c r="E230" s="1"/>
      <c r="F230" s="1"/>
      <c r="G230" s="1"/>
      <c r="H230" s="1"/>
      <c r="I230" s="78" t="s">
        <v>133</v>
      </c>
      <c r="J230" s="78">
        <v>3722.6</v>
      </c>
      <c r="K230" s="1"/>
      <c r="L230" s="1"/>
      <c r="M230" s="1"/>
      <c r="N230" s="1"/>
      <c r="O230" s="1"/>
      <c r="P230" s="1"/>
      <c r="Q230" s="1"/>
      <c r="R230" s="1"/>
      <c r="S230" s="1"/>
      <c r="T230" s="1"/>
      <c r="U230" s="1"/>
      <c r="V230" s="1"/>
    </row>
    <row r="231" spans="1:22" x14ac:dyDescent="0.3">
      <c r="A231" s="1"/>
      <c r="B231" s="1"/>
      <c r="C231" s="1"/>
      <c r="D231" s="1"/>
      <c r="E231" s="1"/>
      <c r="F231" s="1"/>
      <c r="G231" s="1"/>
      <c r="H231" s="1"/>
      <c r="I231" s="78" t="s">
        <v>564</v>
      </c>
      <c r="J231" s="78">
        <v>3545.2</v>
      </c>
      <c r="K231" s="1"/>
      <c r="L231" s="1"/>
      <c r="M231" s="1"/>
      <c r="N231" s="1"/>
      <c r="O231" s="1"/>
      <c r="P231" s="1"/>
      <c r="Q231" s="1"/>
      <c r="R231" s="1"/>
      <c r="S231" s="1"/>
      <c r="T231" s="1"/>
      <c r="U231" s="1"/>
      <c r="V231" s="1"/>
    </row>
    <row r="232" spans="1:22" x14ac:dyDescent="0.3">
      <c r="A232" s="1"/>
      <c r="B232" s="1"/>
      <c r="C232" s="1"/>
      <c r="D232" s="1"/>
      <c r="E232" s="1"/>
      <c r="F232" s="1"/>
      <c r="G232" s="1"/>
      <c r="H232" s="1"/>
      <c r="I232" s="78" t="s">
        <v>266</v>
      </c>
      <c r="J232" s="78">
        <v>3481.35</v>
      </c>
      <c r="K232" s="1"/>
      <c r="L232" s="1"/>
      <c r="M232" s="1"/>
      <c r="N232" s="1"/>
      <c r="O232" s="1"/>
      <c r="P232" s="1"/>
      <c r="Q232" s="1"/>
      <c r="R232" s="1"/>
      <c r="S232" s="1"/>
      <c r="T232" s="1"/>
      <c r="U232" s="1"/>
      <c r="V232" s="1"/>
    </row>
    <row r="233" spans="1:22" x14ac:dyDescent="0.3">
      <c r="A233" s="1"/>
      <c r="B233" s="1"/>
      <c r="C233" s="1"/>
      <c r="D233" s="1"/>
      <c r="E233" s="1"/>
      <c r="F233" s="1"/>
      <c r="G233" s="1"/>
      <c r="H233" s="1"/>
      <c r="I233" s="78" t="s">
        <v>543</v>
      </c>
      <c r="J233" s="78">
        <v>2571.3000000000002</v>
      </c>
      <c r="K233" s="1"/>
      <c r="L233" s="1"/>
      <c r="M233" s="1"/>
      <c r="N233" s="1"/>
      <c r="O233" s="1"/>
      <c r="P233" s="1"/>
      <c r="Q233" s="1"/>
      <c r="R233" s="1"/>
      <c r="S233" s="1"/>
      <c r="T233" s="1"/>
      <c r="U233" s="1"/>
      <c r="V233" s="1"/>
    </row>
    <row r="234" spans="1:22" x14ac:dyDescent="0.3">
      <c r="A234" s="1"/>
      <c r="B234" s="1"/>
      <c r="C234" s="1"/>
      <c r="D234" s="1"/>
      <c r="E234" s="1"/>
      <c r="F234" s="1"/>
      <c r="G234" s="1"/>
      <c r="H234" s="1"/>
      <c r="I234" s="78" t="s">
        <v>539</v>
      </c>
      <c r="J234" s="78">
        <v>2494.4499999999998</v>
      </c>
      <c r="K234" s="1"/>
      <c r="L234" s="1"/>
      <c r="M234" s="1"/>
      <c r="N234" s="1"/>
      <c r="O234" s="1"/>
      <c r="P234" s="1"/>
      <c r="Q234" s="1"/>
      <c r="R234" s="1"/>
      <c r="S234" s="1"/>
      <c r="T234" s="1"/>
      <c r="U234" s="1"/>
      <c r="V234" s="1"/>
    </row>
    <row r="235" spans="1:22" x14ac:dyDescent="0.3">
      <c r="A235" s="1"/>
      <c r="B235" s="1"/>
      <c r="C235" s="1"/>
      <c r="D235" s="1"/>
      <c r="E235" s="1"/>
      <c r="F235" s="1"/>
      <c r="G235" s="1"/>
      <c r="H235" s="1"/>
      <c r="I235" s="78" t="s">
        <v>547</v>
      </c>
      <c r="J235" s="78">
        <v>2393.3000000000002</v>
      </c>
      <c r="K235" s="1"/>
      <c r="L235" s="1"/>
      <c r="M235" s="1"/>
      <c r="N235" s="1"/>
      <c r="O235" s="1"/>
      <c r="P235" s="1"/>
      <c r="Q235" s="1"/>
      <c r="R235" s="1"/>
      <c r="S235" s="1"/>
      <c r="T235" s="1"/>
      <c r="U235" s="1"/>
      <c r="V235" s="1"/>
    </row>
    <row r="236" spans="1:22" x14ac:dyDescent="0.3">
      <c r="A236" s="1"/>
      <c r="B236" s="1"/>
      <c r="C236" s="1"/>
      <c r="D236" s="1"/>
      <c r="E236" s="1"/>
      <c r="F236" s="1"/>
      <c r="G236" s="1"/>
      <c r="H236" s="1"/>
      <c r="I236" s="78" t="s">
        <v>48</v>
      </c>
      <c r="J236" s="78">
        <v>2256.6</v>
      </c>
      <c r="K236" s="1"/>
      <c r="L236" s="1"/>
      <c r="M236" s="1"/>
      <c r="N236" s="1"/>
      <c r="O236" s="1"/>
      <c r="P236" s="1"/>
      <c r="Q236" s="1"/>
      <c r="R236" s="1"/>
      <c r="S236" s="1"/>
      <c r="T236" s="1"/>
      <c r="U236" s="1"/>
      <c r="V236" s="1"/>
    </row>
    <row r="237" spans="1:22" x14ac:dyDescent="0.3">
      <c r="A237" s="1"/>
      <c r="B237" s="1"/>
      <c r="C237" s="1"/>
      <c r="D237" s="1"/>
      <c r="E237" s="1"/>
      <c r="F237" s="1"/>
      <c r="G237" s="1"/>
      <c r="H237" s="1"/>
      <c r="I237" s="78" t="s">
        <v>567</v>
      </c>
      <c r="J237" s="78">
        <v>2156.7600000000002</v>
      </c>
      <c r="K237" s="1"/>
      <c r="L237" s="1"/>
      <c r="M237" s="1"/>
      <c r="N237" s="1"/>
      <c r="O237" s="1"/>
      <c r="P237" s="1"/>
      <c r="Q237" s="1"/>
      <c r="R237" s="1"/>
      <c r="S237" s="1"/>
      <c r="T237" s="1"/>
      <c r="U237" s="1"/>
      <c r="V237" s="1"/>
    </row>
    <row r="238" spans="1:22" x14ac:dyDescent="0.3">
      <c r="A238" s="1"/>
      <c r="B238" s="1"/>
      <c r="C238" s="1"/>
      <c r="D238" s="1"/>
      <c r="E238" s="1"/>
      <c r="F238" s="1"/>
      <c r="G238" s="1"/>
      <c r="H238" s="1"/>
      <c r="I238" s="78" t="s">
        <v>551</v>
      </c>
      <c r="J238" s="78">
        <v>2064.15</v>
      </c>
      <c r="K238" s="1"/>
      <c r="L238" s="1"/>
      <c r="M238" s="1"/>
      <c r="N238" s="1"/>
      <c r="O238" s="1"/>
      <c r="P238" s="1"/>
      <c r="Q238" s="1"/>
      <c r="R238" s="1"/>
      <c r="S238" s="1"/>
      <c r="T238" s="1"/>
      <c r="U238" s="1"/>
      <c r="V238" s="1"/>
    </row>
    <row r="239" spans="1:22" x14ac:dyDescent="0.3">
      <c r="A239" s="1"/>
      <c r="B239" s="1"/>
      <c r="C239" s="1"/>
      <c r="D239" s="1"/>
      <c r="E239" s="1"/>
      <c r="F239" s="1"/>
      <c r="G239" s="1"/>
      <c r="H239" s="1"/>
      <c r="I239" s="78" t="s">
        <v>546</v>
      </c>
      <c r="J239" s="78">
        <v>1970</v>
      </c>
      <c r="K239" s="1"/>
      <c r="L239" s="1"/>
      <c r="M239" s="1"/>
      <c r="N239" s="1"/>
      <c r="O239" s="1"/>
      <c r="P239" s="1"/>
      <c r="Q239" s="1"/>
      <c r="R239" s="1"/>
      <c r="S239" s="1"/>
      <c r="T239" s="1"/>
      <c r="U239" s="1"/>
      <c r="V239" s="1"/>
    </row>
    <row r="240" spans="1:22" x14ac:dyDescent="0.3">
      <c r="A240" s="1"/>
      <c r="B240" s="1"/>
      <c r="C240" s="1"/>
      <c r="D240" s="1"/>
      <c r="E240" s="1"/>
      <c r="F240" s="1"/>
      <c r="G240" s="1"/>
      <c r="H240" s="1"/>
      <c r="I240" s="78" t="s">
        <v>562</v>
      </c>
      <c r="J240" s="78">
        <v>1954.25</v>
      </c>
      <c r="K240" s="1"/>
      <c r="L240" s="1"/>
      <c r="M240" s="1"/>
      <c r="N240" s="1"/>
      <c r="O240" s="1"/>
      <c r="P240" s="1"/>
      <c r="Q240" s="1"/>
      <c r="R240" s="1"/>
      <c r="S240" s="1"/>
      <c r="T240" s="1"/>
      <c r="U240" s="1"/>
      <c r="V240" s="1"/>
    </row>
    <row r="241" spans="1:22" x14ac:dyDescent="0.3">
      <c r="A241" s="1"/>
      <c r="B241" s="1"/>
      <c r="C241" s="1"/>
      <c r="D241" s="1"/>
      <c r="E241" s="1"/>
      <c r="F241" s="1"/>
      <c r="G241" s="1"/>
      <c r="H241" s="1"/>
      <c r="I241" s="78" t="s">
        <v>561</v>
      </c>
      <c r="J241" s="78">
        <v>1849.6</v>
      </c>
      <c r="K241" s="1"/>
      <c r="L241" s="1"/>
      <c r="M241" s="1"/>
      <c r="N241" s="1"/>
      <c r="O241" s="1"/>
      <c r="P241" s="1"/>
      <c r="Q241" s="1"/>
      <c r="R241" s="1"/>
      <c r="S241" s="1"/>
      <c r="T241" s="1"/>
      <c r="U241" s="1"/>
      <c r="V241" s="1"/>
    </row>
    <row r="242" spans="1:22" x14ac:dyDescent="0.3">
      <c r="A242" s="1"/>
      <c r="B242" s="1"/>
      <c r="C242" s="1"/>
      <c r="D242" s="1"/>
      <c r="E242" s="1"/>
      <c r="F242" s="1"/>
      <c r="G242" s="1"/>
      <c r="H242" s="1"/>
      <c r="I242" s="78" t="s">
        <v>263</v>
      </c>
      <c r="J242" s="78">
        <v>1700.6</v>
      </c>
      <c r="K242" s="1"/>
      <c r="L242" s="1"/>
      <c r="M242" s="1"/>
      <c r="N242" s="1"/>
      <c r="O242" s="1"/>
      <c r="P242" s="1"/>
      <c r="Q242" s="1"/>
      <c r="R242" s="1"/>
      <c r="S242" s="1"/>
      <c r="T242" s="1"/>
      <c r="U242" s="1"/>
      <c r="V242" s="1"/>
    </row>
    <row r="243" spans="1:22" x14ac:dyDescent="0.3">
      <c r="A243" s="1"/>
      <c r="B243" s="1"/>
      <c r="C243" s="1"/>
      <c r="D243" s="1"/>
      <c r="E243" s="1"/>
      <c r="F243" s="1"/>
      <c r="G243" s="1"/>
      <c r="H243" s="1"/>
      <c r="I243" s="78" t="s">
        <v>544</v>
      </c>
      <c r="J243" s="78">
        <v>1631</v>
      </c>
      <c r="K243" s="1"/>
      <c r="L243" s="1"/>
      <c r="M243" s="1"/>
      <c r="N243" s="1"/>
      <c r="O243" s="1"/>
      <c r="P243" s="1"/>
      <c r="Q243" s="1"/>
      <c r="R243" s="1"/>
      <c r="S243" s="1"/>
      <c r="T243" s="1"/>
      <c r="U243" s="1"/>
      <c r="V243" s="1"/>
    </row>
    <row r="244" spans="1:22" x14ac:dyDescent="0.3">
      <c r="A244" s="1"/>
      <c r="B244" s="1"/>
      <c r="C244" s="1"/>
      <c r="D244" s="1"/>
      <c r="E244" s="1"/>
      <c r="F244" s="1"/>
      <c r="G244" s="1"/>
      <c r="H244" s="1"/>
      <c r="I244" s="78" t="s">
        <v>545</v>
      </c>
      <c r="J244" s="78">
        <v>1284.0999999999999</v>
      </c>
      <c r="K244" s="1"/>
      <c r="L244" s="1"/>
      <c r="M244" s="1"/>
      <c r="N244" s="1"/>
      <c r="O244" s="1"/>
      <c r="P244" s="1"/>
      <c r="Q244" s="1"/>
      <c r="R244" s="1"/>
      <c r="S244" s="1"/>
      <c r="T244" s="1"/>
      <c r="U244" s="1"/>
      <c r="V244" s="1"/>
    </row>
    <row r="245" spans="1:22" x14ac:dyDescent="0.3">
      <c r="A245" s="1"/>
      <c r="B245" s="1"/>
      <c r="C245" s="1"/>
      <c r="D245" s="1"/>
      <c r="E245" s="1"/>
      <c r="F245" s="1"/>
      <c r="G245" s="1"/>
      <c r="H245" s="1"/>
      <c r="I245" s="78" t="s">
        <v>500</v>
      </c>
      <c r="J245" s="78">
        <v>1160.6500000000001</v>
      </c>
      <c r="K245" s="1"/>
      <c r="L245" s="1"/>
      <c r="M245" s="1"/>
      <c r="N245" s="1"/>
      <c r="O245" s="1"/>
      <c r="P245" s="1"/>
      <c r="Q245" s="1"/>
      <c r="R245" s="1"/>
      <c r="S245" s="1"/>
      <c r="T245" s="1"/>
      <c r="U245" s="1"/>
      <c r="V245" s="1"/>
    </row>
    <row r="246" spans="1:22" x14ac:dyDescent="0.3">
      <c r="A246" s="1"/>
      <c r="B246" s="1"/>
      <c r="C246" s="1"/>
      <c r="D246" s="1"/>
      <c r="E246" s="1"/>
      <c r="F246" s="1"/>
      <c r="G246" s="1"/>
      <c r="H246" s="1"/>
      <c r="I246" s="78" t="s">
        <v>541</v>
      </c>
      <c r="J246" s="78">
        <v>667.9</v>
      </c>
      <c r="K246" s="1"/>
      <c r="L246" s="1"/>
      <c r="M246" s="1"/>
      <c r="N246" s="1"/>
      <c r="O246" s="1"/>
      <c r="P246" s="1"/>
      <c r="Q246" s="1"/>
      <c r="R246" s="1"/>
      <c r="S246" s="1"/>
      <c r="T246" s="1"/>
      <c r="U246" s="1"/>
      <c r="V246" s="1"/>
    </row>
    <row r="247" spans="1:22" x14ac:dyDescent="0.3">
      <c r="A247" s="1"/>
      <c r="B247" s="1"/>
      <c r="C247" s="1"/>
      <c r="D247" s="1"/>
      <c r="E247" s="1"/>
      <c r="F247" s="1"/>
      <c r="G247" s="1"/>
      <c r="H247" s="1"/>
      <c r="I247" s="78" t="s">
        <v>540</v>
      </c>
      <c r="J247" s="78">
        <v>568.85</v>
      </c>
      <c r="K247" s="1"/>
      <c r="L247" s="1"/>
      <c r="M247" s="1"/>
      <c r="N247" s="1"/>
      <c r="O247" s="1"/>
      <c r="P247" s="1"/>
      <c r="Q247" s="1"/>
      <c r="R247" s="1"/>
      <c r="S247" s="1"/>
      <c r="T247" s="1"/>
      <c r="U247" s="1"/>
      <c r="V247" s="1"/>
    </row>
    <row r="248" spans="1:22" x14ac:dyDescent="0.3">
      <c r="A248" s="1"/>
      <c r="B248" s="1"/>
      <c r="C248" s="1"/>
      <c r="D248" s="1"/>
      <c r="E248" s="1"/>
      <c r="F248" s="1"/>
      <c r="G248" s="1"/>
      <c r="H248" s="1"/>
      <c r="I248" s="78" t="s">
        <v>221</v>
      </c>
      <c r="J248" s="78">
        <v>557.29999999999995</v>
      </c>
      <c r="K248" s="1"/>
      <c r="L248" s="1"/>
      <c r="M248" s="1"/>
      <c r="N248" s="1"/>
      <c r="O248" s="1"/>
      <c r="P248" s="1"/>
      <c r="Q248" s="1"/>
      <c r="R248" s="1"/>
      <c r="S248" s="1"/>
      <c r="T248" s="1"/>
      <c r="U248" s="1"/>
      <c r="V248" s="1"/>
    </row>
    <row r="249" spans="1:22" x14ac:dyDescent="0.3">
      <c r="A249" s="1"/>
      <c r="B249" s="1"/>
      <c r="C249" s="1"/>
      <c r="D249" s="1"/>
      <c r="E249" s="1"/>
      <c r="F249" s="1"/>
      <c r="G249" s="1"/>
      <c r="H249" s="1"/>
      <c r="I249" s="78" t="s">
        <v>553</v>
      </c>
      <c r="J249" s="78">
        <v>399.8</v>
      </c>
      <c r="K249" s="1"/>
      <c r="L249" s="1"/>
      <c r="M249" s="1"/>
      <c r="N249" s="1"/>
      <c r="O249" s="1"/>
      <c r="P249" s="1"/>
      <c r="Q249" s="1"/>
      <c r="R249" s="1"/>
      <c r="S249" s="1"/>
      <c r="T249" s="1"/>
      <c r="U249" s="1"/>
      <c r="V249" s="1"/>
    </row>
    <row r="250" spans="1:22" x14ac:dyDescent="0.3">
      <c r="A250" s="1"/>
      <c r="B250" s="1"/>
      <c r="C250" s="1"/>
      <c r="D250" s="1"/>
      <c r="E250" s="1"/>
      <c r="F250" s="1"/>
      <c r="G250" s="1"/>
      <c r="H250" s="1"/>
      <c r="I250" s="78" t="s">
        <v>533</v>
      </c>
      <c r="J250" s="78">
        <v>290.60000000000002</v>
      </c>
      <c r="K250" s="1"/>
      <c r="L250" s="1"/>
      <c r="M250" s="1"/>
      <c r="N250" s="1"/>
      <c r="O250" s="1"/>
      <c r="P250" s="1"/>
      <c r="Q250" s="1"/>
      <c r="R250" s="1"/>
      <c r="S250" s="1"/>
      <c r="T250" s="1"/>
      <c r="U250" s="1"/>
      <c r="V250" s="1"/>
    </row>
    <row r="251" spans="1:22" x14ac:dyDescent="0.3">
      <c r="A251" s="1"/>
      <c r="B251" s="1"/>
      <c r="C251" s="1"/>
      <c r="D251" s="1"/>
      <c r="E251" s="1"/>
      <c r="F251" s="1"/>
      <c r="G251" s="1"/>
      <c r="H251" s="1"/>
      <c r="I251" s="78" t="s">
        <v>279</v>
      </c>
      <c r="J251" s="78">
        <v>227.05</v>
      </c>
      <c r="K251" s="1"/>
      <c r="L251" s="1"/>
      <c r="M251" s="1"/>
      <c r="N251" s="1"/>
      <c r="O251" s="1"/>
      <c r="P251" s="1"/>
      <c r="Q251" s="1"/>
      <c r="R251" s="1"/>
      <c r="S251" s="1"/>
      <c r="T251" s="1"/>
      <c r="U251" s="1"/>
      <c r="V251" s="1"/>
    </row>
    <row r="252" spans="1:22" x14ac:dyDescent="0.3">
      <c r="A252" s="1"/>
      <c r="B252" s="1"/>
      <c r="C252" s="1"/>
      <c r="D252" s="1"/>
      <c r="E252" s="1"/>
      <c r="F252" s="1"/>
      <c r="G252" s="1"/>
      <c r="H252" s="1"/>
      <c r="I252" s="78" t="s">
        <v>505</v>
      </c>
      <c r="J252" s="78">
        <v>155.60499999999999</v>
      </c>
      <c r="K252" s="1"/>
      <c r="L252" s="1"/>
      <c r="M252" s="1"/>
      <c r="N252" s="1"/>
      <c r="O252" s="1"/>
      <c r="P252" s="1"/>
      <c r="Q252" s="1"/>
      <c r="R252" s="1"/>
      <c r="S252" s="1"/>
      <c r="T252" s="1"/>
      <c r="U252" s="1"/>
      <c r="V252" s="1"/>
    </row>
    <row r="253" spans="1:22" x14ac:dyDescent="0.3">
      <c r="A253" s="1"/>
      <c r="B253" s="1"/>
      <c r="C253" s="1"/>
      <c r="D253" s="1"/>
      <c r="E253" s="1"/>
      <c r="F253" s="1"/>
      <c r="G253" s="1"/>
      <c r="H253" s="1"/>
      <c r="I253" s="78" t="s">
        <v>534</v>
      </c>
      <c r="J253" s="78">
        <v>139.75</v>
      </c>
      <c r="K253" s="1"/>
      <c r="L253" s="1"/>
      <c r="M253" s="1"/>
      <c r="N253" s="1"/>
      <c r="O253" s="1"/>
      <c r="P253" s="1"/>
      <c r="Q253" s="1"/>
      <c r="R253" s="1"/>
      <c r="S253" s="1"/>
      <c r="T253" s="1"/>
      <c r="U253" s="1"/>
      <c r="V253" s="1"/>
    </row>
    <row r="254" spans="1:22" x14ac:dyDescent="0.3">
      <c r="A254" s="1"/>
      <c r="B254" s="1"/>
      <c r="C254" s="1"/>
      <c r="D254" s="1"/>
      <c r="E254" s="1"/>
      <c r="F254" s="1"/>
      <c r="G254" s="1"/>
      <c r="H254" s="1"/>
      <c r="I254" s="78" t="s">
        <v>413</v>
      </c>
      <c r="J254" s="78">
        <v>124</v>
      </c>
      <c r="K254" s="1"/>
      <c r="L254" s="1"/>
      <c r="M254" s="1"/>
      <c r="N254" s="1"/>
      <c r="O254" s="1"/>
      <c r="P254" s="1"/>
      <c r="Q254" s="1"/>
      <c r="R254" s="1"/>
      <c r="S254" s="1"/>
      <c r="T254" s="1"/>
      <c r="U254" s="1"/>
      <c r="V254" s="1"/>
    </row>
    <row r="255" spans="1:22" x14ac:dyDescent="0.3">
      <c r="A255" s="1"/>
      <c r="B255" s="1"/>
      <c r="C255" s="1"/>
      <c r="D255" s="1"/>
      <c r="E255" s="1"/>
      <c r="F255" s="1"/>
      <c r="G255" s="1"/>
      <c r="H255" s="1"/>
      <c r="I255" s="78" t="s">
        <v>538</v>
      </c>
      <c r="J255" s="78">
        <v>37.75</v>
      </c>
      <c r="K255" s="1"/>
      <c r="L255" s="1"/>
      <c r="M255" s="1"/>
      <c r="N255" s="1"/>
      <c r="O255" s="1"/>
      <c r="P255" s="1"/>
      <c r="Q255" s="1"/>
      <c r="R255" s="1"/>
      <c r="S255" s="1"/>
      <c r="T255" s="1"/>
      <c r="U255" s="1"/>
      <c r="V255" s="1"/>
    </row>
    <row r="256" spans="1:22" x14ac:dyDescent="0.3">
      <c r="A256" s="1"/>
      <c r="B256" s="1"/>
      <c r="C256" s="1"/>
      <c r="D256" s="1"/>
      <c r="E256" s="1"/>
      <c r="F256" s="1"/>
      <c r="G256" s="1"/>
      <c r="H256" s="1"/>
      <c r="I256" s="78" t="s">
        <v>554</v>
      </c>
      <c r="J256" s="78">
        <v>35.9</v>
      </c>
      <c r="K256" s="1"/>
      <c r="L256" s="1"/>
      <c r="M256" s="1"/>
      <c r="N256" s="1"/>
      <c r="O256" s="1"/>
      <c r="P256" s="1"/>
      <c r="Q256" s="1"/>
      <c r="R256" s="1"/>
      <c r="S256" s="1"/>
      <c r="T256" s="1"/>
      <c r="U256" s="1"/>
      <c r="V256" s="1"/>
    </row>
    <row r="257" spans="1:22" x14ac:dyDescent="0.3">
      <c r="A257" s="1"/>
      <c r="B257" s="1"/>
      <c r="C257" s="1"/>
      <c r="D257" s="1"/>
      <c r="E257" s="1"/>
      <c r="F257" s="1"/>
      <c r="G257" s="1"/>
      <c r="H257" s="1"/>
      <c r="I257" s="78"/>
      <c r="J257" s="78"/>
      <c r="K257" s="1"/>
      <c r="L257" s="1"/>
      <c r="M257" s="1"/>
      <c r="N257" s="1"/>
      <c r="O257" s="1"/>
      <c r="P257" s="1"/>
      <c r="Q257" s="1"/>
      <c r="R257" s="1"/>
      <c r="S257" s="1"/>
      <c r="T257" s="1"/>
      <c r="U257" s="1"/>
      <c r="V257" s="1"/>
    </row>
  </sheetData>
  <mergeCells count="13">
    <mergeCell ref="B3:G3"/>
    <mergeCell ref="B6:B7"/>
    <mergeCell ref="C6:C7"/>
    <mergeCell ref="D6:D7"/>
    <mergeCell ref="E6:E7"/>
    <mergeCell ref="F6:V6"/>
    <mergeCell ref="F175:V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513</v>
      </c>
      <c r="C5" s="216" t="s">
        <v>1116</v>
      </c>
      <c r="D5" s="216" t="s">
        <v>1116</v>
      </c>
      <c r="E5" s="216" t="s">
        <v>1116</v>
      </c>
      <c r="F5" s="216" t="s">
        <v>1116</v>
      </c>
      <c r="G5" s="216" t="s">
        <v>1116</v>
      </c>
      <c r="H5" s="216" t="s">
        <v>1116</v>
      </c>
      <c r="I5" s="216" t="s">
        <v>1116</v>
      </c>
      <c r="J5" s="216" t="s">
        <v>1116</v>
      </c>
      <c r="K5" s="216" t="s">
        <v>1116</v>
      </c>
      <c r="L5" s="216" t="s">
        <v>1116</v>
      </c>
      <c r="M5" s="216" t="s">
        <v>1116</v>
      </c>
      <c r="N5" s="216" t="s">
        <v>1116</v>
      </c>
      <c r="O5" s="216" t="s">
        <v>1116</v>
      </c>
      <c r="P5" s="216" t="s">
        <v>1116</v>
      </c>
      <c r="Q5" s="216" t="s">
        <v>1116</v>
      </c>
      <c r="R5" s="216" t="s">
        <v>1116</v>
      </c>
      <c r="S5" s="220" t="s">
        <v>513</v>
      </c>
      <c r="T5" s="217" t="s">
        <v>1117</v>
      </c>
      <c r="U5" s="217" t="s">
        <v>1117</v>
      </c>
      <c r="V5" s="217" t="s">
        <v>1117</v>
      </c>
      <c r="W5" s="217" t="s">
        <v>1117</v>
      </c>
      <c r="X5" s="217" t="s">
        <v>1117</v>
      </c>
      <c r="Y5" s="220" t="s">
        <v>513</v>
      </c>
      <c r="Z5" s="218" t="s">
        <v>1117</v>
      </c>
      <c r="AA5" s="218" t="s">
        <v>1117</v>
      </c>
      <c r="AB5" s="218" t="s">
        <v>1117</v>
      </c>
      <c r="AC5" s="218" t="s">
        <v>1117</v>
      </c>
      <c r="AD5" s="218" t="s">
        <v>1117</v>
      </c>
    </row>
    <row r="6" spans="1:30" ht="21" x14ac:dyDescent="0.3">
      <c r="A6" s="1"/>
      <c r="B6" s="220"/>
      <c r="C6" s="219" t="s">
        <v>518</v>
      </c>
      <c r="D6" s="219" t="s">
        <v>518</v>
      </c>
      <c r="E6" s="219" t="s">
        <v>518</v>
      </c>
      <c r="F6" s="219" t="s">
        <v>518</v>
      </c>
      <c r="G6" s="219" t="s">
        <v>517</v>
      </c>
      <c r="H6" s="219" t="s">
        <v>517</v>
      </c>
      <c r="I6" s="219" t="s">
        <v>517</v>
      </c>
      <c r="J6" s="219" t="s">
        <v>517</v>
      </c>
      <c r="K6" s="219" t="s">
        <v>516</v>
      </c>
      <c r="L6" s="219" t="s">
        <v>516</v>
      </c>
      <c r="M6" s="219" t="s">
        <v>516</v>
      </c>
      <c r="N6" s="219" t="s">
        <v>516</v>
      </c>
      <c r="O6" s="216" t="s">
        <v>1118</v>
      </c>
      <c r="P6" s="216" t="s">
        <v>1118</v>
      </c>
      <c r="Q6" s="216" t="s">
        <v>1118</v>
      </c>
      <c r="R6" s="216" t="s">
        <v>1118</v>
      </c>
      <c r="S6" s="220"/>
      <c r="T6" s="217" t="s">
        <v>1119</v>
      </c>
      <c r="U6" s="217" t="s">
        <v>1119</v>
      </c>
      <c r="V6" s="217" t="s">
        <v>1119</v>
      </c>
      <c r="W6" s="217" t="s">
        <v>1119</v>
      </c>
      <c r="X6" s="217" t="s">
        <v>1119</v>
      </c>
      <c r="Y6" s="220"/>
      <c r="Z6" s="218" t="s">
        <v>1120</v>
      </c>
      <c r="AA6" s="218" t="s">
        <v>1120</v>
      </c>
      <c r="AB6" s="218" t="s">
        <v>1120</v>
      </c>
      <c r="AC6" s="218" t="s">
        <v>1120</v>
      </c>
      <c r="AD6" s="218" t="s">
        <v>1120</v>
      </c>
    </row>
    <row r="7" spans="1:30" ht="30.6" x14ac:dyDescent="0.3">
      <c r="A7" s="1"/>
      <c r="B7" s="220"/>
      <c r="C7" s="79" t="s">
        <v>1121</v>
      </c>
      <c r="D7" s="79" t="s">
        <v>1122</v>
      </c>
      <c r="E7" s="79" t="s">
        <v>1123</v>
      </c>
      <c r="F7" s="79" t="s">
        <v>1124</v>
      </c>
      <c r="G7" s="79" t="s">
        <v>1125</v>
      </c>
      <c r="H7" s="79" t="s">
        <v>1126</v>
      </c>
      <c r="I7" s="79" t="s">
        <v>1127</v>
      </c>
      <c r="J7" s="79" t="s">
        <v>1128</v>
      </c>
      <c r="K7" s="79" t="s">
        <v>1129</v>
      </c>
      <c r="L7" s="79" t="s">
        <v>1130</v>
      </c>
      <c r="M7" s="79" t="s">
        <v>1131</v>
      </c>
      <c r="N7" s="79" t="s">
        <v>1132</v>
      </c>
      <c r="O7" s="64" t="s">
        <v>1133</v>
      </c>
      <c r="P7" s="64" t="s">
        <v>1134</v>
      </c>
      <c r="Q7" s="64" t="s">
        <v>1135</v>
      </c>
      <c r="R7" s="64" t="s">
        <v>1136</v>
      </c>
      <c r="S7" s="221"/>
      <c r="T7" s="80" t="s">
        <v>519</v>
      </c>
      <c r="U7" s="80" t="s">
        <v>520</v>
      </c>
      <c r="V7" s="80" t="s">
        <v>521</v>
      </c>
      <c r="W7" s="80" t="s">
        <v>522</v>
      </c>
      <c r="X7" s="80" t="s">
        <v>1136</v>
      </c>
      <c r="Y7" s="221"/>
      <c r="Z7" s="81" t="s">
        <v>1137</v>
      </c>
      <c r="AA7" s="81" t="s">
        <v>1138</v>
      </c>
      <c r="AB7" s="81" t="s">
        <v>1139</v>
      </c>
      <c r="AC7" s="81" t="s">
        <v>1140</v>
      </c>
      <c r="AD7" s="81" t="s">
        <v>960</v>
      </c>
    </row>
    <row r="8" spans="1:30" x14ac:dyDescent="0.3">
      <c r="A8" s="1"/>
      <c r="B8" s="82" t="s">
        <v>734</v>
      </c>
      <c r="C8" s="83">
        <v>149.1</v>
      </c>
      <c r="D8" s="83">
        <v>83.38</v>
      </c>
      <c r="E8" s="83">
        <v>0</v>
      </c>
      <c r="F8" s="83">
        <v>23.1</v>
      </c>
      <c r="G8" s="83">
        <v>2273.3000000000002</v>
      </c>
      <c r="H8" s="83">
        <v>3453.8</v>
      </c>
      <c r="I8" s="83">
        <v>0</v>
      </c>
      <c r="J8" s="83">
        <v>148.5</v>
      </c>
      <c r="K8" s="83">
        <v>440</v>
      </c>
      <c r="L8" s="83">
        <v>0</v>
      </c>
      <c r="M8" s="83">
        <v>0</v>
      </c>
      <c r="N8" s="83">
        <v>0</v>
      </c>
      <c r="O8" s="83">
        <v>255.58</v>
      </c>
      <c r="P8" s="83">
        <v>5875.6</v>
      </c>
      <c r="Q8" s="83">
        <v>440</v>
      </c>
      <c r="R8" s="84">
        <v>6571.18</v>
      </c>
      <c r="S8" s="82" t="s">
        <v>734</v>
      </c>
      <c r="T8" s="83">
        <v>2862.4</v>
      </c>
      <c r="U8" s="83">
        <v>3537.18</v>
      </c>
      <c r="V8" s="83">
        <v>0</v>
      </c>
      <c r="W8" s="83">
        <v>171.6</v>
      </c>
      <c r="X8" s="84">
        <v>6571.18</v>
      </c>
      <c r="Y8" s="82" t="s">
        <v>734</v>
      </c>
      <c r="Z8" s="83">
        <v>159.30000000000001</v>
      </c>
      <c r="AA8" s="83">
        <v>60.58</v>
      </c>
      <c r="AB8" s="83">
        <v>0</v>
      </c>
      <c r="AC8" s="83">
        <v>171.6</v>
      </c>
      <c r="AD8" s="84">
        <v>391.48</v>
      </c>
    </row>
    <row r="9" spans="1:30" x14ac:dyDescent="0.3">
      <c r="A9" s="1"/>
      <c r="B9" s="82" t="s">
        <v>735</v>
      </c>
      <c r="C9" s="83">
        <v>144.6</v>
      </c>
      <c r="D9" s="83">
        <v>84.88</v>
      </c>
      <c r="E9" s="83">
        <v>0</v>
      </c>
      <c r="F9" s="83">
        <v>22.8</v>
      </c>
      <c r="G9" s="83">
        <v>2139.3000000000002</v>
      </c>
      <c r="H9" s="83">
        <v>3486.9</v>
      </c>
      <c r="I9" s="83">
        <v>0</v>
      </c>
      <c r="J9" s="83">
        <v>143.30000000000001</v>
      </c>
      <c r="K9" s="83">
        <v>440.8</v>
      </c>
      <c r="L9" s="83">
        <v>0</v>
      </c>
      <c r="M9" s="83">
        <v>0</v>
      </c>
      <c r="N9" s="83">
        <v>0</v>
      </c>
      <c r="O9" s="83">
        <v>252.28</v>
      </c>
      <c r="P9" s="83">
        <v>5769.5</v>
      </c>
      <c r="Q9" s="83">
        <v>440.8</v>
      </c>
      <c r="R9" s="84">
        <v>6462.58</v>
      </c>
      <c r="S9" s="82" t="s">
        <v>735</v>
      </c>
      <c r="T9" s="83">
        <v>2724.7</v>
      </c>
      <c r="U9" s="83">
        <v>3571.78</v>
      </c>
      <c r="V9" s="83">
        <v>0</v>
      </c>
      <c r="W9" s="83">
        <v>166.1</v>
      </c>
      <c r="X9" s="84">
        <v>6462.58</v>
      </c>
      <c r="Y9" s="82" t="s">
        <v>735</v>
      </c>
      <c r="Z9" s="83">
        <v>161.19999999999999</v>
      </c>
      <c r="AA9" s="83">
        <v>61.78</v>
      </c>
      <c r="AB9" s="83">
        <v>0</v>
      </c>
      <c r="AC9" s="83">
        <v>166.1</v>
      </c>
      <c r="AD9" s="84">
        <v>389.08</v>
      </c>
    </row>
    <row r="10" spans="1:30" x14ac:dyDescent="0.3">
      <c r="A10" s="1"/>
      <c r="B10" s="82" t="s">
        <v>736</v>
      </c>
      <c r="C10" s="83">
        <v>145</v>
      </c>
      <c r="D10" s="83">
        <v>85.68</v>
      </c>
      <c r="E10" s="83">
        <v>0</v>
      </c>
      <c r="F10" s="83">
        <v>23</v>
      </c>
      <c r="G10" s="83">
        <v>2040.6</v>
      </c>
      <c r="H10" s="83">
        <v>3454.5</v>
      </c>
      <c r="I10" s="83">
        <v>0</v>
      </c>
      <c r="J10" s="83">
        <v>125.5</v>
      </c>
      <c r="K10" s="83">
        <v>437.7</v>
      </c>
      <c r="L10" s="83">
        <v>0</v>
      </c>
      <c r="M10" s="83">
        <v>0</v>
      </c>
      <c r="N10" s="83">
        <v>0</v>
      </c>
      <c r="O10" s="83">
        <v>253.68</v>
      </c>
      <c r="P10" s="83">
        <v>5620.6</v>
      </c>
      <c r="Q10" s="83">
        <v>437.7</v>
      </c>
      <c r="R10" s="84">
        <v>6311.98</v>
      </c>
      <c r="S10" s="82" t="s">
        <v>736</v>
      </c>
      <c r="T10" s="83">
        <v>2623.3</v>
      </c>
      <c r="U10" s="83">
        <v>3540.18</v>
      </c>
      <c r="V10" s="83">
        <v>0</v>
      </c>
      <c r="W10" s="83">
        <v>148.5</v>
      </c>
      <c r="X10" s="84">
        <v>6311.98</v>
      </c>
      <c r="Y10" s="82" t="s">
        <v>736</v>
      </c>
      <c r="Z10" s="83">
        <v>160.4</v>
      </c>
      <c r="AA10" s="83">
        <v>63.18</v>
      </c>
      <c r="AB10" s="83">
        <v>0</v>
      </c>
      <c r="AC10" s="83">
        <v>148.5</v>
      </c>
      <c r="AD10" s="84">
        <v>372.08</v>
      </c>
    </row>
    <row r="11" spans="1:30" x14ac:dyDescent="0.3">
      <c r="A11" s="1"/>
      <c r="B11" s="82" t="s">
        <v>737</v>
      </c>
      <c r="C11" s="83">
        <v>145.19999999999999</v>
      </c>
      <c r="D11" s="83">
        <v>84.68</v>
      </c>
      <c r="E11" s="83">
        <v>0</v>
      </c>
      <c r="F11" s="83">
        <v>15.6</v>
      </c>
      <c r="G11" s="83">
        <v>1992.1</v>
      </c>
      <c r="H11" s="83">
        <v>3513.9</v>
      </c>
      <c r="I11" s="83">
        <v>0</v>
      </c>
      <c r="J11" s="83">
        <v>147.30000000000001</v>
      </c>
      <c r="K11" s="83">
        <v>394.3</v>
      </c>
      <c r="L11" s="83">
        <v>0</v>
      </c>
      <c r="M11" s="83">
        <v>0</v>
      </c>
      <c r="N11" s="83">
        <v>0</v>
      </c>
      <c r="O11" s="83">
        <v>245.48</v>
      </c>
      <c r="P11" s="83">
        <v>5653.3</v>
      </c>
      <c r="Q11" s="83">
        <v>394.3</v>
      </c>
      <c r="R11" s="84">
        <v>6293.08</v>
      </c>
      <c r="S11" s="82" t="s">
        <v>737</v>
      </c>
      <c r="T11" s="83">
        <v>2531.6</v>
      </c>
      <c r="U11" s="83">
        <v>3598.58</v>
      </c>
      <c r="V11" s="83">
        <v>0</v>
      </c>
      <c r="W11" s="83">
        <v>162.9</v>
      </c>
      <c r="X11" s="84">
        <v>6293.08</v>
      </c>
      <c r="Y11" s="82" t="s">
        <v>737</v>
      </c>
      <c r="Z11" s="83">
        <v>142.19999999999999</v>
      </c>
      <c r="AA11" s="83">
        <v>62.28</v>
      </c>
      <c r="AB11" s="83">
        <v>0</v>
      </c>
      <c r="AC11" s="83">
        <v>162.9</v>
      </c>
      <c r="AD11" s="84">
        <v>367.38</v>
      </c>
    </row>
    <row r="12" spans="1:30" x14ac:dyDescent="0.3">
      <c r="A12" s="1"/>
      <c r="B12" s="82" t="s">
        <v>738</v>
      </c>
      <c r="C12" s="83">
        <v>142.1</v>
      </c>
      <c r="D12" s="83">
        <v>85.18</v>
      </c>
      <c r="E12" s="83">
        <v>0</v>
      </c>
      <c r="F12" s="83">
        <v>27</v>
      </c>
      <c r="G12" s="83">
        <v>1960.7</v>
      </c>
      <c r="H12" s="83">
        <v>3498.4</v>
      </c>
      <c r="I12" s="83">
        <v>0</v>
      </c>
      <c r="J12" s="83">
        <v>145.6</v>
      </c>
      <c r="K12" s="83">
        <v>395.5</v>
      </c>
      <c r="L12" s="83">
        <v>0</v>
      </c>
      <c r="M12" s="83">
        <v>0</v>
      </c>
      <c r="N12" s="83">
        <v>0</v>
      </c>
      <c r="O12" s="83">
        <v>254.28</v>
      </c>
      <c r="P12" s="83">
        <v>5604.7</v>
      </c>
      <c r="Q12" s="83">
        <v>395.5</v>
      </c>
      <c r="R12" s="84">
        <v>6254.48</v>
      </c>
      <c r="S12" s="82" t="s">
        <v>738</v>
      </c>
      <c r="T12" s="83">
        <v>2498.3000000000002</v>
      </c>
      <c r="U12" s="83">
        <v>3583.58</v>
      </c>
      <c r="V12" s="83">
        <v>0</v>
      </c>
      <c r="W12" s="83">
        <v>172.6</v>
      </c>
      <c r="X12" s="84">
        <v>6254.48</v>
      </c>
      <c r="Y12" s="82" t="s">
        <v>738</v>
      </c>
      <c r="Z12" s="83">
        <v>138.5</v>
      </c>
      <c r="AA12" s="83">
        <v>62.58</v>
      </c>
      <c r="AB12" s="83">
        <v>0</v>
      </c>
      <c r="AC12" s="83">
        <v>172.6</v>
      </c>
      <c r="AD12" s="84">
        <v>373.68</v>
      </c>
    </row>
    <row r="13" spans="1:30" x14ac:dyDescent="0.3">
      <c r="A13" s="1"/>
      <c r="B13" s="82" t="s">
        <v>739</v>
      </c>
      <c r="C13" s="83">
        <v>142.4</v>
      </c>
      <c r="D13" s="83">
        <v>86.78</v>
      </c>
      <c r="E13" s="83">
        <v>0</v>
      </c>
      <c r="F13" s="83">
        <v>34.5</v>
      </c>
      <c r="G13" s="83">
        <v>1931.6</v>
      </c>
      <c r="H13" s="83">
        <v>3404.6</v>
      </c>
      <c r="I13" s="83">
        <v>0</v>
      </c>
      <c r="J13" s="83">
        <v>139.69999999999999</v>
      </c>
      <c r="K13" s="83">
        <v>393.1</v>
      </c>
      <c r="L13" s="83">
        <v>0</v>
      </c>
      <c r="M13" s="83">
        <v>0</v>
      </c>
      <c r="N13" s="83">
        <v>0</v>
      </c>
      <c r="O13" s="83">
        <v>263.68</v>
      </c>
      <c r="P13" s="83">
        <v>5475.9</v>
      </c>
      <c r="Q13" s="83">
        <v>393.1</v>
      </c>
      <c r="R13" s="84">
        <v>6132.68</v>
      </c>
      <c r="S13" s="82" t="s">
        <v>739</v>
      </c>
      <c r="T13" s="83">
        <v>2467.1</v>
      </c>
      <c r="U13" s="83">
        <v>3491.38</v>
      </c>
      <c r="V13" s="83">
        <v>0</v>
      </c>
      <c r="W13" s="83">
        <v>174.2</v>
      </c>
      <c r="X13" s="84">
        <v>6132.68</v>
      </c>
      <c r="Y13" s="82" t="s">
        <v>739</v>
      </c>
      <c r="Z13" s="83">
        <v>142.9</v>
      </c>
      <c r="AA13" s="83">
        <v>64.08</v>
      </c>
      <c r="AB13" s="83">
        <v>0</v>
      </c>
      <c r="AC13" s="83">
        <v>174.2</v>
      </c>
      <c r="AD13" s="84">
        <v>381.18</v>
      </c>
    </row>
    <row r="14" spans="1:30" x14ac:dyDescent="0.3">
      <c r="A14" s="1"/>
      <c r="B14" s="82" t="s">
        <v>740</v>
      </c>
      <c r="C14" s="83">
        <v>144.4</v>
      </c>
      <c r="D14" s="83">
        <v>86.08</v>
      </c>
      <c r="E14" s="83">
        <v>0</v>
      </c>
      <c r="F14" s="83">
        <v>33.1</v>
      </c>
      <c r="G14" s="83">
        <v>1909.3</v>
      </c>
      <c r="H14" s="83">
        <v>3521.3</v>
      </c>
      <c r="I14" s="83">
        <v>0</v>
      </c>
      <c r="J14" s="83">
        <v>126.7</v>
      </c>
      <c r="K14" s="83">
        <v>407.1</v>
      </c>
      <c r="L14" s="83">
        <v>0</v>
      </c>
      <c r="M14" s="83">
        <v>0</v>
      </c>
      <c r="N14" s="83">
        <v>0</v>
      </c>
      <c r="O14" s="83">
        <v>263.58</v>
      </c>
      <c r="P14" s="83">
        <v>5557.3</v>
      </c>
      <c r="Q14" s="83">
        <v>407.1</v>
      </c>
      <c r="R14" s="84">
        <v>6227.98</v>
      </c>
      <c r="S14" s="82" t="s">
        <v>740</v>
      </c>
      <c r="T14" s="83">
        <v>2460.8000000000002</v>
      </c>
      <c r="U14" s="83">
        <v>3607.38</v>
      </c>
      <c r="V14" s="83">
        <v>0</v>
      </c>
      <c r="W14" s="83">
        <v>159.80000000000001</v>
      </c>
      <c r="X14" s="84">
        <v>6227.98</v>
      </c>
      <c r="Y14" s="82" t="s">
        <v>740</v>
      </c>
      <c r="Z14" s="83">
        <v>145.5</v>
      </c>
      <c r="AA14" s="83">
        <v>63.78</v>
      </c>
      <c r="AB14" s="83">
        <v>0</v>
      </c>
      <c r="AC14" s="83">
        <v>159.80000000000001</v>
      </c>
      <c r="AD14" s="84">
        <v>369.08</v>
      </c>
    </row>
    <row r="15" spans="1:30" x14ac:dyDescent="0.3">
      <c r="A15" s="1"/>
      <c r="B15" s="82" t="s">
        <v>741</v>
      </c>
      <c r="C15" s="83">
        <v>147</v>
      </c>
      <c r="D15" s="83">
        <v>84.2</v>
      </c>
      <c r="E15" s="83">
        <v>0</v>
      </c>
      <c r="F15" s="83">
        <v>31.5</v>
      </c>
      <c r="G15" s="83">
        <v>1946.7</v>
      </c>
      <c r="H15" s="83">
        <v>3439.5</v>
      </c>
      <c r="I15" s="83">
        <v>0</v>
      </c>
      <c r="J15" s="83">
        <v>134.30000000000001</v>
      </c>
      <c r="K15" s="83">
        <v>402.4</v>
      </c>
      <c r="L15" s="83">
        <v>0</v>
      </c>
      <c r="M15" s="83">
        <v>0</v>
      </c>
      <c r="N15" s="83">
        <v>0</v>
      </c>
      <c r="O15" s="83">
        <v>262.7</v>
      </c>
      <c r="P15" s="83">
        <v>5520.5</v>
      </c>
      <c r="Q15" s="83">
        <v>402.4</v>
      </c>
      <c r="R15" s="84">
        <v>6185.6</v>
      </c>
      <c r="S15" s="82" t="s">
        <v>741</v>
      </c>
      <c r="T15" s="83">
        <v>2496.1</v>
      </c>
      <c r="U15" s="83">
        <v>3523.7</v>
      </c>
      <c r="V15" s="83">
        <v>0</v>
      </c>
      <c r="W15" s="83">
        <v>165.8</v>
      </c>
      <c r="X15" s="84">
        <v>6185.6</v>
      </c>
      <c r="Y15" s="82" t="s">
        <v>741</v>
      </c>
      <c r="Z15" s="83">
        <v>146.4</v>
      </c>
      <c r="AA15" s="83">
        <v>62</v>
      </c>
      <c r="AB15" s="83">
        <v>0</v>
      </c>
      <c r="AC15" s="83">
        <v>165.8</v>
      </c>
      <c r="AD15" s="84">
        <v>374.2</v>
      </c>
    </row>
    <row r="16" spans="1:30" x14ac:dyDescent="0.3">
      <c r="A16" s="1"/>
      <c r="B16" s="82" t="s">
        <v>742</v>
      </c>
      <c r="C16" s="83">
        <v>145.30000000000001</v>
      </c>
      <c r="D16" s="83">
        <v>86.48</v>
      </c>
      <c r="E16" s="83">
        <v>0</v>
      </c>
      <c r="F16" s="83">
        <v>23.5</v>
      </c>
      <c r="G16" s="83">
        <v>1914.9</v>
      </c>
      <c r="H16" s="83">
        <v>3457.8</v>
      </c>
      <c r="I16" s="83">
        <v>0</v>
      </c>
      <c r="J16" s="83">
        <v>141.1</v>
      </c>
      <c r="K16" s="83">
        <v>391.2</v>
      </c>
      <c r="L16" s="83">
        <v>0</v>
      </c>
      <c r="M16" s="83">
        <v>0</v>
      </c>
      <c r="N16" s="83">
        <v>0</v>
      </c>
      <c r="O16" s="83">
        <v>255.28</v>
      </c>
      <c r="P16" s="83">
        <v>5513.8</v>
      </c>
      <c r="Q16" s="83">
        <v>391.2</v>
      </c>
      <c r="R16" s="84">
        <v>6160.28</v>
      </c>
      <c r="S16" s="82" t="s">
        <v>742</v>
      </c>
      <c r="T16" s="83">
        <v>2451.4</v>
      </c>
      <c r="U16" s="83">
        <v>3544.28</v>
      </c>
      <c r="V16" s="83">
        <v>0</v>
      </c>
      <c r="W16" s="83">
        <v>164.6</v>
      </c>
      <c r="X16" s="84">
        <v>6160.28</v>
      </c>
      <c r="Y16" s="82" t="s">
        <v>742</v>
      </c>
      <c r="Z16" s="83">
        <v>151.1</v>
      </c>
      <c r="AA16" s="83">
        <v>64.28</v>
      </c>
      <c r="AB16" s="83">
        <v>0</v>
      </c>
      <c r="AC16" s="83">
        <v>164.6</v>
      </c>
      <c r="AD16" s="84">
        <v>379.98</v>
      </c>
    </row>
    <row r="17" spans="1:30" x14ac:dyDescent="0.3">
      <c r="A17" s="1"/>
      <c r="B17" s="82" t="s">
        <v>743</v>
      </c>
      <c r="C17" s="83">
        <v>148.1</v>
      </c>
      <c r="D17" s="83">
        <v>84.09</v>
      </c>
      <c r="E17" s="83">
        <v>0</v>
      </c>
      <c r="F17" s="83">
        <v>28.5</v>
      </c>
      <c r="G17" s="83">
        <v>1944.9</v>
      </c>
      <c r="H17" s="83">
        <v>3452.4</v>
      </c>
      <c r="I17" s="83">
        <v>0</v>
      </c>
      <c r="J17" s="83">
        <v>124.6</v>
      </c>
      <c r="K17" s="83">
        <v>400.2</v>
      </c>
      <c r="L17" s="83">
        <v>0</v>
      </c>
      <c r="M17" s="83">
        <v>0</v>
      </c>
      <c r="N17" s="83">
        <v>0</v>
      </c>
      <c r="O17" s="83">
        <v>260.69</v>
      </c>
      <c r="P17" s="83">
        <v>5521.9</v>
      </c>
      <c r="Q17" s="83">
        <v>400.2</v>
      </c>
      <c r="R17" s="84">
        <v>6182.79</v>
      </c>
      <c r="S17" s="82" t="s">
        <v>743</v>
      </c>
      <c r="T17" s="83">
        <v>2493.1999999999998</v>
      </c>
      <c r="U17" s="83">
        <v>3536.49</v>
      </c>
      <c r="V17" s="83">
        <v>0</v>
      </c>
      <c r="W17" s="83">
        <v>153.1</v>
      </c>
      <c r="X17" s="84">
        <v>6182.79</v>
      </c>
      <c r="Y17" s="82" t="s">
        <v>743</v>
      </c>
      <c r="Z17" s="83">
        <v>149.30000000000001</v>
      </c>
      <c r="AA17" s="83">
        <v>61.79</v>
      </c>
      <c r="AB17" s="83">
        <v>0</v>
      </c>
      <c r="AC17" s="83">
        <v>153.1</v>
      </c>
      <c r="AD17" s="84">
        <v>364.19</v>
      </c>
    </row>
    <row r="18" spans="1:30" x14ac:dyDescent="0.3">
      <c r="A18" s="1"/>
      <c r="B18" s="82" t="s">
        <v>744</v>
      </c>
      <c r="C18" s="83">
        <v>145.1</v>
      </c>
      <c r="D18" s="83">
        <v>83.88</v>
      </c>
      <c r="E18" s="83">
        <v>0</v>
      </c>
      <c r="F18" s="83">
        <v>30.2</v>
      </c>
      <c r="G18" s="83">
        <v>1969.2</v>
      </c>
      <c r="H18" s="83">
        <v>3517.4</v>
      </c>
      <c r="I18" s="83">
        <v>0</v>
      </c>
      <c r="J18" s="83">
        <v>111.4</v>
      </c>
      <c r="K18" s="83">
        <v>415.3</v>
      </c>
      <c r="L18" s="83">
        <v>0</v>
      </c>
      <c r="M18" s="83">
        <v>0</v>
      </c>
      <c r="N18" s="83">
        <v>0</v>
      </c>
      <c r="O18" s="83">
        <v>259.18</v>
      </c>
      <c r="P18" s="83">
        <v>5598</v>
      </c>
      <c r="Q18" s="83">
        <v>415.3</v>
      </c>
      <c r="R18" s="84">
        <v>6272.48</v>
      </c>
      <c r="S18" s="82" t="s">
        <v>744</v>
      </c>
      <c r="T18" s="83">
        <v>2529.6</v>
      </c>
      <c r="U18" s="83">
        <v>3601.28</v>
      </c>
      <c r="V18" s="83">
        <v>0</v>
      </c>
      <c r="W18" s="83">
        <v>141.6</v>
      </c>
      <c r="X18" s="84">
        <v>6272.48</v>
      </c>
      <c r="Y18" s="82" t="s">
        <v>744</v>
      </c>
      <c r="Z18" s="83">
        <v>149</v>
      </c>
      <c r="AA18" s="83">
        <v>61.48</v>
      </c>
      <c r="AB18" s="83">
        <v>0</v>
      </c>
      <c r="AC18" s="83">
        <v>141.6</v>
      </c>
      <c r="AD18" s="84">
        <v>352.08</v>
      </c>
    </row>
    <row r="19" spans="1:30" x14ac:dyDescent="0.3">
      <c r="A19" s="1"/>
      <c r="B19" s="82" t="s">
        <v>745</v>
      </c>
      <c r="C19" s="83">
        <v>146.5</v>
      </c>
      <c r="D19" s="83">
        <v>85.18</v>
      </c>
      <c r="E19" s="83">
        <v>0</v>
      </c>
      <c r="F19" s="83">
        <v>30.2</v>
      </c>
      <c r="G19" s="83">
        <v>2016.2</v>
      </c>
      <c r="H19" s="83">
        <v>3544.3</v>
      </c>
      <c r="I19" s="83">
        <v>0</v>
      </c>
      <c r="J19" s="83">
        <v>80.599999999999994</v>
      </c>
      <c r="K19" s="83">
        <v>432.6</v>
      </c>
      <c r="L19" s="83">
        <v>0</v>
      </c>
      <c r="M19" s="83">
        <v>0.7</v>
      </c>
      <c r="N19" s="83">
        <v>0</v>
      </c>
      <c r="O19" s="83">
        <v>261.88</v>
      </c>
      <c r="P19" s="83">
        <v>5641.1</v>
      </c>
      <c r="Q19" s="83">
        <v>433.3</v>
      </c>
      <c r="R19" s="84">
        <v>6336.28</v>
      </c>
      <c r="S19" s="82" t="s">
        <v>745</v>
      </c>
      <c r="T19" s="83">
        <v>2595.3000000000002</v>
      </c>
      <c r="U19" s="83">
        <v>3629.48</v>
      </c>
      <c r="V19" s="83">
        <v>0.7</v>
      </c>
      <c r="W19" s="83">
        <v>110.8</v>
      </c>
      <c r="X19" s="84">
        <v>6336.28</v>
      </c>
      <c r="Y19" s="82" t="s">
        <v>745</v>
      </c>
      <c r="Z19" s="83">
        <v>157.30000000000001</v>
      </c>
      <c r="AA19" s="83">
        <v>62.58</v>
      </c>
      <c r="AB19" s="83">
        <v>0.7</v>
      </c>
      <c r="AC19" s="83">
        <v>110.8</v>
      </c>
      <c r="AD19" s="84">
        <v>331.38</v>
      </c>
    </row>
    <row r="20" spans="1:30" x14ac:dyDescent="0.3">
      <c r="A20" s="1"/>
      <c r="B20" s="82" t="s">
        <v>746</v>
      </c>
      <c r="C20" s="83">
        <v>144.9</v>
      </c>
      <c r="D20" s="83">
        <v>84.68</v>
      </c>
      <c r="E20" s="83">
        <v>0</v>
      </c>
      <c r="F20" s="83">
        <v>35.1</v>
      </c>
      <c r="G20" s="83">
        <v>1889.1</v>
      </c>
      <c r="H20" s="83">
        <v>3498.1</v>
      </c>
      <c r="I20" s="83">
        <v>0</v>
      </c>
      <c r="J20" s="83">
        <v>84.9</v>
      </c>
      <c r="K20" s="83">
        <v>424.1</v>
      </c>
      <c r="L20" s="83">
        <v>0</v>
      </c>
      <c r="M20" s="83">
        <v>48.3</v>
      </c>
      <c r="N20" s="83">
        <v>0</v>
      </c>
      <c r="O20" s="83">
        <v>264.68</v>
      </c>
      <c r="P20" s="83">
        <v>5472.1</v>
      </c>
      <c r="Q20" s="83">
        <v>472.4</v>
      </c>
      <c r="R20" s="84">
        <v>6209.18</v>
      </c>
      <c r="S20" s="82" t="s">
        <v>746</v>
      </c>
      <c r="T20" s="83">
        <v>2458.1</v>
      </c>
      <c r="U20" s="83">
        <v>3582.78</v>
      </c>
      <c r="V20" s="83">
        <v>48.3</v>
      </c>
      <c r="W20" s="83">
        <v>120</v>
      </c>
      <c r="X20" s="84">
        <v>6209.18</v>
      </c>
      <c r="Y20" s="82" t="s">
        <v>746</v>
      </c>
      <c r="Z20" s="83">
        <v>158.19999999999999</v>
      </c>
      <c r="AA20" s="83">
        <v>62.38</v>
      </c>
      <c r="AB20" s="83">
        <v>48.3</v>
      </c>
      <c r="AC20" s="83">
        <v>120</v>
      </c>
      <c r="AD20" s="84">
        <v>388.88</v>
      </c>
    </row>
    <row r="21" spans="1:30" x14ac:dyDescent="0.3">
      <c r="A21" s="1"/>
      <c r="B21" s="82" t="s">
        <v>747</v>
      </c>
      <c r="C21" s="83">
        <v>150.4</v>
      </c>
      <c r="D21" s="83">
        <v>84.29</v>
      </c>
      <c r="E21" s="83">
        <v>0</v>
      </c>
      <c r="F21" s="83">
        <v>36.9</v>
      </c>
      <c r="G21" s="83">
        <v>1658.4</v>
      </c>
      <c r="H21" s="83">
        <v>3523</v>
      </c>
      <c r="I21" s="83">
        <v>0</v>
      </c>
      <c r="J21" s="83">
        <v>70.5</v>
      </c>
      <c r="K21" s="83">
        <v>447.1</v>
      </c>
      <c r="L21" s="83">
        <v>0</v>
      </c>
      <c r="M21" s="83">
        <v>241.8</v>
      </c>
      <c r="N21" s="83">
        <v>0</v>
      </c>
      <c r="O21" s="83">
        <v>271.58999999999997</v>
      </c>
      <c r="P21" s="83">
        <v>5251.9</v>
      </c>
      <c r="Q21" s="83">
        <v>688.9</v>
      </c>
      <c r="R21" s="84">
        <v>6212.39</v>
      </c>
      <c r="S21" s="82" t="s">
        <v>747</v>
      </c>
      <c r="T21" s="83">
        <v>2255.9</v>
      </c>
      <c r="U21" s="83">
        <v>3607.29</v>
      </c>
      <c r="V21" s="83">
        <v>241.8</v>
      </c>
      <c r="W21" s="83">
        <v>107.4</v>
      </c>
      <c r="X21" s="84">
        <v>6212.39</v>
      </c>
      <c r="Y21" s="82" t="s">
        <v>747</v>
      </c>
      <c r="Z21" s="83">
        <v>160.69999999999999</v>
      </c>
      <c r="AA21" s="83">
        <v>62.19</v>
      </c>
      <c r="AB21" s="83">
        <v>241.8</v>
      </c>
      <c r="AC21" s="83">
        <v>107.4</v>
      </c>
      <c r="AD21" s="84">
        <v>572.09</v>
      </c>
    </row>
    <row r="22" spans="1:30" x14ac:dyDescent="0.3">
      <c r="A22" s="1"/>
      <c r="B22" s="82" t="s">
        <v>748</v>
      </c>
      <c r="C22" s="83">
        <v>148.69999999999999</v>
      </c>
      <c r="D22" s="83">
        <v>84.48</v>
      </c>
      <c r="E22" s="83">
        <v>0</v>
      </c>
      <c r="F22" s="83">
        <v>36.6</v>
      </c>
      <c r="G22" s="83">
        <v>1704.4</v>
      </c>
      <c r="H22" s="83">
        <v>3540.7</v>
      </c>
      <c r="I22" s="83">
        <v>0.1</v>
      </c>
      <c r="J22" s="83">
        <v>56.9</v>
      </c>
      <c r="K22" s="83">
        <v>438.9</v>
      </c>
      <c r="L22" s="83">
        <v>0</v>
      </c>
      <c r="M22" s="83">
        <v>448.9</v>
      </c>
      <c r="N22" s="83">
        <v>0</v>
      </c>
      <c r="O22" s="83">
        <v>269.77999999999997</v>
      </c>
      <c r="P22" s="83">
        <v>5302.1</v>
      </c>
      <c r="Q22" s="83">
        <v>887.8</v>
      </c>
      <c r="R22" s="84">
        <v>6459.68</v>
      </c>
      <c r="S22" s="82" t="s">
        <v>748</v>
      </c>
      <c r="T22" s="83">
        <v>2292</v>
      </c>
      <c r="U22" s="83">
        <v>3625.18</v>
      </c>
      <c r="V22" s="83">
        <v>449</v>
      </c>
      <c r="W22" s="83">
        <v>93.5</v>
      </c>
      <c r="X22" s="84">
        <v>6459.68</v>
      </c>
      <c r="Y22" s="82" t="s">
        <v>748</v>
      </c>
      <c r="Z22" s="83">
        <v>163.1</v>
      </c>
      <c r="AA22" s="83">
        <v>61.88</v>
      </c>
      <c r="AB22" s="83">
        <v>449</v>
      </c>
      <c r="AC22" s="83">
        <v>93.5</v>
      </c>
      <c r="AD22" s="84">
        <v>767.48</v>
      </c>
    </row>
    <row r="23" spans="1:30" x14ac:dyDescent="0.3">
      <c r="A23" s="1"/>
      <c r="B23" s="82" t="s">
        <v>749</v>
      </c>
      <c r="C23" s="83">
        <v>147.30000000000001</v>
      </c>
      <c r="D23" s="83">
        <v>83.58</v>
      </c>
      <c r="E23" s="83">
        <v>0.1</v>
      </c>
      <c r="F23" s="83">
        <v>35.4</v>
      </c>
      <c r="G23" s="83">
        <v>1777.8</v>
      </c>
      <c r="H23" s="83">
        <v>3546.3</v>
      </c>
      <c r="I23" s="83">
        <v>0.1</v>
      </c>
      <c r="J23" s="83">
        <v>66</v>
      </c>
      <c r="K23" s="83">
        <v>441.8</v>
      </c>
      <c r="L23" s="83">
        <v>0</v>
      </c>
      <c r="M23" s="83">
        <v>563.20000000000005</v>
      </c>
      <c r="N23" s="83">
        <v>0</v>
      </c>
      <c r="O23" s="83">
        <v>266.38</v>
      </c>
      <c r="P23" s="83">
        <v>5390.2</v>
      </c>
      <c r="Q23" s="83">
        <v>1005</v>
      </c>
      <c r="R23" s="84">
        <v>6661.58</v>
      </c>
      <c r="S23" s="82" t="s">
        <v>749</v>
      </c>
      <c r="T23" s="83">
        <v>2366.9</v>
      </c>
      <c r="U23" s="83">
        <v>3629.88</v>
      </c>
      <c r="V23" s="83">
        <v>563.4</v>
      </c>
      <c r="W23" s="83">
        <v>101.4</v>
      </c>
      <c r="X23" s="84">
        <v>6661.58</v>
      </c>
      <c r="Y23" s="82" t="s">
        <v>749</v>
      </c>
      <c r="Z23" s="83">
        <v>163.69999999999999</v>
      </c>
      <c r="AA23" s="83">
        <v>61.38</v>
      </c>
      <c r="AB23" s="83">
        <v>563.4</v>
      </c>
      <c r="AC23" s="83">
        <v>101.4</v>
      </c>
      <c r="AD23" s="84">
        <v>889.88</v>
      </c>
    </row>
    <row r="24" spans="1:30" x14ac:dyDescent="0.3">
      <c r="A24" s="1"/>
      <c r="B24" s="82" t="s">
        <v>750</v>
      </c>
      <c r="C24" s="83">
        <v>148.19999999999999</v>
      </c>
      <c r="D24" s="83">
        <v>81.28</v>
      </c>
      <c r="E24" s="83">
        <v>0.2</v>
      </c>
      <c r="F24" s="83">
        <v>31.7</v>
      </c>
      <c r="G24" s="83">
        <v>1962.2</v>
      </c>
      <c r="H24" s="83">
        <v>3537.3</v>
      </c>
      <c r="I24" s="83">
        <v>0.7</v>
      </c>
      <c r="J24" s="83">
        <v>65.5</v>
      </c>
      <c r="K24" s="83">
        <v>485.3</v>
      </c>
      <c r="L24" s="83">
        <v>0</v>
      </c>
      <c r="M24" s="83">
        <v>589.20000000000005</v>
      </c>
      <c r="N24" s="83">
        <v>0</v>
      </c>
      <c r="O24" s="83">
        <v>261.38</v>
      </c>
      <c r="P24" s="83">
        <v>5565.7</v>
      </c>
      <c r="Q24" s="83">
        <v>1074.5</v>
      </c>
      <c r="R24" s="84">
        <v>6901.58</v>
      </c>
      <c r="S24" s="82" t="s">
        <v>750</v>
      </c>
      <c r="T24" s="83">
        <v>2595.6999999999998</v>
      </c>
      <c r="U24" s="83">
        <v>3618.58</v>
      </c>
      <c r="V24" s="83">
        <v>590.1</v>
      </c>
      <c r="W24" s="83">
        <v>97.2</v>
      </c>
      <c r="X24" s="84">
        <v>6901.58</v>
      </c>
      <c r="Y24" s="82" t="s">
        <v>750</v>
      </c>
      <c r="Z24" s="83">
        <v>164.6</v>
      </c>
      <c r="AA24" s="83">
        <v>58.58</v>
      </c>
      <c r="AB24" s="83">
        <v>590.1</v>
      </c>
      <c r="AC24" s="83">
        <v>97.2</v>
      </c>
      <c r="AD24" s="84">
        <v>910.48</v>
      </c>
    </row>
    <row r="25" spans="1:30" x14ac:dyDescent="0.3">
      <c r="A25" s="1"/>
      <c r="B25" s="82" t="s">
        <v>751</v>
      </c>
      <c r="C25" s="83">
        <v>163.6</v>
      </c>
      <c r="D25" s="83">
        <v>86.38</v>
      </c>
      <c r="E25" s="83">
        <v>0.2</v>
      </c>
      <c r="F25" s="83">
        <v>33.6</v>
      </c>
      <c r="G25" s="83">
        <v>1947.8</v>
      </c>
      <c r="H25" s="83">
        <v>3722.9</v>
      </c>
      <c r="I25" s="83">
        <v>0.8</v>
      </c>
      <c r="J25" s="83">
        <v>78.5</v>
      </c>
      <c r="K25" s="83">
        <v>486.2</v>
      </c>
      <c r="L25" s="83">
        <v>0</v>
      </c>
      <c r="M25" s="83">
        <v>607.70000000000005</v>
      </c>
      <c r="N25" s="83">
        <v>0</v>
      </c>
      <c r="O25" s="83">
        <v>283.77999999999997</v>
      </c>
      <c r="P25" s="83">
        <v>5750</v>
      </c>
      <c r="Q25" s="83">
        <v>1093.9000000000001</v>
      </c>
      <c r="R25" s="84">
        <v>7127.68</v>
      </c>
      <c r="S25" s="82" t="s">
        <v>751</v>
      </c>
      <c r="T25" s="83">
        <v>2597.6</v>
      </c>
      <c r="U25" s="83">
        <v>3809.28</v>
      </c>
      <c r="V25" s="83">
        <v>608.70000000000005</v>
      </c>
      <c r="W25" s="83">
        <v>112.1</v>
      </c>
      <c r="X25" s="84">
        <v>7127.68</v>
      </c>
      <c r="Y25" s="82" t="s">
        <v>751</v>
      </c>
      <c r="Z25" s="83">
        <v>164.8</v>
      </c>
      <c r="AA25" s="83">
        <v>64.08</v>
      </c>
      <c r="AB25" s="83">
        <v>608.70000000000005</v>
      </c>
      <c r="AC25" s="83">
        <v>112.1</v>
      </c>
      <c r="AD25" s="84">
        <v>949.68</v>
      </c>
    </row>
    <row r="26" spans="1:30" x14ac:dyDescent="0.3">
      <c r="A26" s="1"/>
      <c r="B26" s="82" t="s">
        <v>752</v>
      </c>
      <c r="C26" s="83">
        <v>164</v>
      </c>
      <c r="D26" s="83">
        <v>86.38</v>
      </c>
      <c r="E26" s="83">
        <v>0.3</v>
      </c>
      <c r="F26" s="83">
        <v>38.9</v>
      </c>
      <c r="G26" s="83">
        <v>2093.1</v>
      </c>
      <c r="H26" s="83">
        <v>3739.3</v>
      </c>
      <c r="I26" s="83">
        <v>1</v>
      </c>
      <c r="J26" s="83">
        <v>81.400000000000006</v>
      </c>
      <c r="K26" s="83">
        <v>484.3</v>
      </c>
      <c r="L26" s="83">
        <v>0</v>
      </c>
      <c r="M26" s="83">
        <v>618.20000000000005</v>
      </c>
      <c r="N26" s="83">
        <v>0</v>
      </c>
      <c r="O26" s="83">
        <v>289.58</v>
      </c>
      <c r="P26" s="83">
        <v>5914.8</v>
      </c>
      <c r="Q26" s="83">
        <v>1102.5</v>
      </c>
      <c r="R26" s="84">
        <v>7306.88</v>
      </c>
      <c r="S26" s="82" t="s">
        <v>752</v>
      </c>
      <c r="T26" s="83">
        <v>2741.4</v>
      </c>
      <c r="U26" s="83">
        <v>3825.68</v>
      </c>
      <c r="V26" s="83">
        <v>619.5</v>
      </c>
      <c r="W26" s="83">
        <v>120.3</v>
      </c>
      <c r="X26" s="84">
        <v>7306.88</v>
      </c>
      <c r="Y26" s="82" t="s">
        <v>752</v>
      </c>
      <c r="Z26" s="83">
        <v>167.9</v>
      </c>
      <c r="AA26" s="83">
        <v>64.08</v>
      </c>
      <c r="AB26" s="83">
        <v>619.5</v>
      </c>
      <c r="AC26" s="83">
        <v>120.3</v>
      </c>
      <c r="AD26" s="84">
        <v>971.78</v>
      </c>
    </row>
    <row r="27" spans="1:30" x14ac:dyDescent="0.3">
      <c r="A27" s="1"/>
      <c r="B27" s="82" t="s">
        <v>753</v>
      </c>
      <c r="C27" s="83">
        <v>160.69999999999999</v>
      </c>
      <c r="D27" s="83">
        <v>87.88</v>
      </c>
      <c r="E27" s="83">
        <v>0.3</v>
      </c>
      <c r="F27" s="83">
        <v>40.799999999999997</v>
      </c>
      <c r="G27" s="83">
        <v>2135.6</v>
      </c>
      <c r="H27" s="83">
        <v>3739.8</v>
      </c>
      <c r="I27" s="83">
        <v>1.1000000000000001</v>
      </c>
      <c r="J27" s="83">
        <v>63.7</v>
      </c>
      <c r="K27" s="83">
        <v>443</v>
      </c>
      <c r="L27" s="83">
        <v>0</v>
      </c>
      <c r="M27" s="83">
        <v>624.6</v>
      </c>
      <c r="N27" s="83">
        <v>0</v>
      </c>
      <c r="O27" s="83">
        <v>289.68</v>
      </c>
      <c r="P27" s="83">
        <v>5940.2</v>
      </c>
      <c r="Q27" s="83">
        <v>1067.5999999999999</v>
      </c>
      <c r="R27" s="84">
        <v>7297.48</v>
      </c>
      <c r="S27" s="82" t="s">
        <v>753</v>
      </c>
      <c r="T27" s="83">
        <v>2739.3</v>
      </c>
      <c r="U27" s="83">
        <v>3827.68</v>
      </c>
      <c r="V27" s="83">
        <v>626</v>
      </c>
      <c r="W27" s="83">
        <v>104.5</v>
      </c>
      <c r="X27" s="84">
        <v>7297.48</v>
      </c>
      <c r="Y27" s="82" t="s">
        <v>753</v>
      </c>
      <c r="Z27" s="83">
        <v>174</v>
      </c>
      <c r="AA27" s="83">
        <v>65.78</v>
      </c>
      <c r="AB27" s="83">
        <v>626</v>
      </c>
      <c r="AC27" s="83">
        <v>104.5</v>
      </c>
      <c r="AD27" s="84">
        <v>970.28</v>
      </c>
    </row>
    <row r="28" spans="1:30" x14ac:dyDescent="0.3">
      <c r="A28" s="1"/>
      <c r="B28" s="82" t="s">
        <v>754</v>
      </c>
      <c r="C28" s="83">
        <v>171.1</v>
      </c>
      <c r="D28" s="83">
        <v>87.38</v>
      </c>
      <c r="E28" s="83">
        <v>0.3</v>
      </c>
      <c r="F28" s="83">
        <v>35.9</v>
      </c>
      <c r="G28" s="83">
        <v>2150.5</v>
      </c>
      <c r="H28" s="83">
        <v>3745.4</v>
      </c>
      <c r="I28" s="83">
        <v>1.2</v>
      </c>
      <c r="J28" s="83">
        <v>68.599999999999994</v>
      </c>
      <c r="K28" s="83">
        <v>429.5</v>
      </c>
      <c r="L28" s="83">
        <v>0</v>
      </c>
      <c r="M28" s="83">
        <v>632.4</v>
      </c>
      <c r="N28" s="83">
        <v>0</v>
      </c>
      <c r="O28" s="83">
        <v>294.68</v>
      </c>
      <c r="P28" s="83">
        <v>5965.7</v>
      </c>
      <c r="Q28" s="83">
        <v>1061.9000000000001</v>
      </c>
      <c r="R28" s="84">
        <v>7322.28</v>
      </c>
      <c r="S28" s="82" t="s">
        <v>754</v>
      </c>
      <c r="T28" s="83">
        <v>2751.1</v>
      </c>
      <c r="U28" s="83">
        <v>3832.78</v>
      </c>
      <c r="V28" s="83">
        <v>633.9</v>
      </c>
      <c r="W28" s="83">
        <v>104.5</v>
      </c>
      <c r="X28" s="84">
        <v>7322.28</v>
      </c>
      <c r="Y28" s="82" t="s">
        <v>754</v>
      </c>
      <c r="Z28" s="83">
        <v>172.3</v>
      </c>
      <c r="AA28" s="83">
        <v>64.88</v>
      </c>
      <c r="AB28" s="83">
        <v>633.9</v>
      </c>
      <c r="AC28" s="83">
        <v>104.5</v>
      </c>
      <c r="AD28" s="84">
        <v>975.58</v>
      </c>
    </row>
    <row r="29" spans="1:30" x14ac:dyDescent="0.3">
      <c r="A29" s="1"/>
      <c r="B29" s="82" t="s">
        <v>755</v>
      </c>
      <c r="C29" s="83">
        <v>181.1</v>
      </c>
      <c r="D29" s="83">
        <v>97.39</v>
      </c>
      <c r="E29" s="83">
        <v>0.4</v>
      </c>
      <c r="F29" s="83">
        <v>40.1</v>
      </c>
      <c r="G29" s="83">
        <v>2187.8000000000002</v>
      </c>
      <c r="H29" s="83">
        <v>3790.2</v>
      </c>
      <c r="I29" s="83">
        <v>1.2</v>
      </c>
      <c r="J29" s="83">
        <v>63.7</v>
      </c>
      <c r="K29" s="83">
        <v>450.1</v>
      </c>
      <c r="L29" s="83">
        <v>0</v>
      </c>
      <c r="M29" s="83">
        <v>638.20000000000005</v>
      </c>
      <c r="N29" s="83">
        <v>0</v>
      </c>
      <c r="O29" s="83">
        <v>318.99</v>
      </c>
      <c r="P29" s="83">
        <v>6042.9</v>
      </c>
      <c r="Q29" s="83">
        <v>1088.3</v>
      </c>
      <c r="R29" s="84">
        <v>7450.19</v>
      </c>
      <c r="S29" s="82" t="s">
        <v>755</v>
      </c>
      <c r="T29" s="83">
        <v>2819</v>
      </c>
      <c r="U29" s="83">
        <v>3887.59</v>
      </c>
      <c r="V29" s="83">
        <v>639.79999999999995</v>
      </c>
      <c r="W29" s="83">
        <v>103.8</v>
      </c>
      <c r="X29" s="84">
        <v>7450.19</v>
      </c>
      <c r="Y29" s="82" t="s">
        <v>755</v>
      </c>
      <c r="Z29" s="83">
        <v>172.5</v>
      </c>
      <c r="AA29" s="83">
        <v>63.89</v>
      </c>
      <c r="AB29" s="83">
        <v>639.79999999999995</v>
      </c>
      <c r="AC29" s="83">
        <v>103.8</v>
      </c>
      <c r="AD29" s="84">
        <v>979.99</v>
      </c>
    </row>
    <row r="30" spans="1:30" x14ac:dyDescent="0.3">
      <c r="A30" s="1"/>
      <c r="B30" s="82" t="s">
        <v>756</v>
      </c>
      <c r="C30" s="83">
        <v>177.5</v>
      </c>
      <c r="D30" s="83">
        <v>160.18</v>
      </c>
      <c r="E30" s="83">
        <v>0.4</v>
      </c>
      <c r="F30" s="83">
        <v>46.6</v>
      </c>
      <c r="G30" s="83">
        <v>2168.1999999999998</v>
      </c>
      <c r="H30" s="83">
        <v>3783</v>
      </c>
      <c r="I30" s="83">
        <v>1.3</v>
      </c>
      <c r="J30" s="83">
        <v>65.7</v>
      </c>
      <c r="K30" s="83">
        <v>441.9</v>
      </c>
      <c r="L30" s="83">
        <v>0</v>
      </c>
      <c r="M30" s="83">
        <v>643.29999999999995</v>
      </c>
      <c r="N30" s="83">
        <v>0</v>
      </c>
      <c r="O30" s="83">
        <v>384.68</v>
      </c>
      <c r="P30" s="83">
        <v>6018.2</v>
      </c>
      <c r="Q30" s="83">
        <v>1085.2</v>
      </c>
      <c r="R30" s="84">
        <v>7488.08</v>
      </c>
      <c r="S30" s="82" t="s">
        <v>756</v>
      </c>
      <c r="T30" s="83">
        <v>2787.6</v>
      </c>
      <c r="U30" s="83">
        <v>3943.18</v>
      </c>
      <c r="V30" s="83">
        <v>645</v>
      </c>
      <c r="W30" s="83">
        <v>112.3</v>
      </c>
      <c r="X30" s="84">
        <v>7488.08</v>
      </c>
      <c r="Y30" s="82" t="s">
        <v>756</v>
      </c>
      <c r="Z30" s="83">
        <v>171.3</v>
      </c>
      <c r="AA30" s="83">
        <v>62.08</v>
      </c>
      <c r="AB30" s="83">
        <v>645</v>
      </c>
      <c r="AC30" s="83">
        <v>112.3</v>
      </c>
      <c r="AD30" s="84">
        <v>990.68</v>
      </c>
    </row>
    <row r="31" spans="1:30" x14ac:dyDescent="0.3">
      <c r="A31" s="1"/>
      <c r="B31" s="82" t="s">
        <v>757</v>
      </c>
      <c r="C31" s="83">
        <v>161.69999999999999</v>
      </c>
      <c r="D31" s="83">
        <v>158.58000000000001</v>
      </c>
      <c r="E31" s="83">
        <v>0.4</v>
      </c>
      <c r="F31" s="83">
        <v>59.3</v>
      </c>
      <c r="G31" s="83">
        <v>2008.6</v>
      </c>
      <c r="H31" s="83">
        <v>3787.9</v>
      </c>
      <c r="I31" s="83">
        <v>1.3</v>
      </c>
      <c r="J31" s="83">
        <v>66.400000000000006</v>
      </c>
      <c r="K31" s="83">
        <v>446.4</v>
      </c>
      <c r="L31" s="83">
        <v>0</v>
      </c>
      <c r="M31" s="83">
        <v>648.4</v>
      </c>
      <c r="N31" s="83">
        <v>0</v>
      </c>
      <c r="O31" s="83">
        <v>379.98</v>
      </c>
      <c r="P31" s="83">
        <v>5864.2</v>
      </c>
      <c r="Q31" s="83">
        <v>1094.8</v>
      </c>
      <c r="R31" s="84">
        <v>7338.98</v>
      </c>
      <c r="S31" s="82" t="s">
        <v>757</v>
      </c>
      <c r="T31" s="83">
        <v>2616.6999999999998</v>
      </c>
      <c r="U31" s="83">
        <v>3946.48</v>
      </c>
      <c r="V31" s="83">
        <v>650.1</v>
      </c>
      <c r="W31" s="83">
        <v>125.7</v>
      </c>
      <c r="X31" s="84">
        <v>7338.98</v>
      </c>
      <c r="Y31" s="82" t="s">
        <v>757</v>
      </c>
      <c r="Z31" s="83">
        <v>169.9</v>
      </c>
      <c r="AA31" s="83">
        <v>63.48</v>
      </c>
      <c r="AB31" s="83">
        <v>650.1</v>
      </c>
      <c r="AC31" s="83">
        <v>125.7</v>
      </c>
      <c r="AD31" s="84">
        <v>1009.18</v>
      </c>
    </row>
    <row r="32" spans="1:30" x14ac:dyDescent="0.3">
      <c r="A32" s="1"/>
      <c r="B32" s="82" t="s">
        <v>758</v>
      </c>
      <c r="C32" s="83">
        <v>162.6</v>
      </c>
      <c r="D32" s="83">
        <v>157.19999999999999</v>
      </c>
      <c r="E32" s="83">
        <v>0.4</v>
      </c>
      <c r="F32" s="83">
        <v>66.900000000000006</v>
      </c>
      <c r="G32" s="83">
        <v>2091.5</v>
      </c>
      <c r="H32" s="83">
        <v>3830</v>
      </c>
      <c r="I32" s="83">
        <v>1.3</v>
      </c>
      <c r="J32" s="83">
        <v>81.900000000000006</v>
      </c>
      <c r="K32" s="83">
        <v>461.2</v>
      </c>
      <c r="L32" s="83">
        <v>0</v>
      </c>
      <c r="M32" s="83">
        <v>653.4</v>
      </c>
      <c r="N32" s="83">
        <v>0</v>
      </c>
      <c r="O32" s="83">
        <v>387.1</v>
      </c>
      <c r="P32" s="83">
        <v>6004.7</v>
      </c>
      <c r="Q32" s="83">
        <v>1114.5999999999999</v>
      </c>
      <c r="R32" s="84">
        <v>7506.4</v>
      </c>
      <c r="S32" s="82" t="s">
        <v>758</v>
      </c>
      <c r="T32" s="83">
        <v>2715.3</v>
      </c>
      <c r="U32" s="83">
        <v>3987.2</v>
      </c>
      <c r="V32" s="83">
        <v>655.1</v>
      </c>
      <c r="W32" s="83">
        <v>148.80000000000001</v>
      </c>
      <c r="X32" s="84">
        <v>7506.4</v>
      </c>
      <c r="Y32" s="82" t="s">
        <v>758</v>
      </c>
      <c r="Z32" s="83">
        <v>171.1</v>
      </c>
      <c r="AA32" s="83">
        <v>59.9</v>
      </c>
      <c r="AB32" s="83">
        <v>655.1</v>
      </c>
      <c r="AC32" s="83">
        <v>148.80000000000001</v>
      </c>
      <c r="AD32" s="84">
        <v>1034.9000000000001</v>
      </c>
    </row>
    <row r="33" spans="1:30" x14ac:dyDescent="0.3">
      <c r="A33" s="1"/>
      <c r="B33" s="82" t="s">
        <v>759</v>
      </c>
      <c r="C33" s="83">
        <v>164.1</v>
      </c>
      <c r="D33" s="83">
        <v>106.89</v>
      </c>
      <c r="E33" s="83">
        <v>0.4</v>
      </c>
      <c r="F33" s="83">
        <v>69.599999999999994</v>
      </c>
      <c r="G33" s="83">
        <v>2009.7</v>
      </c>
      <c r="H33" s="83">
        <v>3818</v>
      </c>
      <c r="I33" s="83">
        <v>1.3</v>
      </c>
      <c r="J33" s="83">
        <v>82.8</v>
      </c>
      <c r="K33" s="83">
        <v>476.3</v>
      </c>
      <c r="L33" s="83">
        <v>0</v>
      </c>
      <c r="M33" s="83">
        <v>655.5</v>
      </c>
      <c r="N33" s="83">
        <v>0</v>
      </c>
      <c r="O33" s="83">
        <v>340.99</v>
      </c>
      <c r="P33" s="83">
        <v>5911.8</v>
      </c>
      <c r="Q33" s="83">
        <v>1131.8</v>
      </c>
      <c r="R33" s="84">
        <v>7384.59</v>
      </c>
      <c r="S33" s="82" t="s">
        <v>759</v>
      </c>
      <c r="T33" s="83">
        <v>2650.1</v>
      </c>
      <c r="U33" s="83">
        <v>3924.89</v>
      </c>
      <c r="V33" s="83">
        <v>657.2</v>
      </c>
      <c r="W33" s="83">
        <v>152.4</v>
      </c>
      <c r="X33" s="84">
        <v>7384.59</v>
      </c>
      <c r="Y33" s="82" t="s">
        <v>759</v>
      </c>
      <c r="Z33" s="83">
        <v>170.7</v>
      </c>
      <c r="AA33" s="83">
        <v>61.59</v>
      </c>
      <c r="AB33" s="83">
        <v>657.2</v>
      </c>
      <c r="AC33" s="83">
        <v>152.4</v>
      </c>
      <c r="AD33" s="84">
        <v>1041.8900000000001</v>
      </c>
    </row>
    <row r="34" spans="1:30" x14ac:dyDescent="0.3">
      <c r="A34" s="1"/>
      <c r="B34" s="82" t="s">
        <v>760</v>
      </c>
      <c r="C34" s="83">
        <v>163.4</v>
      </c>
      <c r="D34" s="83">
        <v>106.81</v>
      </c>
      <c r="E34" s="83">
        <v>0.2</v>
      </c>
      <c r="F34" s="83">
        <v>79.099999999999994</v>
      </c>
      <c r="G34" s="83">
        <v>1883.6</v>
      </c>
      <c r="H34" s="83">
        <v>3817.7</v>
      </c>
      <c r="I34" s="83">
        <v>1.2</v>
      </c>
      <c r="J34" s="83">
        <v>90.7</v>
      </c>
      <c r="K34" s="83">
        <v>483.9</v>
      </c>
      <c r="L34" s="83">
        <v>0</v>
      </c>
      <c r="M34" s="83">
        <v>653.70000000000005</v>
      </c>
      <c r="N34" s="83">
        <v>0</v>
      </c>
      <c r="O34" s="83">
        <v>349.51</v>
      </c>
      <c r="P34" s="83">
        <v>5793.2</v>
      </c>
      <c r="Q34" s="83">
        <v>1137.5999999999999</v>
      </c>
      <c r="R34" s="84">
        <v>7280.31</v>
      </c>
      <c r="S34" s="82" t="s">
        <v>760</v>
      </c>
      <c r="T34" s="83">
        <v>2530.9</v>
      </c>
      <c r="U34" s="83">
        <v>3924.51</v>
      </c>
      <c r="V34" s="83">
        <v>655.1</v>
      </c>
      <c r="W34" s="83">
        <v>169.8</v>
      </c>
      <c r="X34" s="84">
        <v>7280.31</v>
      </c>
      <c r="Y34" s="82" t="s">
        <v>760</v>
      </c>
      <c r="Z34" s="83">
        <v>170</v>
      </c>
      <c r="AA34" s="83">
        <v>61.91</v>
      </c>
      <c r="AB34" s="83">
        <v>655.1</v>
      </c>
      <c r="AC34" s="83">
        <v>169.8</v>
      </c>
      <c r="AD34" s="84">
        <v>1056.81</v>
      </c>
    </row>
    <row r="35" spans="1:30" x14ac:dyDescent="0.3">
      <c r="A35" s="1"/>
      <c r="B35" s="82" t="s">
        <v>761</v>
      </c>
      <c r="C35" s="83">
        <v>161.80000000000001</v>
      </c>
      <c r="D35" s="83">
        <v>107.28</v>
      </c>
      <c r="E35" s="83">
        <v>0.4</v>
      </c>
      <c r="F35" s="83">
        <v>83.9</v>
      </c>
      <c r="G35" s="83">
        <v>1875.8</v>
      </c>
      <c r="H35" s="83">
        <v>3786.2</v>
      </c>
      <c r="I35" s="83">
        <v>1.1000000000000001</v>
      </c>
      <c r="J35" s="83">
        <v>108.1</v>
      </c>
      <c r="K35" s="83">
        <v>467.5</v>
      </c>
      <c r="L35" s="83">
        <v>0</v>
      </c>
      <c r="M35" s="83">
        <v>650.4</v>
      </c>
      <c r="N35" s="83">
        <v>0</v>
      </c>
      <c r="O35" s="83">
        <v>353.38</v>
      </c>
      <c r="P35" s="83">
        <v>5771.2</v>
      </c>
      <c r="Q35" s="83">
        <v>1117.9000000000001</v>
      </c>
      <c r="R35" s="84">
        <v>7242.48</v>
      </c>
      <c r="S35" s="82" t="s">
        <v>761</v>
      </c>
      <c r="T35" s="83">
        <v>2505.1</v>
      </c>
      <c r="U35" s="83">
        <v>3893.48</v>
      </c>
      <c r="V35" s="83">
        <v>651.9</v>
      </c>
      <c r="W35" s="83">
        <v>192</v>
      </c>
      <c r="X35" s="84">
        <v>7242.48</v>
      </c>
      <c r="Y35" s="82" t="s">
        <v>761</v>
      </c>
      <c r="Z35" s="83">
        <v>169.2</v>
      </c>
      <c r="AA35" s="83">
        <v>62.58</v>
      </c>
      <c r="AB35" s="83">
        <v>651.9</v>
      </c>
      <c r="AC35" s="83">
        <v>192</v>
      </c>
      <c r="AD35" s="84">
        <v>1075.68</v>
      </c>
    </row>
    <row r="36" spans="1:30" x14ac:dyDescent="0.3">
      <c r="A36" s="1"/>
      <c r="B36" s="82" t="s">
        <v>762</v>
      </c>
      <c r="C36" s="83">
        <v>161.69999999999999</v>
      </c>
      <c r="D36" s="83">
        <v>105.88</v>
      </c>
      <c r="E36" s="83">
        <v>0.3</v>
      </c>
      <c r="F36" s="83">
        <v>86.7</v>
      </c>
      <c r="G36" s="83">
        <v>1843.3</v>
      </c>
      <c r="H36" s="83">
        <v>3800.4</v>
      </c>
      <c r="I36" s="83">
        <v>1</v>
      </c>
      <c r="J36" s="83">
        <v>134.30000000000001</v>
      </c>
      <c r="K36" s="83">
        <v>485.6</v>
      </c>
      <c r="L36" s="83">
        <v>0</v>
      </c>
      <c r="M36" s="83">
        <v>644.79999999999995</v>
      </c>
      <c r="N36" s="83">
        <v>0</v>
      </c>
      <c r="O36" s="83">
        <v>354.58</v>
      </c>
      <c r="P36" s="83">
        <v>5779</v>
      </c>
      <c r="Q36" s="83">
        <v>1130.4000000000001</v>
      </c>
      <c r="R36" s="84">
        <v>7263.98</v>
      </c>
      <c r="S36" s="82" t="s">
        <v>762</v>
      </c>
      <c r="T36" s="83">
        <v>2490.6</v>
      </c>
      <c r="U36" s="83">
        <v>3906.28</v>
      </c>
      <c r="V36" s="83">
        <v>646.1</v>
      </c>
      <c r="W36" s="83">
        <v>221</v>
      </c>
      <c r="X36" s="84">
        <v>7263.98</v>
      </c>
      <c r="Y36" s="82" t="s">
        <v>762</v>
      </c>
      <c r="Z36" s="83">
        <v>168.7</v>
      </c>
      <c r="AA36" s="83">
        <v>63.58</v>
      </c>
      <c r="AB36" s="83">
        <v>646.1</v>
      </c>
      <c r="AC36" s="83">
        <v>221</v>
      </c>
      <c r="AD36" s="84">
        <v>1099.3800000000001</v>
      </c>
    </row>
    <row r="37" spans="1:30" x14ac:dyDescent="0.3">
      <c r="A37" s="1"/>
      <c r="B37" s="82" t="s">
        <v>763</v>
      </c>
      <c r="C37" s="83">
        <v>163.4</v>
      </c>
      <c r="D37" s="83">
        <v>93.68</v>
      </c>
      <c r="E37" s="83">
        <v>0.3</v>
      </c>
      <c r="F37" s="83">
        <v>91.3</v>
      </c>
      <c r="G37" s="83">
        <v>1771.3</v>
      </c>
      <c r="H37" s="83">
        <v>3763.6</v>
      </c>
      <c r="I37" s="83">
        <v>0.9</v>
      </c>
      <c r="J37" s="83">
        <v>151</v>
      </c>
      <c r="K37" s="83">
        <v>477.5</v>
      </c>
      <c r="L37" s="83">
        <v>0</v>
      </c>
      <c r="M37" s="83">
        <v>632.1</v>
      </c>
      <c r="N37" s="83">
        <v>0</v>
      </c>
      <c r="O37" s="83">
        <v>348.68</v>
      </c>
      <c r="P37" s="83">
        <v>5686.8</v>
      </c>
      <c r="Q37" s="83">
        <v>1109.5999999999999</v>
      </c>
      <c r="R37" s="84">
        <v>7145.08</v>
      </c>
      <c r="S37" s="82" t="s">
        <v>763</v>
      </c>
      <c r="T37" s="83">
        <v>2412.1999999999998</v>
      </c>
      <c r="U37" s="83">
        <v>3857.28</v>
      </c>
      <c r="V37" s="83">
        <v>633.29999999999995</v>
      </c>
      <c r="W37" s="83">
        <v>242.3</v>
      </c>
      <c r="X37" s="84">
        <v>7145.08</v>
      </c>
      <c r="Y37" s="82" t="s">
        <v>763</v>
      </c>
      <c r="Z37" s="83">
        <v>166.8</v>
      </c>
      <c r="AA37" s="83">
        <v>64.78</v>
      </c>
      <c r="AB37" s="83">
        <v>633.29999999999995</v>
      </c>
      <c r="AC37" s="83">
        <v>242.3</v>
      </c>
      <c r="AD37" s="84">
        <v>1107.18</v>
      </c>
    </row>
    <row r="38" spans="1:30" x14ac:dyDescent="0.3">
      <c r="A38" s="1"/>
      <c r="B38" s="82" t="s">
        <v>764</v>
      </c>
      <c r="C38" s="83">
        <v>160</v>
      </c>
      <c r="D38" s="83">
        <v>85.48</v>
      </c>
      <c r="E38" s="83">
        <v>0.3</v>
      </c>
      <c r="F38" s="83">
        <v>90.4</v>
      </c>
      <c r="G38" s="83">
        <v>1800.7</v>
      </c>
      <c r="H38" s="83">
        <v>3595.6</v>
      </c>
      <c r="I38" s="83">
        <v>0.8</v>
      </c>
      <c r="J38" s="83">
        <v>194.5</v>
      </c>
      <c r="K38" s="83">
        <v>492.5</v>
      </c>
      <c r="L38" s="83">
        <v>0</v>
      </c>
      <c r="M38" s="83">
        <v>592.79999999999995</v>
      </c>
      <c r="N38" s="83">
        <v>0</v>
      </c>
      <c r="O38" s="83">
        <v>336.18</v>
      </c>
      <c r="P38" s="83">
        <v>5591.6</v>
      </c>
      <c r="Q38" s="83">
        <v>1085.3</v>
      </c>
      <c r="R38" s="84">
        <v>7013.08</v>
      </c>
      <c r="S38" s="82" t="s">
        <v>764</v>
      </c>
      <c r="T38" s="83">
        <v>2453.1999999999998</v>
      </c>
      <c r="U38" s="83">
        <v>3681.08</v>
      </c>
      <c r="V38" s="83">
        <v>593.9</v>
      </c>
      <c r="W38" s="83">
        <v>284.89999999999998</v>
      </c>
      <c r="X38" s="84">
        <v>7013.08</v>
      </c>
      <c r="Y38" s="82" t="s">
        <v>764</v>
      </c>
      <c r="Z38" s="83">
        <v>167.8</v>
      </c>
      <c r="AA38" s="83">
        <v>64.680000000000007</v>
      </c>
      <c r="AB38" s="83">
        <v>593.9</v>
      </c>
      <c r="AC38" s="83">
        <v>284.89999999999998</v>
      </c>
      <c r="AD38" s="84">
        <v>1111.28</v>
      </c>
    </row>
    <row r="39" spans="1:30" x14ac:dyDescent="0.3">
      <c r="A39" s="1"/>
      <c r="B39" s="82" t="s">
        <v>765</v>
      </c>
      <c r="C39" s="83">
        <v>160.4</v>
      </c>
      <c r="D39" s="83">
        <v>85.59</v>
      </c>
      <c r="E39" s="83">
        <v>0.2</v>
      </c>
      <c r="F39" s="83">
        <v>86.8</v>
      </c>
      <c r="G39" s="83">
        <v>1809.2</v>
      </c>
      <c r="H39" s="83">
        <v>3585.6</v>
      </c>
      <c r="I39" s="83">
        <v>0.6</v>
      </c>
      <c r="J39" s="83">
        <v>217.6</v>
      </c>
      <c r="K39" s="83">
        <v>496.2</v>
      </c>
      <c r="L39" s="83">
        <v>0</v>
      </c>
      <c r="M39" s="83">
        <v>533.70000000000005</v>
      </c>
      <c r="N39" s="83">
        <v>0</v>
      </c>
      <c r="O39" s="83">
        <v>332.99</v>
      </c>
      <c r="P39" s="83">
        <v>5613</v>
      </c>
      <c r="Q39" s="83">
        <v>1029.9000000000001</v>
      </c>
      <c r="R39" s="84">
        <v>6975.89</v>
      </c>
      <c r="S39" s="82" t="s">
        <v>765</v>
      </c>
      <c r="T39" s="83">
        <v>2465.8000000000002</v>
      </c>
      <c r="U39" s="83">
        <v>3671.19</v>
      </c>
      <c r="V39" s="83">
        <v>534.5</v>
      </c>
      <c r="W39" s="83">
        <v>304.39999999999998</v>
      </c>
      <c r="X39" s="84">
        <v>6975.89</v>
      </c>
      <c r="Y39" s="82" t="s">
        <v>765</v>
      </c>
      <c r="Z39" s="83">
        <v>168</v>
      </c>
      <c r="AA39" s="83">
        <v>64.09</v>
      </c>
      <c r="AB39" s="83">
        <v>534.5</v>
      </c>
      <c r="AC39" s="83">
        <v>304.39999999999998</v>
      </c>
      <c r="AD39" s="84">
        <v>1070.99</v>
      </c>
    </row>
    <row r="40" spans="1:30" x14ac:dyDescent="0.3">
      <c r="A40" s="1"/>
      <c r="B40" s="82" t="s">
        <v>766</v>
      </c>
      <c r="C40" s="83">
        <v>162.5</v>
      </c>
      <c r="D40" s="83">
        <v>84.68</v>
      </c>
      <c r="E40" s="83">
        <v>0.2</v>
      </c>
      <c r="F40" s="83">
        <v>83.7</v>
      </c>
      <c r="G40" s="83">
        <v>1945.7</v>
      </c>
      <c r="H40" s="83">
        <v>3640.5</v>
      </c>
      <c r="I40" s="83">
        <v>0.4</v>
      </c>
      <c r="J40" s="83">
        <v>202.5</v>
      </c>
      <c r="K40" s="83">
        <v>488.5</v>
      </c>
      <c r="L40" s="83">
        <v>0</v>
      </c>
      <c r="M40" s="83">
        <v>348.8</v>
      </c>
      <c r="N40" s="83">
        <v>0</v>
      </c>
      <c r="O40" s="83">
        <v>331.08</v>
      </c>
      <c r="P40" s="83">
        <v>5789.1</v>
      </c>
      <c r="Q40" s="83">
        <v>837.3</v>
      </c>
      <c r="R40" s="84">
        <v>6957.48</v>
      </c>
      <c r="S40" s="82" t="s">
        <v>766</v>
      </c>
      <c r="T40" s="83">
        <v>2596.6999999999998</v>
      </c>
      <c r="U40" s="83">
        <v>3725.18</v>
      </c>
      <c r="V40" s="83">
        <v>349.4</v>
      </c>
      <c r="W40" s="83">
        <v>286.2</v>
      </c>
      <c r="X40" s="84">
        <v>6957.48</v>
      </c>
      <c r="Y40" s="82" t="s">
        <v>766</v>
      </c>
      <c r="Z40" s="83">
        <v>167.8</v>
      </c>
      <c r="AA40" s="83">
        <v>63.08</v>
      </c>
      <c r="AB40" s="83">
        <v>349.4</v>
      </c>
      <c r="AC40" s="83">
        <v>286.2</v>
      </c>
      <c r="AD40" s="84">
        <v>866.48</v>
      </c>
    </row>
    <row r="41" spans="1:30" x14ac:dyDescent="0.3">
      <c r="A41" s="1"/>
      <c r="B41" s="82" t="s">
        <v>767</v>
      </c>
      <c r="C41" s="83">
        <v>162.30000000000001</v>
      </c>
      <c r="D41" s="83">
        <v>84.98</v>
      </c>
      <c r="E41" s="83">
        <v>0.1</v>
      </c>
      <c r="F41" s="83">
        <v>71.2</v>
      </c>
      <c r="G41" s="83">
        <v>2167</v>
      </c>
      <c r="H41" s="83">
        <v>3634.5</v>
      </c>
      <c r="I41" s="83">
        <v>0.1</v>
      </c>
      <c r="J41" s="83">
        <v>230.6</v>
      </c>
      <c r="K41" s="83">
        <v>491.7</v>
      </c>
      <c r="L41" s="83">
        <v>0</v>
      </c>
      <c r="M41" s="83">
        <v>133.5</v>
      </c>
      <c r="N41" s="83">
        <v>0</v>
      </c>
      <c r="O41" s="83">
        <v>318.58</v>
      </c>
      <c r="P41" s="83">
        <v>6032.2</v>
      </c>
      <c r="Q41" s="83">
        <v>625.20000000000005</v>
      </c>
      <c r="R41" s="84">
        <v>6975.98</v>
      </c>
      <c r="S41" s="82" t="s">
        <v>767</v>
      </c>
      <c r="T41" s="83">
        <v>2821</v>
      </c>
      <c r="U41" s="83">
        <v>3719.48</v>
      </c>
      <c r="V41" s="83">
        <v>133.69999999999999</v>
      </c>
      <c r="W41" s="83">
        <v>301.8</v>
      </c>
      <c r="X41" s="84">
        <v>6975.98</v>
      </c>
      <c r="Y41" s="82" t="s">
        <v>767</v>
      </c>
      <c r="Z41" s="83">
        <v>167.3</v>
      </c>
      <c r="AA41" s="83">
        <v>63.78</v>
      </c>
      <c r="AB41" s="83">
        <v>133.69999999999999</v>
      </c>
      <c r="AC41" s="83">
        <v>301.8</v>
      </c>
      <c r="AD41" s="84">
        <v>666.58</v>
      </c>
    </row>
    <row r="42" spans="1:30" x14ac:dyDescent="0.3">
      <c r="A42" s="1"/>
      <c r="B42" s="82" t="s">
        <v>768</v>
      </c>
      <c r="C42" s="83">
        <v>162.9</v>
      </c>
      <c r="D42" s="83">
        <v>87.37</v>
      </c>
      <c r="E42" s="83">
        <v>0.1</v>
      </c>
      <c r="F42" s="83">
        <v>71.8</v>
      </c>
      <c r="G42" s="83">
        <v>2270.6</v>
      </c>
      <c r="H42" s="83">
        <v>3708.5</v>
      </c>
      <c r="I42" s="83">
        <v>0</v>
      </c>
      <c r="J42" s="83">
        <v>209.4</v>
      </c>
      <c r="K42" s="83">
        <v>494.6</v>
      </c>
      <c r="L42" s="83">
        <v>0</v>
      </c>
      <c r="M42" s="83">
        <v>8.6999999999999993</v>
      </c>
      <c r="N42" s="83">
        <v>0</v>
      </c>
      <c r="O42" s="83">
        <v>322.17</v>
      </c>
      <c r="P42" s="83">
        <v>6188.5</v>
      </c>
      <c r="Q42" s="83">
        <v>503.3</v>
      </c>
      <c r="R42" s="84">
        <v>7013.97</v>
      </c>
      <c r="S42" s="82" t="s">
        <v>768</v>
      </c>
      <c r="T42" s="83">
        <v>2928.1</v>
      </c>
      <c r="U42" s="83">
        <v>3795.87</v>
      </c>
      <c r="V42" s="83">
        <v>8.8000000000000007</v>
      </c>
      <c r="W42" s="83">
        <v>281.2</v>
      </c>
      <c r="X42" s="84">
        <v>7013.97</v>
      </c>
      <c r="Y42" s="82" t="s">
        <v>768</v>
      </c>
      <c r="Z42" s="83">
        <v>167.2</v>
      </c>
      <c r="AA42" s="83">
        <v>65.37</v>
      </c>
      <c r="AB42" s="83">
        <v>8.8000000000000007</v>
      </c>
      <c r="AC42" s="83">
        <v>281.2</v>
      </c>
      <c r="AD42" s="84">
        <v>522.57000000000005</v>
      </c>
    </row>
    <row r="43" spans="1:30" x14ac:dyDescent="0.3">
      <c r="A43" s="1"/>
      <c r="B43" s="82" t="s">
        <v>769</v>
      </c>
      <c r="C43" s="83">
        <v>159.6</v>
      </c>
      <c r="D43" s="83">
        <v>88.88</v>
      </c>
      <c r="E43" s="83">
        <v>0</v>
      </c>
      <c r="F43" s="83">
        <v>65.900000000000006</v>
      </c>
      <c r="G43" s="83">
        <v>2183.1999999999998</v>
      </c>
      <c r="H43" s="83">
        <v>3710.5</v>
      </c>
      <c r="I43" s="83">
        <v>0</v>
      </c>
      <c r="J43" s="83">
        <v>203</v>
      </c>
      <c r="K43" s="83">
        <v>577.5</v>
      </c>
      <c r="L43" s="83">
        <v>5.0999999999999996</v>
      </c>
      <c r="M43" s="83">
        <v>0</v>
      </c>
      <c r="N43" s="83">
        <v>0</v>
      </c>
      <c r="O43" s="83">
        <v>314.38</v>
      </c>
      <c r="P43" s="83">
        <v>6096.7</v>
      </c>
      <c r="Q43" s="83">
        <v>582.6</v>
      </c>
      <c r="R43" s="84">
        <v>6993.68</v>
      </c>
      <c r="S43" s="82" t="s">
        <v>769</v>
      </c>
      <c r="T43" s="83">
        <v>2920.3</v>
      </c>
      <c r="U43" s="83">
        <v>3804.48</v>
      </c>
      <c r="V43" s="83">
        <v>0</v>
      </c>
      <c r="W43" s="83">
        <v>268.89999999999998</v>
      </c>
      <c r="X43" s="84">
        <v>6993.68</v>
      </c>
      <c r="Y43" s="82" t="s">
        <v>769</v>
      </c>
      <c r="Z43" s="83">
        <v>167.6</v>
      </c>
      <c r="AA43" s="83">
        <v>66.38</v>
      </c>
      <c r="AB43" s="83">
        <v>0</v>
      </c>
      <c r="AC43" s="83">
        <v>268.89999999999998</v>
      </c>
      <c r="AD43" s="84">
        <v>502.88</v>
      </c>
    </row>
    <row r="44" spans="1:30" x14ac:dyDescent="0.3">
      <c r="A44" s="1"/>
      <c r="B44" s="82" t="s">
        <v>770</v>
      </c>
      <c r="C44" s="83">
        <v>163.80000000000001</v>
      </c>
      <c r="D44" s="83">
        <v>85.68</v>
      </c>
      <c r="E44" s="83">
        <v>0</v>
      </c>
      <c r="F44" s="83">
        <v>48.1</v>
      </c>
      <c r="G44" s="83">
        <v>2467.8000000000002</v>
      </c>
      <c r="H44" s="83">
        <v>3832.1</v>
      </c>
      <c r="I44" s="83">
        <v>0</v>
      </c>
      <c r="J44" s="83">
        <v>190.4</v>
      </c>
      <c r="K44" s="83">
        <v>579.79999999999995</v>
      </c>
      <c r="L44" s="83">
        <v>0</v>
      </c>
      <c r="M44" s="83">
        <v>0</v>
      </c>
      <c r="N44" s="83">
        <v>0</v>
      </c>
      <c r="O44" s="83">
        <v>297.58</v>
      </c>
      <c r="P44" s="83">
        <v>6490.3</v>
      </c>
      <c r="Q44" s="83">
        <v>579.79999999999995</v>
      </c>
      <c r="R44" s="84">
        <v>7367.68</v>
      </c>
      <c r="S44" s="82" t="s">
        <v>770</v>
      </c>
      <c r="T44" s="83">
        <v>3211.4</v>
      </c>
      <c r="U44" s="83">
        <v>3917.78</v>
      </c>
      <c r="V44" s="83">
        <v>0</v>
      </c>
      <c r="W44" s="83">
        <v>238.5</v>
      </c>
      <c r="X44" s="84">
        <v>7367.68</v>
      </c>
      <c r="Y44" s="82" t="s">
        <v>770</v>
      </c>
      <c r="Z44" s="83">
        <v>168.2</v>
      </c>
      <c r="AA44" s="83">
        <v>63.28</v>
      </c>
      <c r="AB44" s="83">
        <v>0</v>
      </c>
      <c r="AC44" s="83">
        <v>238.5</v>
      </c>
      <c r="AD44" s="84">
        <v>469.98</v>
      </c>
    </row>
    <row r="45" spans="1:30" x14ac:dyDescent="0.3">
      <c r="A45" s="1"/>
      <c r="B45" s="82" t="s">
        <v>771</v>
      </c>
      <c r="C45" s="83">
        <v>179.1</v>
      </c>
      <c r="D45" s="83">
        <v>141.58000000000001</v>
      </c>
      <c r="E45" s="83">
        <v>0</v>
      </c>
      <c r="F45" s="83">
        <v>44.7</v>
      </c>
      <c r="G45" s="83">
        <v>2522</v>
      </c>
      <c r="H45" s="83">
        <v>3832.7</v>
      </c>
      <c r="I45" s="83">
        <v>0</v>
      </c>
      <c r="J45" s="83">
        <v>165.6</v>
      </c>
      <c r="K45" s="83">
        <v>575.79999999999995</v>
      </c>
      <c r="L45" s="83">
        <v>2.9</v>
      </c>
      <c r="M45" s="83">
        <v>0</v>
      </c>
      <c r="N45" s="83">
        <v>0</v>
      </c>
      <c r="O45" s="83">
        <v>365.38</v>
      </c>
      <c r="P45" s="83">
        <v>6520.3</v>
      </c>
      <c r="Q45" s="83">
        <v>578.70000000000005</v>
      </c>
      <c r="R45" s="84">
        <v>7464.38</v>
      </c>
      <c r="S45" s="82" t="s">
        <v>771</v>
      </c>
      <c r="T45" s="83">
        <v>3276.9</v>
      </c>
      <c r="U45" s="83">
        <v>3977.18</v>
      </c>
      <c r="V45" s="83">
        <v>0</v>
      </c>
      <c r="W45" s="83">
        <v>210.3</v>
      </c>
      <c r="X45" s="84">
        <v>7464.38</v>
      </c>
      <c r="Y45" s="82" t="s">
        <v>771</v>
      </c>
      <c r="Z45" s="83">
        <v>172.4</v>
      </c>
      <c r="AA45" s="83">
        <v>65.88</v>
      </c>
      <c r="AB45" s="83">
        <v>0</v>
      </c>
      <c r="AC45" s="83">
        <v>210.3</v>
      </c>
      <c r="AD45" s="84">
        <v>448.58</v>
      </c>
    </row>
    <row r="46" spans="1:30" x14ac:dyDescent="0.3">
      <c r="A46" s="1"/>
      <c r="B46" s="82" t="s">
        <v>772</v>
      </c>
      <c r="C46" s="83">
        <v>228.9</v>
      </c>
      <c r="D46" s="83">
        <v>164.8</v>
      </c>
      <c r="E46" s="83">
        <v>0</v>
      </c>
      <c r="F46" s="83">
        <v>43</v>
      </c>
      <c r="G46" s="83">
        <v>2417.6999999999998</v>
      </c>
      <c r="H46" s="83">
        <v>3850.3</v>
      </c>
      <c r="I46" s="83">
        <v>0</v>
      </c>
      <c r="J46" s="83">
        <v>137.1</v>
      </c>
      <c r="K46" s="83">
        <v>577.70000000000005</v>
      </c>
      <c r="L46" s="83">
        <v>0</v>
      </c>
      <c r="M46" s="83">
        <v>0</v>
      </c>
      <c r="N46" s="83">
        <v>0</v>
      </c>
      <c r="O46" s="83">
        <v>436.7</v>
      </c>
      <c r="P46" s="83">
        <v>6405.1</v>
      </c>
      <c r="Q46" s="83">
        <v>577.70000000000005</v>
      </c>
      <c r="R46" s="84">
        <v>7419.5</v>
      </c>
      <c r="S46" s="82" t="s">
        <v>772</v>
      </c>
      <c r="T46" s="83">
        <v>3224.3</v>
      </c>
      <c r="U46" s="83">
        <v>4015.1</v>
      </c>
      <c r="V46" s="83">
        <v>0</v>
      </c>
      <c r="W46" s="83">
        <v>180.1</v>
      </c>
      <c r="X46" s="84">
        <v>7419.5</v>
      </c>
      <c r="Y46" s="82" t="s">
        <v>772</v>
      </c>
      <c r="Z46" s="83">
        <v>168.7</v>
      </c>
      <c r="AA46" s="83">
        <v>65.599999999999994</v>
      </c>
      <c r="AB46" s="83">
        <v>0</v>
      </c>
      <c r="AC46" s="83">
        <v>180.1</v>
      </c>
      <c r="AD46" s="84">
        <v>414.4</v>
      </c>
    </row>
    <row r="47" spans="1:30" x14ac:dyDescent="0.3">
      <c r="A47" s="1"/>
      <c r="B47" s="82" t="s">
        <v>773</v>
      </c>
      <c r="C47" s="83">
        <v>217.7</v>
      </c>
      <c r="D47" s="83">
        <v>160.68</v>
      </c>
      <c r="E47" s="83">
        <v>0</v>
      </c>
      <c r="F47" s="83">
        <v>41.1</v>
      </c>
      <c r="G47" s="83">
        <v>2482.8000000000002</v>
      </c>
      <c r="H47" s="83">
        <v>3845.6</v>
      </c>
      <c r="I47" s="83">
        <v>0</v>
      </c>
      <c r="J47" s="83">
        <v>106.7</v>
      </c>
      <c r="K47" s="83">
        <v>578.9</v>
      </c>
      <c r="L47" s="83">
        <v>0</v>
      </c>
      <c r="M47" s="83">
        <v>0</v>
      </c>
      <c r="N47" s="83">
        <v>0</v>
      </c>
      <c r="O47" s="83">
        <v>419.48</v>
      </c>
      <c r="P47" s="83">
        <v>6435.1</v>
      </c>
      <c r="Q47" s="83">
        <v>578.9</v>
      </c>
      <c r="R47" s="84">
        <v>7433.48</v>
      </c>
      <c r="S47" s="82" t="s">
        <v>773</v>
      </c>
      <c r="T47" s="83">
        <v>3279.4</v>
      </c>
      <c r="U47" s="83">
        <v>4006.28</v>
      </c>
      <c r="V47" s="83">
        <v>0</v>
      </c>
      <c r="W47" s="83">
        <v>147.80000000000001</v>
      </c>
      <c r="X47" s="84">
        <v>7433.48</v>
      </c>
      <c r="Y47" s="82" t="s">
        <v>773</v>
      </c>
      <c r="Z47" s="83">
        <v>169</v>
      </c>
      <c r="AA47" s="83">
        <v>64.58</v>
      </c>
      <c r="AB47" s="83">
        <v>0</v>
      </c>
      <c r="AC47" s="83">
        <v>147.80000000000001</v>
      </c>
      <c r="AD47" s="84">
        <v>381.38</v>
      </c>
    </row>
    <row r="48" spans="1:30" x14ac:dyDescent="0.3">
      <c r="A48" s="1"/>
      <c r="B48" s="82" t="s">
        <v>774</v>
      </c>
      <c r="C48" s="83">
        <v>219.6</v>
      </c>
      <c r="D48" s="83">
        <v>165.1</v>
      </c>
      <c r="E48" s="83">
        <v>0</v>
      </c>
      <c r="F48" s="83">
        <v>36.299999999999997</v>
      </c>
      <c r="G48" s="83">
        <v>2463.6999999999998</v>
      </c>
      <c r="H48" s="83">
        <v>3850.3</v>
      </c>
      <c r="I48" s="83">
        <v>0</v>
      </c>
      <c r="J48" s="83">
        <v>78.400000000000006</v>
      </c>
      <c r="K48" s="83">
        <v>574.20000000000005</v>
      </c>
      <c r="L48" s="83">
        <v>0</v>
      </c>
      <c r="M48" s="83">
        <v>0</v>
      </c>
      <c r="N48" s="83">
        <v>0</v>
      </c>
      <c r="O48" s="83">
        <v>421</v>
      </c>
      <c r="P48" s="83">
        <v>6392.4</v>
      </c>
      <c r="Q48" s="83">
        <v>574.20000000000005</v>
      </c>
      <c r="R48" s="84">
        <v>7387.6</v>
      </c>
      <c r="S48" s="82" t="s">
        <v>774</v>
      </c>
      <c r="T48" s="83">
        <v>3257.5</v>
      </c>
      <c r="U48" s="83">
        <v>4015.4</v>
      </c>
      <c r="V48" s="83">
        <v>0</v>
      </c>
      <c r="W48" s="83">
        <v>114.7</v>
      </c>
      <c r="X48" s="84">
        <v>7387.6</v>
      </c>
      <c r="Y48" s="82" t="s">
        <v>774</v>
      </c>
      <c r="Z48" s="83">
        <v>169.3</v>
      </c>
      <c r="AA48" s="83">
        <v>65.900000000000006</v>
      </c>
      <c r="AB48" s="83">
        <v>0</v>
      </c>
      <c r="AC48" s="83">
        <v>114.7</v>
      </c>
      <c r="AD48" s="84">
        <v>349.9</v>
      </c>
    </row>
    <row r="49" spans="1:30" x14ac:dyDescent="0.3">
      <c r="A49" s="1"/>
      <c r="B49" s="82" t="s">
        <v>775</v>
      </c>
      <c r="C49" s="83">
        <v>216.2</v>
      </c>
      <c r="D49" s="83">
        <v>102.48</v>
      </c>
      <c r="E49" s="83">
        <v>0</v>
      </c>
      <c r="F49" s="83">
        <v>36.9</v>
      </c>
      <c r="G49" s="83">
        <v>2505.3000000000002</v>
      </c>
      <c r="H49" s="83">
        <v>3844.7</v>
      </c>
      <c r="I49" s="83">
        <v>0</v>
      </c>
      <c r="J49" s="83">
        <v>57.1</v>
      </c>
      <c r="K49" s="83">
        <v>534.1</v>
      </c>
      <c r="L49" s="83">
        <v>0</v>
      </c>
      <c r="M49" s="83">
        <v>0</v>
      </c>
      <c r="N49" s="83">
        <v>0</v>
      </c>
      <c r="O49" s="83">
        <v>355.58</v>
      </c>
      <c r="P49" s="83">
        <v>6407.1</v>
      </c>
      <c r="Q49" s="83">
        <v>534.1</v>
      </c>
      <c r="R49" s="84">
        <v>7296.78</v>
      </c>
      <c r="S49" s="82" t="s">
        <v>775</v>
      </c>
      <c r="T49" s="83">
        <v>3255.6</v>
      </c>
      <c r="U49" s="83">
        <v>3947.18</v>
      </c>
      <c r="V49" s="83">
        <v>0</v>
      </c>
      <c r="W49" s="83">
        <v>94</v>
      </c>
      <c r="X49" s="84">
        <v>7296.78</v>
      </c>
      <c r="Y49" s="82" t="s">
        <v>775</v>
      </c>
      <c r="Z49" s="83">
        <v>168.8</v>
      </c>
      <c r="AA49" s="83">
        <v>63.98</v>
      </c>
      <c r="AB49" s="83">
        <v>0</v>
      </c>
      <c r="AC49" s="83">
        <v>94</v>
      </c>
      <c r="AD49" s="84">
        <v>326.77999999999997</v>
      </c>
    </row>
    <row r="50" spans="1:30" x14ac:dyDescent="0.3">
      <c r="A50" s="1"/>
      <c r="B50" s="82" t="s">
        <v>776</v>
      </c>
      <c r="C50" s="83">
        <v>215.8</v>
      </c>
      <c r="D50" s="83">
        <v>102.78</v>
      </c>
      <c r="E50" s="83">
        <v>0</v>
      </c>
      <c r="F50" s="83">
        <v>36.4</v>
      </c>
      <c r="G50" s="83">
        <v>2508.6999999999998</v>
      </c>
      <c r="H50" s="83">
        <v>3852.4</v>
      </c>
      <c r="I50" s="83">
        <v>0</v>
      </c>
      <c r="J50" s="83">
        <v>32.5</v>
      </c>
      <c r="K50" s="83">
        <v>538.70000000000005</v>
      </c>
      <c r="L50" s="83">
        <v>0</v>
      </c>
      <c r="M50" s="83">
        <v>0</v>
      </c>
      <c r="N50" s="83">
        <v>0</v>
      </c>
      <c r="O50" s="83">
        <v>354.98</v>
      </c>
      <c r="P50" s="83">
        <v>6393.6</v>
      </c>
      <c r="Q50" s="83">
        <v>538.70000000000005</v>
      </c>
      <c r="R50" s="84">
        <v>7287.28</v>
      </c>
      <c r="S50" s="82" t="s">
        <v>776</v>
      </c>
      <c r="T50" s="83">
        <v>3263.2</v>
      </c>
      <c r="U50" s="83">
        <v>3955.18</v>
      </c>
      <c r="V50" s="83">
        <v>0</v>
      </c>
      <c r="W50" s="83">
        <v>68.900000000000006</v>
      </c>
      <c r="X50" s="84">
        <v>7287.28</v>
      </c>
      <c r="Y50" s="82" t="s">
        <v>776</v>
      </c>
      <c r="Z50" s="83">
        <v>168</v>
      </c>
      <c r="AA50" s="83">
        <v>63.38</v>
      </c>
      <c r="AB50" s="83">
        <v>0</v>
      </c>
      <c r="AC50" s="83">
        <v>68.900000000000006</v>
      </c>
      <c r="AD50" s="84">
        <v>300.27999999999997</v>
      </c>
    </row>
    <row r="51" spans="1:30" x14ac:dyDescent="0.3">
      <c r="A51" s="1"/>
      <c r="B51" s="82" t="s">
        <v>777</v>
      </c>
      <c r="C51" s="83">
        <v>166.3</v>
      </c>
      <c r="D51" s="83">
        <v>92.69</v>
      </c>
      <c r="E51" s="83">
        <v>0</v>
      </c>
      <c r="F51" s="83">
        <v>40.4</v>
      </c>
      <c r="G51" s="83">
        <v>2510.1999999999998</v>
      </c>
      <c r="H51" s="83">
        <v>3845.8</v>
      </c>
      <c r="I51" s="83">
        <v>0</v>
      </c>
      <c r="J51" s="83">
        <v>24.6</v>
      </c>
      <c r="K51" s="83">
        <v>538.20000000000005</v>
      </c>
      <c r="L51" s="83">
        <v>0</v>
      </c>
      <c r="M51" s="83">
        <v>0</v>
      </c>
      <c r="N51" s="83">
        <v>0</v>
      </c>
      <c r="O51" s="83">
        <v>299.39</v>
      </c>
      <c r="P51" s="83">
        <v>6380.6</v>
      </c>
      <c r="Q51" s="83">
        <v>538.20000000000005</v>
      </c>
      <c r="R51" s="84">
        <v>7218.19</v>
      </c>
      <c r="S51" s="82" t="s">
        <v>777</v>
      </c>
      <c r="T51" s="83">
        <v>3214.7</v>
      </c>
      <c r="U51" s="83">
        <v>3938.49</v>
      </c>
      <c r="V51" s="83">
        <v>0</v>
      </c>
      <c r="W51" s="83">
        <v>65</v>
      </c>
      <c r="X51" s="84">
        <v>7218.19</v>
      </c>
      <c r="Y51" s="82" t="s">
        <v>777</v>
      </c>
      <c r="Z51" s="83">
        <v>168.7</v>
      </c>
      <c r="AA51" s="83">
        <v>63.89</v>
      </c>
      <c r="AB51" s="83">
        <v>0</v>
      </c>
      <c r="AC51" s="83">
        <v>65</v>
      </c>
      <c r="AD51" s="84">
        <v>297.58999999999997</v>
      </c>
    </row>
    <row r="52" spans="1:30" x14ac:dyDescent="0.3">
      <c r="A52" s="1"/>
      <c r="B52" s="82" t="s">
        <v>778</v>
      </c>
      <c r="C52" s="83">
        <v>154.4</v>
      </c>
      <c r="D52" s="83">
        <v>86.68</v>
      </c>
      <c r="E52" s="83">
        <v>0</v>
      </c>
      <c r="F52" s="83">
        <v>40.9</v>
      </c>
      <c r="G52" s="83">
        <v>2542</v>
      </c>
      <c r="H52" s="83">
        <v>3819.7</v>
      </c>
      <c r="I52" s="83">
        <v>0</v>
      </c>
      <c r="J52" s="83">
        <v>21.6</v>
      </c>
      <c r="K52" s="83">
        <v>533.6</v>
      </c>
      <c r="L52" s="83">
        <v>0</v>
      </c>
      <c r="M52" s="83">
        <v>0</v>
      </c>
      <c r="N52" s="83">
        <v>0</v>
      </c>
      <c r="O52" s="83">
        <v>281.98</v>
      </c>
      <c r="P52" s="83">
        <v>6383.3</v>
      </c>
      <c r="Q52" s="83">
        <v>533.6</v>
      </c>
      <c r="R52" s="84">
        <v>7198.88</v>
      </c>
      <c r="S52" s="82" t="s">
        <v>778</v>
      </c>
      <c r="T52" s="83">
        <v>3230</v>
      </c>
      <c r="U52" s="83">
        <v>3906.38</v>
      </c>
      <c r="V52" s="83">
        <v>0</v>
      </c>
      <c r="W52" s="83">
        <v>62.5</v>
      </c>
      <c r="X52" s="84">
        <v>7198.88</v>
      </c>
      <c r="Y52" s="82" t="s">
        <v>778</v>
      </c>
      <c r="Z52" s="83">
        <v>169.5</v>
      </c>
      <c r="AA52" s="83">
        <v>63.08</v>
      </c>
      <c r="AB52" s="83">
        <v>0</v>
      </c>
      <c r="AC52" s="83">
        <v>62.5</v>
      </c>
      <c r="AD52" s="84">
        <v>295.08</v>
      </c>
    </row>
    <row r="53" spans="1:30" x14ac:dyDescent="0.3">
      <c r="A53" s="1"/>
      <c r="B53" s="82" t="s">
        <v>779</v>
      </c>
      <c r="C53" s="83">
        <v>157.30000000000001</v>
      </c>
      <c r="D53" s="83">
        <v>86.89</v>
      </c>
      <c r="E53" s="83">
        <v>0</v>
      </c>
      <c r="F53" s="83">
        <v>40</v>
      </c>
      <c r="G53" s="83">
        <v>2491</v>
      </c>
      <c r="H53" s="83">
        <v>3687.5</v>
      </c>
      <c r="I53" s="83">
        <v>0</v>
      </c>
      <c r="J53" s="83">
        <v>15.6</v>
      </c>
      <c r="K53" s="83">
        <v>470</v>
      </c>
      <c r="L53" s="83">
        <v>0</v>
      </c>
      <c r="M53" s="83">
        <v>0</v>
      </c>
      <c r="N53" s="83">
        <v>0</v>
      </c>
      <c r="O53" s="83">
        <v>284.19</v>
      </c>
      <c r="P53" s="83">
        <v>6194.1</v>
      </c>
      <c r="Q53" s="83">
        <v>470</v>
      </c>
      <c r="R53" s="84">
        <v>6948.29</v>
      </c>
      <c r="S53" s="82" t="s">
        <v>779</v>
      </c>
      <c r="T53" s="83">
        <v>3118.3</v>
      </c>
      <c r="U53" s="83">
        <v>3774.39</v>
      </c>
      <c r="V53" s="83">
        <v>0</v>
      </c>
      <c r="W53" s="83">
        <v>55.6</v>
      </c>
      <c r="X53" s="84">
        <v>6948.29</v>
      </c>
      <c r="Y53" s="82" t="s">
        <v>779</v>
      </c>
      <c r="Z53" s="83">
        <v>169.5</v>
      </c>
      <c r="AA53" s="83">
        <v>63.49</v>
      </c>
      <c r="AB53" s="83">
        <v>0</v>
      </c>
      <c r="AC53" s="83">
        <v>55.6</v>
      </c>
      <c r="AD53" s="84">
        <v>288.58999999999997</v>
      </c>
    </row>
    <row r="54" spans="1:30" x14ac:dyDescent="0.3">
      <c r="A54" s="1"/>
      <c r="B54" s="82" t="s">
        <v>780</v>
      </c>
      <c r="C54" s="83">
        <v>144.6</v>
      </c>
      <c r="D54" s="83">
        <v>87.28</v>
      </c>
      <c r="E54" s="83">
        <v>0</v>
      </c>
      <c r="F54" s="83">
        <v>41.2</v>
      </c>
      <c r="G54" s="83">
        <v>2412.1</v>
      </c>
      <c r="H54" s="83">
        <v>3530</v>
      </c>
      <c r="I54" s="83">
        <v>0</v>
      </c>
      <c r="J54" s="83">
        <v>14.6</v>
      </c>
      <c r="K54" s="83">
        <v>476.8</v>
      </c>
      <c r="L54" s="83">
        <v>0</v>
      </c>
      <c r="M54" s="83">
        <v>0</v>
      </c>
      <c r="N54" s="83">
        <v>0</v>
      </c>
      <c r="O54" s="83">
        <v>273.08</v>
      </c>
      <c r="P54" s="83">
        <v>5956.7</v>
      </c>
      <c r="Q54" s="83">
        <v>476.8</v>
      </c>
      <c r="R54" s="84">
        <v>6706.58</v>
      </c>
      <c r="S54" s="82" t="s">
        <v>780</v>
      </c>
      <c r="T54" s="83">
        <v>3033.5</v>
      </c>
      <c r="U54" s="83">
        <v>3617.28</v>
      </c>
      <c r="V54" s="83">
        <v>0</v>
      </c>
      <c r="W54" s="83">
        <v>55.8</v>
      </c>
      <c r="X54" s="84">
        <v>6706.58</v>
      </c>
      <c r="Y54" s="82" t="s">
        <v>780</v>
      </c>
      <c r="Z54" s="83">
        <v>169.3</v>
      </c>
      <c r="AA54" s="83">
        <v>63.28</v>
      </c>
      <c r="AB54" s="83">
        <v>0</v>
      </c>
      <c r="AC54" s="83">
        <v>55.8</v>
      </c>
      <c r="AD54" s="84">
        <v>288.38</v>
      </c>
    </row>
    <row r="55" spans="1:30" x14ac:dyDescent="0.3">
      <c r="A55" s="1"/>
      <c r="B55" s="82" t="s">
        <v>71</v>
      </c>
      <c r="C55" s="83">
        <v>144.5</v>
      </c>
      <c r="D55" s="83">
        <v>89.48</v>
      </c>
      <c r="E55" s="83">
        <v>0</v>
      </c>
      <c r="F55" s="83">
        <v>45.6</v>
      </c>
      <c r="G55" s="83">
        <v>2193.8000000000002</v>
      </c>
      <c r="H55" s="83">
        <v>3696.4</v>
      </c>
      <c r="I55" s="83">
        <v>0</v>
      </c>
      <c r="J55" s="83">
        <v>14.5</v>
      </c>
      <c r="K55" s="83">
        <v>474.7</v>
      </c>
      <c r="L55" s="83">
        <v>0</v>
      </c>
      <c r="M55" s="83">
        <v>0</v>
      </c>
      <c r="N55" s="83">
        <v>0</v>
      </c>
      <c r="O55" s="83">
        <v>279.58</v>
      </c>
      <c r="P55" s="83">
        <v>5904.7</v>
      </c>
      <c r="Q55" s="83">
        <v>474.7</v>
      </c>
      <c r="R55" s="84">
        <v>6658.98</v>
      </c>
      <c r="S55" s="82" t="s">
        <v>71</v>
      </c>
      <c r="T55" s="83">
        <v>2813</v>
      </c>
      <c r="U55" s="83">
        <v>3785.88</v>
      </c>
      <c r="V55" s="83">
        <v>0</v>
      </c>
      <c r="W55" s="83">
        <v>60.1</v>
      </c>
      <c r="X55" s="84">
        <v>6658.98</v>
      </c>
      <c r="Y55" s="82" t="s">
        <v>71</v>
      </c>
      <c r="Z55" s="83">
        <v>169.6</v>
      </c>
      <c r="AA55" s="83">
        <v>65.88</v>
      </c>
      <c r="AB55" s="83">
        <v>0</v>
      </c>
      <c r="AC55" s="83">
        <v>60.1</v>
      </c>
      <c r="AD55" s="84">
        <v>295.58</v>
      </c>
    </row>
    <row r="56" spans="1:30" x14ac:dyDescent="0.3">
      <c r="A56" s="1"/>
      <c r="B56" s="85" t="s">
        <v>937</v>
      </c>
      <c r="C56" s="86">
        <v>3908.45</v>
      </c>
      <c r="D56" s="86">
        <v>2381.9050000000002</v>
      </c>
      <c r="E56" s="86">
        <v>2.75</v>
      </c>
      <c r="F56" s="86">
        <v>1117.9000000000001</v>
      </c>
      <c r="G56" s="86">
        <v>50445.5</v>
      </c>
      <c r="H56" s="86">
        <v>87938.65</v>
      </c>
      <c r="I56" s="86">
        <v>8.75</v>
      </c>
      <c r="J56" s="86">
        <v>2582.75</v>
      </c>
      <c r="K56" s="86">
        <v>11357.15</v>
      </c>
      <c r="L56" s="86">
        <v>4</v>
      </c>
      <c r="M56" s="86">
        <v>5906.15</v>
      </c>
      <c r="N56" s="86">
        <v>0</v>
      </c>
      <c r="O56" s="86">
        <v>7411.0050000000001</v>
      </c>
      <c r="P56" s="86">
        <v>140975.65</v>
      </c>
      <c r="Q56" s="86">
        <v>17267.3</v>
      </c>
      <c r="R56" s="86">
        <v>165653.95499999999</v>
      </c>
      <c r="S56" s="85" t="s">
        <v>937</v>
      </c>
      <c r="T56" s="86">
        <v>65711.100000000006</v>
      </c>
      <c r="U56" s="86">
        <v>90324.554999999993</v>
      </c>
      <c r="V56" s="86">
        <v>5917.65</v>
      </c>
      <c r="W56" s="86">
        <v>3700.65</v>
      </c>
      <c r="X56" s="86">
        <v>165653.95499999999</v>
      </c>
      <c r="Y56" s="85" t="s">
        <v>937</v>
      </c>
      <c r="Z56" s="86">
        <v>3929.65</v>
      </c>
      <c r="AA56" s="86">
        <v>1519.5050000000001</v>
      </c>
      <c r="AB56" s="86">
        <v>5917.65</v>
      </c>
      <c r="AC56" s="86">
        <v>3700.65</v>
      </c>
      <c r="AD56" s="86">
        <v>15067.455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1141</v>
      </c>
      <c r="C5" s="1"/>
      <c r="D5" s="1"/>
      <c r="E5" s="1"/>
      <c r="F5" s="1"/>
      <c r="G5" s="1"/>
      <c r="H5" s="1"/>
      <c r="I5" s="1"/>
      <c r="J5" s="1"/>
      <c r="K5" s="1"/>
      <c r="L5" s="1"/>
      <c r="M5" s="1"/>
      <c r="N5" s="1"/>
      <c r="O5" s="1"/>
      <c r="P5" s="1"/>
    </row>
    <row r="6" spans="1:16" ht="27.6" x14ac:dyDescent="0.3">
      <c r="A6" s="1"/>
      <c r="B6" s="3" t="s">
        <v>137</v>
      </c>
      <c r="C6" s="3" t="s">
        <v>1142</v>
      </c>
      <c r="D6" s="3" t="s">
        <v>1143</v>
      </c>
      <c r="E6" s="3" t="s">
        <v>1144</v>
      </c>
      <c r="F6" s="3" t="s">
        <v>140</v>
      </c>
      <c r="G6" s="3" t="s">
        <v>141</v>
      </c>
      <c r="H6" s="3" t="s">
        <v>1145</v>
      </c>
      <c r="I6" s="3" t="s">
        <v>1146</v>
      </c>
      <c r="J6" s="3" t="s">
        <v>1147</v>
      </c>
      <c r="K6" s="3" t="s">
        <v>1148</v>
      </c>
      <c r="L6" s="3" t="s">
        <v>1149</v>
      </c>
      <c r="M6" s="3" t="s">
        <v>1150</v>
      </c>
      <c r="N6" s="3" t="s">
        <v>1151</v>
      </c>
      <c r="O6" s="3" t="s">
        <v>1152</v>
      </c>
      <c r="P6" s="3" t="s">
        <v>1153</v>
      </c>
    </row>
    <row r="7" spans="1:16" x14ac:dyDescent="0.3">
      <c r="A7" s="1"/>
      <c r="B7" s="6" t="s">
        <v>565</v>
      </c>
      <c r="C7" s="6" t="s">
        <v>961</v>
      </c>
      <c r="D7" s="9" t="s">
        <v>32</v>
      </c>
      <c r="E7" s="6" t="s">
        <v>1154</v>
      </c>
      <c r="F7" s="9" t="s">
        <v>26</v>
      </c>
      <c r="G7" s="9" t="s">
        <v>27</v>
      </c>
      <c r="H7" s="9" t="s">
        <v>889</v>
      </c>
      <c r="I7" s="9" t="s">
        <v>889</v>
      </c>
      <c r="J7" s="9" t="s">
        <v>1155</v>
      </c>
      <c r="K7" s="9" t="s">
        <v>889</v>
      </c>
      <c r="L7" s="9" t="s">
        <v>889</v>
      </c>
      <c r="M7" s="9" t="s">
        <v>889</v>
      </c>
      <c r="N7" s="9" t="s">
        <v>889</v>
      </c>
      <c r="O7" s="6" t="s">
        <v>1156</v>
      </c>
      <c r="P7" s="6"/>
    </row>
    <row r="8" spans="1:16" x14ac:dyDescent="0.3">
      <c r="A8" s="1"/>
      <c r="B8" s="6" t="s">
        <v>566</v>
      </c>
      <c r="C8" s="6" t="s">
        <v>1019</v>
      </c>
      <c r="D8" s="9" t="s">
        <v>32</v>
      </c>
      <c r="E8" s="6" t="s">
        <v>1157</v>
      </c>
      <c r="F8" s="9" t="s">
        <v>26</v>
      </c>
      <c r="G8" s="9" t="s">
        <v>27</v>
      </c>
      <c r="H8" s="9" t="s">
        <v>889</v>
      </c>
      <c r="I8" s="9" t="s">
        <v>889</v>
      </c>
      <c r="J8" s="9" t="s">
        <v>1155</v>
      </c>
      <c r="K8" s="9" t="s">
        <v>889</v>
      </c>
      <c r="L8" s="9" t="s">
        <v>889</v>
      </c>
      <c r="M8" s="9" t="s">
        <v>889</v>
      </c>
      <c r="N8" s="9" t="s">
        <v>889</v>
      </c>
      <c r="O8" s="6" t="s">
        <v>1156</v>
      </c>
      <c r="P8" s="6"/>
    </row>
    <row r="9" spans="1:16" x14ac:dyDescent="0.3">
      <c r="A9" s="1"/>
      <c r="B9" s="6" t="s">
        <v>567</v>
      </c>
      <c r="C9" s="6" t="s">
        <v>1021</v>
      </c>
      <c r="D9" s="9" t="s">
        <v>32</v>
      </c>
      <c r="E9" s="6" t="s">
        <v>1158</v>
      </c>
      <c r="F9" s="9" t="s">
        <v>26</v>
      </c>
      <c r="G9" s="9" t="s">
        <v>27</v>
      </c>
      <c r="H9" s="9" t="s">
        <v>889</v>
      </c>
      <c r="I9" s="9" t="s">
        <v>889</v>
      </c>
      <c r="J9" s="9" t="s">
        <v>1155</v>
      </c>
      <c r="K9" s="9" t="s">
        <v>889</v>
      </c>
      <c r="L9" s="9" t="s">
        <v>889</v>
      </c>
      <c r="M9" s="9" t="s">
        <v>889</v>
      </c>
      <c r="N9" s="9" t="s">
        <v>889</v>
      </c>
      <c r="O9" s="6" t="s">
        <v>1156</v>
      </c>
      <c r="P9" s="6"/>
    </row>
    <row r="10" spans="1:16" ht="26.4" x14ac:dyDescent="0.3">
      <c r="A10" s="1"/>
      <c r="B10" s="6" t="s">
        <v>505</v>
      </c>
      <c r="C10" s="6" t="s">
        <v>510</v>
      </c>
      <c r="D10" s="9" t="s">
        <v>1097</v>
      </c>
      <c r="E10" s="6" t="s">
        <v>1159</v>
      </c>
      <c r="F10" s="9" t="s">
        <v>26</v>
      </c>
      <c r="G10" s="9" t="s">
        <v>27</v>
      </c>
      <c r="H10" s="9" t="s">
        <v>889</v>
      </c>
      <c r="I10" s="9" t="s">
        <v>889</v>
      </c>
      <c r="J10" s="9" t="s">
        <v>1155</v>
      </c>
      <c r="K10" s="9" t="s">
        <v>889</v>
      </c>
      <c r="L10" s="9" t="s">
        <v>889</v>
      </c>
      <c r="M10" s="9" t="s">
        <v>889</v>
      </c>
      <c r="N10" s="9" t="s">
        <v>889</v>
      </c>
      <c r="O10" s="6" t="s">
        <v>1156</v>
      </c>
      <c r="P10" s="6"/>
    </row>
    <row r="11" spans="1:16" x14ac:dyDescent="0.3">
      <c r="A11" s="1"/>
      <c r="B11" s="6" t="s">
        <v>564</v>
      </c>
      <c r="C11" s="6" t="s">
        <v>966</v>
      </c>
      <c r="D11" s="9" t="s">
        <v>1160</v>
      </c>
      <c r="E11" s="6" t="s">
        <v>1161</v>
      </c>
      <c r="F11" s="9" t="s">
        <v>26</v>
      </c>
      <c r="G11" s="9" t="s">
        <v>27</v>
      </c>
      <c r="H11" s="9" t="s">
        <v>889</v>
      </c>
      <c r="I11" s="9" t="s">
        <v>889</v>
      </c>
      <c r="J11" s="9" t="s">
        <v>1155</v>
      </c>
      <c r="K11" s="9" t="s">
        <v>889</v>
      </c>
      <c r="L11" s="9" t="s">
        <v>889</v>
      </c>
      <c r="M11" s="9" t="s">
        <v>889</v>
      </c>
      <c r="N11" s="9" t="s">
        <v>889</v>
      </c>
      <c r="O11" s="6" t="s">
        <v>1156</v>
      </c>
      <c r="P11" s="6"/>
    </row>
    <row r="12" spans="1:16" ht="26.4" x14ac:dyDescent="0.3">
      <c r="A12" s="1"/>
      <c r="B12" s="6" t="s">
        <v>73</v>
      </c>
      <c r="C12" s="6" t="s">
        <v>1027</v>
      </c>
      <c r="D12" s="9" t="s">
        <v>198</v>
      </c>
      <c r="E12" s="6" t="s">
        <v>1162</v>
      </c>
      <c r="F12" s="9" t="s">
        <v>1163</v>
      </c>
      <c r="G12" s="9" t="s">
        <v>1164</v>
      </c>
      <c r="H12" s="9" t="s">
        <v>1165</v>
      </c>
      <c r="I12" s="9" t="s">
        <v>889</v>
      </c>
      <c r="J12" s="9" t="s">
        <v>1166</v>
      </c>
      <c r="K12" s="9" t="s">
        <v>889</v>
      </c>
      <c r="L12" s="9" t="s">
        <v>889</v>
      </c>
      <c r="M12" s="9" t="s">
        <v>889</v>
      </c>
      <c r="N12" s="9" t="s">
        <v>889</v>
      </c>
      <c r="O12" s="6" t="s">
        <v>1156</v>
      </c>
      <c r="P12" s="6" t="s">
        <v>1167</v>
      </c>
    </row>
    <row r="13" spans="1:16" ht="26.4" x14ac:dyDescent="0.3">
      <c r="A13" s="1"/>
      <c r="B13" s="6" t="s">
        <v>73</v>
      </c>
      <c r="C13" s="6" t="s">
        <v>1027</v>
      </c>
      <c r="D13" s="9" t="s">
        <v>198</v>
      </c>
      <c r="E13" s="6" t="s">
        <v>1162</v>
      </c>
      <c r="F13" s="9" t="s">
        <v>1168</v>
      </c>
      <c r="G13" s="9" t="s">
        <v>1169</v>
      </c>
      <c r="H13" s="9" t="s">
        <v>889</v>
      </c>
      <c r="I13" s="9" t="s">
        <v>889</v>
      </c>
      <c r="J13" s="9" t="s">
        <v>1166</v>
      </c>
      <c r="K13" s="9" t="s">
        <v>889</v>
      </c>
      <c r="L13" s="9" t="s">
        <v>889</v>
      </c>
      <c r="M13" s="9" t="s">
        <v>889</v>
      </c>
      <c r="N13" s="9" t="s">
        <v>889</v>
      </c>
      <c r="O13" s="6" t="s">
        <v>1156</v>
      </c>
      <c r="P13" s="6" t="s">
        <v>1170</v>
      </c>
    </row>
    <row r="14" spans="1:16" x14ac:dyDescent="0.3">
      <c r="A14" s="1"/>
      <c r="B14" s="6" t="s">
        <v>214</v>
      </c>
      <c r="C14" s="6" t="s">
        <v>1030</v>
      </c>
      <c r="D14" s="9" t="s">
        <v>32</v>
      </c>
      <c r="E14" s="6" t="s">
        <v>1171</v>
      </c>
      <c r="F14" s="9" t="s">
        <v>1172</v>
      </c>
      <c r="G14" s="9" t="s">
        <v>1173</v>
      </c>
      <c r="H14" s="9" t="s">
        <v>1174</v>
      </c>
      <c r="I14" s="9" t="s">
        <v>889</v>
      </c>
      <c r="J14" s="9" t="s">
        <v>1175</v>
      </c>
      <c r="K14" s="9" t="s">
        <v>889</v>
      </c>
      <c r="L14" s="9" t="s">
        <v>889</v>
      </c>
      <c r="M14" s="9" t="s">
        <v>889</v>
      </c>
      <c r="N14" s="9" t="s">
        <v>889</v>
      </c>
      <c r="O14" s="6" t="s">
        <v>1156</v>
      </c>
      <c r="P14" s="6"/>
    </row>
    <row r="15" spans="1:16" x14ac:dyDescent="0.3">
      <c r="A15" s="1"/>
      <c r="B15" s="6" t="s">
        <v>214</v>
      </c>
      <c r="C15" s="6" t="s">
        <v>1030</v>
      </c>
      <c r="D15" s="9" t="s">
        <v>32</v>
      </c>
      <c r="E15" s="6" t="s">
        <v>1171</v>
      </c>
      <c r="F15" s="9" t="s">
        <v>1173</v>
      </c>
      <c r="G15" s="9" t="s">
        <v>1176</v>
      </c>
      <c r="H15" s="9" t="s">
        <v>889</v>
      </c>
      <c r="I15" s="9" t="s">
        <v>1177</v>
      </c>
      <c r="J15" s="9" t="s">
        <v>1178</v>
      </c>
      <c r="K15" s="9" t="s">
        <v>889</v>
      </c>
      <c r="L15" s="9" t="s">
        <v>889</v>
      </c>
      <c r="M15" s="9" t="s">
        <v>889</v>
      </c>
      <c r="N15" s="9" t="s">
        <v>889</v>
      </c>
      <c r="O15" s="6" t="s">
        <v>1156</v>
      </c>
      <c r="P15" s="6"/>
    </row>
    <row r="16" spans="1:16" x14ac:dyDescent="0.3">
      <c r="A16" s="1"/>
      <c r="B16" s="6" t="s">
        <v>214</v>
      </c>
      <c r="C16" s="6" t="s">
        <v>1030</v>
      </c>
      <c r="D16" s="9" t="s">
        <v>32</v>
      </c>
      <c r="E16" s="6" t="s">
        <v>1171</v>
      </c>
      <c r="F16" s="9" t="s">
        <v>1179</v>
      </c>
      <c r="G16" s="9" t="s">
        <v>27</v>
      </c>
      <c r="H16" s="9" t="s">
        <v>1180</v>
      </c>
      <c r="I16" s="9" t="s">
        <v>889</v>
      </c>
      <c r="J16" s="9" t="s">
        <v>1175</v>
      </c>
      <c r="K16" s="9" t="s">
        <v>889</v>
      </c>
      <c r="L16" s="9" t="s">
        <v>889</v>
      </c>
      <c r="M16" s="9" t="s">
        <v>889</v>
      </c>
      <c r="N16" s="9" t="s">
        <v>889</v>
      </c>
      <c r="O16" s="6" t="s">
        <v>1156</v>
      </c>
      <c r="P16" s="6"/>
    </row>
    <row r="17" spans="1:16" x14ac:dyDescent="0.3">
      <c r="A17" s="1"/>
      <c r="B17" s="6" t="s">
        <v>524</v>
      </c>
      <c r="C17" s="6" t="s">
        <v>1032</v>
      </c>
      <c r="D17" s="9" t="s">
        <v>1033</v>
      </c>
      <c r="E17" s="6" t="s">
        <v>1181</v>
      </c>
      <c r="F17" s="9" t="s">
        <v>1182</v>
      </c>
      <c r="G17" s="9" t="s">
        <v>1183</v>
      </c>
      <c r="H17" s="9" t="s">
        <v>1184</v>
      </c>
      <c r="I17" s="9" t="s">
        <v>889</v>
      </c>
      <c r="J17" s="9" t="s">
        <v>1175</v>
      </c>
      <c r="K17" s="9" t="s">
        <v>889</v>
      </c>
      <c r="L17" s="9" t="s">
        <v>889</v>
      </c>
      <c r="M17" s="9" t="s">
        <v>889</v>
      </c>
      <c r="N17" s="9" t="s">
        <v>1185</v>
      </c>
      <c r="O17" s="6" t="s">
        <v>1156</v>
      </c>
      <c r="P17" s="6"/>
    </row>
    <row r="18" spans="1:16" x14ac:dyDescent="0.3">
      <c r="A18" s="1"/>
      <c r="B18" s="6" t="s">
        <v>524</v>
      </c>
      <c r="C18" s="6" t="s">
        <v>1032</v>
      </c>
      <c r="D18" s="9" t="s">
        <v>1034</v>
      </c>
      <c r="E18" s="6" t="s">
        <v>1186</v>
      </c>
      <c r="F18" s="9" t="s">
        <v>1187</v>
      </c>
      <c r="G18" s="9" t="s">
        <v>1183</v>
      </c>
      <c r="H18" s="9" t="s">
        <v>1184</v>
      </c>
      <c r="I18" s="9" t="s">
        <v>889</v>
      </c>
      <c r="J18" s="9" t="s">
        <v>1175</v>
      </c>
      <c r="K18" s="9" t="s">
        <v>889</v>
      </c>
      <c r="L18" s="9" t="s">
        <v>889</v>
      </c>
      <c r="M18" s="9" t="s">
        <v>889</v>
      </c>
      <c r="N18" s="9" t="s">
        <v>1185</v>
      </c>
      <c r="O18" s="6" t="s">
        <v>1156</v>
      </c>
      <c r="P18" s="6"/>
    </row>
    <row r="19" spans="1:16" x14ac:dyDescent="0.3">
      <c r="A19" s="1"/>
      <c r="B19" s="6" t="s">
        <v>524</v>
      </c>
      <c r="C19" s="6" t="s">
        <v>1032</v>
      </c>
      <c r="D19" s="9" t="s">
        <v>1033</v>
      </c>
      <c r="E19" s="6" t="s">
        <v>1181</v>
      </c>
      <c r="F19" s="9" t="s">
        <v>1183</v>
      </c>
      <c r="G19" s="9" t="s">
        <v>1188</v>
      </c>
      <c r="H19" s="9" t="s">
        <v>889</v>
      </c>
      <c r="I19" s="9" t="s">
        <v>1189</v>
      </c>
      <c r="J19" s="9" t="s">
        <v>1178</v>
      </c>
      <c r="K19" s="9" t="s">
        <v>889</v>
      </c>
      <c r="L19" s="9" t="s">
        <v>889</v>
      </c>
      <c r="M19" s="9" t="s">
        <v>889</v>
      </c>
      <c r="N19" s="9" t="s">
        <v>889</v>
      </c>
      <c r="O19" s="6" t="s">
        <v>1156</v>
      </c>
      <c r="P19" s="6"/>
    </row>
    <row r="20" spans="1:16" x14ac:dyDescent="0.3">
      <c r="A20" s="1"/>
      <c r="B20" s="6" t="s">
        <v>524</v>
      </c>
      <c r="C20" s="6" t="s">
        <v>1032</v>
      </c>
      <c r="D20" s="9" t="s">
        <v>1034</v>
      </c>
      <c r="E20" s="6" t="s">
        <v>1186</v>
      </c>
      <c r="F20" s="9" t="s">
        <v>1183</v>
      </c>
      <c r="G20" s="9" t="s">
        <v>1190</v>
      </c>
      <c r="H20" s="9" t="s">
        <v>889</v>
      </c>
      <c r="I20" s="9" t="s">
        <v>1189</v>
      </c>
      <c r="J20" s="9" t="s">
        <v>1178</v>
      </c>
      <c r="K20" s="9" t="s">
        <v>889</v>
      </c>
      <c r="L20" s="9" t="s">
        <v>889</v>
      </c>
      <c r="M20" s="9" t="s">
        <v>889</v>
      </c>
      <c r="N20" s="9" t="s">
        <v>889</v>
      </c>
      <c r="O20" s="6" t="s">
        <v>1156</v>
      </c>
      <c r="P20" s="6"/>
    </row>
    <row r="21" spans="1:16" x14ac:dyDescent="0.3">
      <c r="A21" s="1"/>
      <c r="B21" s="6" t="s">
        <v>524</v>
      </c>
      <c r="C21" s="6" t="s">
        <v>1032</v>
      </c>
      <c r="D21" s="9" t="s">
        <v>1033</v>
      </c>
      <c r="E21" s="6" t="s">
        <v>1181</v>
      </c>
      <c r="F21" s="9" t="s">
        <v>1191</v>
      </c>
      <c r="G21" s="9" t="s">
        <v>1192</v>
      </c>
      <c r="H21" s="9" t="s">
        <v>1193</v>
      </c>
      <c r="I21" s="9" t="s">
        <v>889</v>
      </c>
      <c r="J21" s="9" t="s">
        <v>1175</v>
      </c>
      <c r="K21" s="9" t="s">
        <v>889</v>
      </c>
      <c r="L21" s="9" t="s">
        <v>889</v>
      </c>
      <c r="M21" s="9" t="s">
        <v>889</v>
      </c>
      <c r="N21" s="9" t="s">
        <v>1185</v>
      </c>
      <c r="O21" s="6" t="s">
        <v>1156</v>
      </c>
      <c r="P21" s="6"/>
    </row>
    <row r="22" spans="1:16" x14ac:dyDescent="0.3">
      <c r="A22" s="1"/>
      <c r="B22" s="6" t="s">
        <v>524</v>
      </c>
      <c r="C22" s="6" t="s">
        <v>1032</v>
      </c>
      <c r="D22" s="9" t="s">
        <v>1034</v>
      </c>
      <c r="E22" s="6" t="s">
        <v>1186</v>
      </c>
      <c r="F22" s="9" t="s">
        <v>1194</v>
      </c>
      <c r="G22" s="9" t="s">
        <v>1192</v>
      </c>
      <c r="H22" s="9" t="s">
        <v>1193</v>
      </c>
      <c r="I22" s="9" t="s">
        <v>889</v>
      </c>
      <c r="J22" s="9" t="s">
        <v>1175</v>
      </c>
      <c r="K22" s="9" t="s">
        <v>889</v>
      </c>
      <c r="L22" s="9" t="s">
        <v>889</v>
      </c>
      <c r="M22" s="9" t="s">
        <v>889</v>
      </c>
      <c r="N22" s="9" t="s">
        <v>1185</v>
      </c>
      <c r="O22" s="6" t="s">
        <v>1156</v>
      </c>
      <c r="P22" s="6"/>
    </row>
    <row r="23" spans="1:16" x14ac:dyDescent="0.3">
      <c r="A23" s="1"/>
      <c r="B23" s="6" t="s">
        <v>524</v>
      </c>
      <c r="C23" s="6" t="s">
        <v>1032</v>
      </c>
      <c r="D23" s="9" t="s">
        <v>1033</v>
      </c>
      <c r="E23" s="6" t="s">
        <v>1181</v>
      </c>
      <c r="F23" s="9" t="s">
        <v>1192</v>
      </c>
      <c r="G23" s="9" t="s">
        <v>1195</v>
      </c>
      <c r="H23" s="9" t="s">
        <v>889</v>
      </c>
      <c r="I23" s="9" t="s">
        <v>889</v>
      </c>
      <c r="J23" s="9" t="s">
        <v>1178</v>
      </c>
      <c r="K23" s="9" t="s">
        <v>889</v>
      </c>
      <c r="L23" s="9" t="s">
        <v>889</v>
      </c>
      <c r="M23" s="9" t="s">
        <v>889</v>
      </c>
      <c r="N23" s="9" t="s">
        <v>889</v>
      </c>
      <c r="O23" s="6" t="s">
        <v>1156</v>
      </c>
      <c r="P23" s="6"/>
    </row>
    <row r="24" spans="1:16" x14ac:dyDescent="0.3">
      <c r="A24" s="1"/>
      <c r="B24" s="6" t="s">
        <v>524</v>
      </c>
      <c r="C24" s="6" t="s">
        <v>1032</v>
      </c>
      <c r="D24" s="9" t="s">
        <v>1034</v>
      </c>
      <c r="E24" s="6" t="s">
        <v>1186</v>
      </c>
      <c r="F24" s="9" t="s">
        <v>1192</v>
      </c>
      <c r="G24" s="9" t="s">
        <v>1195</v>
      </c>
      <c r="H24" s="9" t="s">
        <v>889</v>
      </c>
      <c r="I24" s="9" t="s">
        <v>889</v>
      </c>
      <c r="J24" s="9" t="s">
        <v>1178</v>
      </c>
      <c r="K24" s="9" t="s">
        <v>889</v>
      </c>
      <c r="L24" s="9" t="s">
        <v>889</v>
      </c>
      <c r="M24" s="9" t="s">
        <v>889</v>
      </c>
      <c r="N24" s="9" t="s">
        <v>889</v>
      </c>
      <c r="O24" s="6" t="s">
        <v>1156</v>
      </c>
      <c r="P24" s="6"/>
    </row>
    <row r="25" spans="1:16" x14ac:dyDescent="0.3">
      <c r="A25" s="1"/>
      <c r="B25" s="6" t="s">
        <v>78</v>
      </c>
      <c r="C25" s="6" t="s">
        <v>1035</v>
      </c>
      <c r="D25" s="9" t="s">
        <v>32</v>
      </c>
      <c r="E25" s="6" t="s">
        <v>1196</v>
      </c>
      <c r="F25" s="9" t="s">
        <v>26</v>
      </c>
      <c r="G25" s="9" t="s">
        <v>27</v>
      </c>
      <c r="H25" s="9" t="s">
        <v>889</v>
      </c>
      <c r="I25" s="9" t="s">
        <v>889</v>
      </c>
      <c r="J25" s="9" t="s">
        <v>1175</v>
      </c>
      <c r="K25" s="9" t="s">
        <v>889</v>
      </c>
      <c r="L25" s="9" t="s">
        <v>889</v>
      </c>
      <c r="M25" s="9" t="s">
        <v>889</v>
      </c>
      <c r="N25" s="9" t="s">
        <v>889</v>
      </c>
      <c r="O25" s="6" t="s">
        <v>1156</v>
      </c>
      <c r="P25" s="6"/>
    </row>
    <row r="26" spans="1:16" x14ac:dyDescent="0.3">
      <c r="A26" s="1"/>
      <c r="B26" s="6" t="s">
        <v>85</v>
      </c>
      <c r="C26" s="6" t="s">
        <v>89</v>
      </c>
      <c r="D26" s="9" t="s">
        <v>32</v>
      </c>
      <c r="E26" s="6" t="s">
        <v>1197</v>
      </c>
      <c r="F26" s="9" t="s">
        <v>26</v>
      </c>
      <c r="G26" s="9" t="s">
        <v>27</v>
      </c>
      <c r="H26" s="9" t="s">
        <v>889</v>
      </c>
      <c r="I26" s="9" t="s">
        <v>889</v>
      </c>
      <c r="J26" s="9" t="s">
        <v>1175</v>
      </c>
      <c r="K26" s="9" t="s">
        <v>889</v>
      </c>
      <c r="L26" s="9" t="s">
        <v>889</v>
      </c>
      <c r="M26" s="9" t="s">
        <v>889</v>
      </c>
      <c r="N26" s="9" t="s">
        <v>889</v>
      </c>
      <c r="O26" s="6" t="s">
        <v>1156</v>
      </c>
      <c r="P26" s="6"/>
    </row>
    <row r="27" spans="1:16" x14ac:dyDescent="0.3">
      <c r="A27" s="1"/>
      <c r="B27" s="6" t="s">
        <v>85</v>
      </c>
      <c r="C27" s="6" t="s">
        <v>92</v>
      </c>
      <c r="D27" s="9" t="s">
        <v>32</v>
      </c>
      <c r="E27" s="6" t="s">
        <v>1198</v>
      </c>
      <c r="F27" s="9" t="s">
        <v>26</v>
      </c>
      <c r="G27" s="9" t="s">
        <v>27</v>
      </c>
      <c r="H27" s="9" t="s">
        <v>889</v>
      </c>
      <c r="I27" s="9" t="s">
        <v>889</v>
      </c>
      <c r="J27" s="9" t="s">
        <v>1175</v>
      </c>
      <c r="K27" s="9" t="s">
        <v>889</v>
      </c>
      <c r="L27" s="9" t="s">
        <v>889</v>
      </c>
      <c r="M27" s="9" t="s">
        <v>889</v>
      </c>
      <c r="N27" s="9" t="s">
        <v>889</v>
      </c>
      <c r="O27" s="6" t="s">
        <v>1156</v>
      </c>
      <c r="P27" s="6"/>
    </row>
    <row r="28" spans="1:16" x14ac:dyDescent="0.3">
      <c r="A28" s="1"/>
      <c r="B28" s="6" t="s">
        <v>93</v>
      </c>
      <c r="C28" s="6" t="s">
        <v>94</v>
      </c>
      <c r="D28" s="9" t="s">
        <v>32</v>
      </c>
      <c r="E28" s="6" t="s">
        <v>1199</v>
      </c>
      <c r="F28" s="9" t="s">
        <v>26</v>
      </c>
      <c r="G28" s="9" t="s">
        <v>27</v>
      </c>
      <c r="H28" s="9" t="s">
        <v>889</v>
      </c>
      <c r="I28" s="9" t="s">
        <v>889</v>
      </c>
      <c r="J28" s="9" t="s">
        <v>1175</v>
      </c>
      <c r="K28" s="9" t="s">
        <v>889</v>
      </c>
      <c r="L28" s="9" t="s">
        <v>889</v>
      </c>
      <c r="M28" s="9" t="s">
        <v>889</v>
      </c>
      <c r="N28" s="9" t="s">
        <v>889</v>
      </c>
      <c r="O28" s="6" t="s">
        <v>1156</v>
      </c>
      <c r="P28" s="6"/>
    </row>
    <row r="29" spans="1:16" ht="26.4" x14ac:dyDescent="0.3">
      <c r="A29" s="1"/>
      <c r="B29" s="6" t="s">
        <v>279</v>
      </c>
      <c r="C29" s="6" t="s">
        <v>1070</v>
      </c>
      <c r="D29" s="9" t="s">
        <v>32</v>
      </c>
      <c r="E29" s="6" t="s">
        <v>1200</v>
      </c>
      <c r="F29" s="9" t="s">
        <v>1201</v>
      </c>
      <c r="G29" s="9" t="s">
        <v>1202</v>
      </c>
      <c r="H29" s="9" t="s">
        <v>1203</v>
      </c>
      <c r="I29" s="9" t="s">
        <v>889</v>
      </c>
      <c r="J29" s="9" t="s">
        <v>1204</v>
      </c>
      <c r="K29" s="9" t="s">
        <v>889</v>
      </c>
      <c r="L29" s="9" t="s">
        <v>889</v>
      </c>
      <c r="M29" s="9" t="s">
        <v>889</v>
      </c>
      <c r="N29" s="9" t="s">
        <v>889</v>
      </c>
      <c r="O29" s="6" t="s">
        <v>1156</v>
      </c>
      <c r="P29" s="6" t="s">
        <v>1205</v>
      </c>
    </row>
    <row r="30" spans="1:16" x14ac:dyDescent="0.3">
      <c r="A30" s="1"/>
      <c r="B30" s="6" t="s">
        <v>96</v>
      </c>
      <c r="C30" s="6" t="s">
        <v>100</v>
      </c>
      <c r="D30" s="9" t="s">
        <v>32</v>
      </c>
      <c r="E30" s="6" t="s">
        <v>1206</v>
      </c>
      <c r="F30" s="9" t="s">
        <v>26</v>
      </c>
      <c r="G30" s="9" t="s">
        <v>27</v>
      </c>
      <c r="H30" s="9" t="s">
        <v>889</v>
      </c>
      <c r="I30" s="9" t="s">
        <v>889</v>
      </c>
      <c r="J30" s="9" t="s">
        <v>1175</v>
      </c>
      <c r="K30" s="9" t="s">
        <v>889</v>
      </c>
      <c r="L30" s="9" t="s">
        <v>889</v>
      </c>
      <c r="M30" s="9" t="s">
        <v>889</v>
      </c>
      <c r="N30" s="9" t="s">
        <v>889</v>
      </c>
      <c r="O30" s="6" t="s">
        <v>1156</v>
      </c>
      <c r="P30" s="6"/>
    </row>
    <row r="31" spans="1:16" x14ac:dyDescent="0.3">
      <c r="A31" s="1"/>
      <c r="B31" s="6" t="s">
        <v>96</v>
      </c>
      <c r="C31" s="6" t="s">
        <v>103</v>
      </c>
      <c r="D31" s="9" t="s">
        <v>32</v>
      </c>
      <c r="E31" s="6" t="s">
        <v>1207</v>
      </c>
      <c r="F31" s="9" t="s">
        <v>26</v>
      </c>
      <c r="G31" s="9" t="s">
        <v>27</v>
      </c>
      <c r="H31" s="9" t="s">
        <v>889</v>
      </c>
      <c r="I31" s="9" t="s">
        <v>889</v>
      </c>
      <c r="J31" s="9" t="s">
        <v>1175</v>
      </c>
      <c r="K31" s="9" t="s">
        <v>889</v>
      </c>
      <c r="L31" s="9" t="s">
        <v>889</v>
      </c>
      <c r="M31" s="9" t="s">
        <v>889</v>
      </c>
      <c r="N31" s="9" t="s">
        <v>889</v>
      </c>
      <c r="O31" s="6" t="s">
        <v>1156</v>
      </c>
      <c r="P31" s="6"/>
    </row>
    <row r="32" spans="1:16" x14ac:dyDescent="0.3">
      <c r="A32" s="1"/>
      <c r="B32" s="6" t="s">
        <v>36</v>
      </c>
      <c r="C32" s="6" t="s">
        <v>1081</v>
      </c>
      <c r="D32" s="9" t="s">
        <v>113</v>
      </c>
      <c r="E32" s="6" t="s">
        <v>1208</v>
      </c>
      <c r="F32" s="9" t="s">
        <v>1209</v>
      </c>
      <c r="G32" s="9" t="s">
        <v>1210</v>
      </c>
      <c r="H32" s="9" t="s">
        <v>1211</v>
      </c>
      <c r="I32" s="9" t="s">
        <v>889</v>
      </c>
      <c r="J32" s="9" t="s">
        <v>1178</v>
      </c>
      <c r="K32" s="9" t="s">
        <v>889</v>
      </c>
      <c r="L32" s="9" t="s">
        <v>889</v>
      </c>
      <c r="M32" s="9" t="s">
        <v>889</v>
      </c>
      <c r="N32" s="9" t="s">
        <v>889</v>
      </c>
      <c r="O32" s="6" t="s">
        <v>1156</v>
      </c>
      <c r="P32" s="6"/>
    </row>
    <row r="33" spans="1:16" x14ac:dyDescent="0.3">
      <c r="A33" s="1"/>
      <c r="B33" s="6" t="s">
        <v>36</v>
      </c>
      <c r="C33" s="6" t="s">
        <v>1081</v>
      </c>
      <c r="D33" s="9" t="s">
        <v>113</v>
      </c>
      <c r="E33" s="6" t="s">
        <v>1208</v>
      </c>
      <c r="F33" s="9" t="s">
        <v>1210</v>
      </c>
      <c r="G33" s="9" t="s">
        <v>1212</v>
      </c>
      <c r="H33" s="9" t="s">
        <v>889</v>
      </c>
      <c r="I33" s="9" t="s">
        <v>889</v>
      </c>
      <c r="J33" s="9" t="s">
        <v>1175</v>
      </c>
      <c r="K33" s="9" t="s">
        <v>889</v>
      </c>
      <c r="L33" s="9" t="s">
        <v>889</v>
      </c>
      <c r="M33" s="9" t="s">
        <v>889</v>
      </c>
      <c r="N33" s="9" t="s">
        <v>889</v>
      </c>
      <c r="O33" s="6" t="s">
        <v>1156</v>
      </c>
      <c r="P33" s="6"/>
    </row>
    <row r="34" spans="1:16" x14ac:dyDescent="0.3">
      <c r="A34" s="1"/>
      <c r="B34" s="6" t="s">
        <v>36</v>
      </c>
      <c r="C34" s="6" t="s">
        <v>1081</v>
      </c>
      <c r="D34" s="9" t="s">
        <v>113</v>
      </c>
      <c r="E34" s="6" t="s">
        <v>1208</v>
      </c>
      <c r="F34" s="9" t="s">
        <v>1212</v>
      </c>
      <c r="G34" s="9" t="s">
        <v>1213</v>
      </c>
      <c r="H34" s="9" t="s">
        <v>889</v>
      </c>
      <c r="I34" s="9" t="s">
        <v>889</v>
      </c>
      <c r="J34" s="9" t="s">
        <v>1178</v>
      </c>
      <c r="K34" s="9" t="s">
        <v>889</v>
      </c>
      <c r="L34" s="9" t="s">
        <v>889</v>
      </c>
      <c r="M34" s="9" t="s">
        <v>889</v>
      </c>
      <c r="N34" s="9" t="s">
        <v>889</v>
      </c>
      <c r="O34" s="6" t="s">
        <v>1156</v>
      </c>
      <c r="P34" s="6"/>
    </row>
    <row r="35" spans="1:16" x14ac:dyDescent="0.3">
      <c r="A35" s="1"/>
      <c r="B35" s="6" t="s">
        <v>36</v>
      </c>
      <c r="C35" s="6" t="s">
        <v>1081</v>
      </c>
      <c r="D35" s="9" t="s">
        <v>113</v>
      </c>
      <c r="E35" s="6" t="s">
        <v>1208</v>
      </c>
      <c r="F35" s="9" t="s">
        <v>1213</v>
      </c>
      <c r="G35" s="9" t="s">
        <v>1214</v>
      </c>
      <c r="H35" s="9" t="s">
        <v>889</v>
      </c>
      <c r="I35" s="9" t="s">
        <v>889</v>
      </c>
      <c r="J35" s="9" t="s">
        <v>1175</v>
      </c>
      <c r="K35" s="9" t="s">
        <v>889</v>
      </c>
      <c r="L35" s="9" t="s">
        <v>889</v>
      </c>
      <c r="M35" s="9" t="s">
        <v>889</v>
      </c>
      <c r="N35" s="9" t="s">
        <v>889</v>
      </c>
      <c r="O35" s="6" t="s">
        <v>1156</v>
      </c>
      <c r="P35" s="6"/>
    </row>
    <row r="36" spans="1:16" x14ac:dyDescent="0.3">
      <c r="A36" s="1"/>
      <c r="B36" s="6" t="s">
        <v>36</v>
      </c>
      <c r="C36" s="6" t="s">
        <v>1081</v>
      </c>
      <c r="D36" s="9" t="s">
        <v>113</v>
      </c>
      <c r="E36" s="6" t="s">
        <v>1208</v>
      </c>
      <c r="F36" s="9" t="s">
        <v>1214</v>
      </c>
      <c r="G36" s="9" t="s">
        <v>1215</v>
      </c>
      <c r="H36" s="9" t="s">
        <v>889</v>
      </c>
      <c r="I36" s="9" t="s">
        <v>1216</v>
      </c>
      <c r="J36" s="9" t="s">
        <v>1178</v>
      </c>
      <c r="K36" s="9" t="s">
        <v>889</v>
      </c>
      <c r="L36" s="9" t="s">
        <v>889</v>
      </c>
      <c r="M36" s="9" t="s">
        <v>889</v>
      </c>
      <c r="N36" s="9" t="s">
        <v>889</v>
      </c>
      <c r="O36" s="6" t="s">
        <v>1156</v>
      </c>
      <c r="P36" s="6"/>
    </row>
    <row r="37" spans="1:16" x14ac:dyDescent="0.3">
      <c r="A37" s="1"/>
      <c r="B37" s="6" t="s">
        <v>36</v>
      </c>
      <c r="C37" s="6" t="s">
        <v>1084</v>
      </c>
      <c r="D37" s="9" t="s">
        <v>32</v>
      </c>
      <c r="E37" s="6" t="s">
        <v>1217</v>
      </c>
      <c r="F37" s="9" t="s">
        <v>1218</v>
      </c>
      <c r="G37" s="9" t="s">
        <v>1212</v>
      </c>
      <c r="H37" s="9" t="s">
        <v>1219</v>
      </c>
      <c r="I37" s="9" t="s">
        <v>889</v>
      </c>
      <c r="J37" s="9" t="s">
        <v>1175</v>
      </c>
      <c r="K37" s="9" t="s">
        <v>889</v>
      </c>
      <c r="L37" s="9" t="s">
        <v>889</v>
      </c>
      <c r="M37" s="9" t="s">
        <v>889</v>
      </c>
      <c r="N37" s="9" t="s">
        <v>889</v>
      </c>
      <c r="O37" s="6" t="s">
        <v>1156</v>
      </c>
      <c r="P37" s="6"/>
    </row>
    <row r="38" spans="1:16" x14ac:dyDescent="0.3">
      <c r="A38" s="1"/>
      <c r="B38" s="6" t="s">
        <v>36</v>
      </c>
      <c r="C38" s="6" t="s">
        <v>1084</v>
      </c>
      <c r="D38" s="9" t="s">
        <v>32</v>
      </c>
      <c r="E38" s="6" t="s">
        <v>1217</v>
      </c>
      <c r="F38" s="9" t="s">
        <v>1212</v>
      </c>
      <c r="G38" s="9" t="s">
        <v>1220</v>
      </c>
      <c r="H38" s="9" t="s">
        <v>889</v>
      </c>
      <c r="I38" s="9" t="s">
        <v>889</v>
      </c>
      <c r="J38" s="9" t="s">
        <v>1178</v>
      </c>
      <c r="K38" s="9" t="s">
        <v>889</v>
      </c>
      <c r="L38" s="9" t="s">
        <v>889</v>
      </c>
      <c r="M38" s="9" t="s">
        <v>889</v>
      </c>
      <c r="N38" s="9" t="s">
        <v>889</v>
      </c>
      <c r="O38" s="6" t="s">
        <v>1156</v>
      </c>
      <c r="P38" s="6"/>
    </row>
    <row r="39" spans="1:16" x14ac:dyDescent="0.3">
      <c r="A39" s="1"/>
      <c r="B39" s="6" t="s">
        <v>36</v>
      </c>
      <c r="C39" s="6" t="s">
        <v>1084</v>
      </c>
      <c r="D39" s="9" t="s">
        <v>32</v>
      </c>
      <c r="E39" s="6" t="s">
        <v>1217</v>
      </c>
      <c r="F39" s="9" t="s">
        <v>1220</v>
      </c>
      <c r="G39" s="9" t="s">
        <v>1214</v>
      </c>
      <c r="H39" s="9" t="s">
        <v>889</v>
      </c>
      <c r="I39" s="9" t="s">
        <v>889</v>
      </c>
      <c r="J39" s="9" t="s">
        <v>1175</v>
      </c>
      <c r="K39" s="9" t="s">
        <v>889</v>
      </c>
      <c r="L39" s="9" t="s">
        <v>889</v>
      </c>
      <c r="M39" s="9" t="s">
        <v>889</v>
      </c>
      <c r="N39" s="9" t="s">
        <v>889</v>
      </c>
      <c r="O39" s="6" t="s">
        <v>1156</v>
      </c>
      <c r="P39" s="6"/>
    </row>
    <row r="40" spans="1:16" x14ac:dyDescent="0.3">
      <c r="A40" s="1"/>
      <c r="B40" s="6" t="s">
        <v>36</v>
      </c>
      <c r="C40" s="6" t="s">
        <v>1084</v>
      </c>
      <c r="D40" s="9" t="s">
        <v>32</v>
      </c>
      <c r="E40" s="6" t="s">
        <v>1217</v>
      </c>
      <c r="F40" s="9" t="s">
        <v>1214</v>
      </c>
      <c r="G40" s="9" t="s">
        <v>1221</v>
      </c>
      <c r="H40" s="9" t="s">
        <v>889</v>
      </c>
      <c r="I40" s="9" t="s">
        <v>889</v>
      </c>
      <c r="J40" s="9" t="s">
        <v>1178</v>
      </c>
      <c r="K40" s="9" t="s">
        <v>889</v>
      </c>
      <c r="L40" s="9" t="s">
        <v>889</v>
      </c>
      <c r="M40" s="9" t="s">
        <v>889</v>
      </c>
      <c r="N40" s="9" t="s">
        <v>889</v>
      </c>
      <c r="O40" s="6" t="s">
        <v>1156</v>
      </c>
      <c r="P40" s="6"/>
    </row>
    <row r="41" spans="1:16" x14ac:dyDescent="0.3">
      <c r="A41" s="1"/>
      <c r="B41" s="6" t="s">
        <v>36</v>
      </c>
      <c r="C41" s="6" t="s">
        <v>1084</v>
      </c>
      <c r="D41" s="9" t="s">
        <v>32</v>
      </c>
      <c r="E41" s="6" t="s">
        <v>1217</v>
      </c>
      <c r="F41" s="9" t="s">
        <v>1221</v>
      </c>
      <c r="G41" s="9" t="s">
        <v>27</v>
      </c>
      <c r="H41" s="9" t="s">
        <v>889</v>
      </c>
      <c r="I41" s="9" t="s">
        <v>889</v>
      </c>
      <c r="J41" s="9" t="s">
        <v>1175</v>
      </c>
      <c r="K41" s="9" t="s">
        <v>889</v>
      </c>
      <c r="L41" s="9" t="s">
        <v>889</v>
      </c>
      <c r="M41" s="9" t="s">
        <v>889</v>
      </c>
      <c r="N41" s="9" t="s">
        <v>889</v>
      </c>
      <c r="O41" s="6" t="s">
        <v>1156</v>
      </c>
      <c r="P41" s="6"/>
    </row>
    <row r="42" spans="1:16" x14ac:dyDescent="0.3">
      <c r="A42" s="1"/>
      <c r="B42" s="6" t="s">
        <v>36</v>
      </c>
      <c r="C42" s="6" t="s">
        <v>116</v>
      </c>
      <c r="D42" s="9" t="s">
        <v>32</v>
      </c>
      <c r="E42" s="6" t="s">
        <v>1222</v>
      </c>
      <c r="F42" s="9" t="s">
        <v>26</v>
      </c>
      <c r="G42" s="9" t="s">
        <v>1223</v>
      </c>
      <c r="H42" s="9" t="s">
        <v>889</v>
      </c>
      <c r="I42" s="9" t="s">
        <v>889</v>
      </c>
      <c r="J42" s="9" t="s">
        <v>1175</v>
      </c>
      <c r="K42" s="9" t="s">
        <v>889</v>
      </c>
      <c r="L42" s="9" t="s">
        <v>889</v>
      </c>
      <c r="M42" s="9" t="s">
        <v>889</v>
      </c>
      <c r="N42" s="9" t="s">
        <v>889</v>
      </c>
      <c r="O42" s="6" t="s">
        <v>1156</v>
      </c>
      <c r="P42" s="6"/>
    </row>
    <row r="43" spans="1:16" ht="26.4" x14ac:dyDescent="0.3">
      <c r="A43" s="1"/>
      <c r="B43" s="6" t="s">
        <v>36</v>
      </c>
      <c r="C43" s="6" t="s">
        <v>116</v>
      </c>
      <c r="D43" s="9" t="s">
        <v>32</v>
      </c>
      <c r="E43" s="6" t="s">
        <v>1224</v>
      </c>
      <c r="F43" s="9" t="s">
        <v>1223</v>
      </c>
      <c r="G43" s="9" t="s">
        <v>1212</v>
      </c>
      <c r="H43" s="9" t="s">
        <v>889</v>
      </c>
      <c r="I43" s="9" t="s">
        <v>889</v>
      </c>
      <c r="J43" s="9" t="s">
        <v>1175</v>
      </c>
      <c r="K43" s="9" t="s">
        <v>889</v>
      </c>
      <c r="L43" s="9" t="s">
        <v>889</v>
      </c>
      <c r="M43" s="9" t="s">
        <v>889</v>
      </c>
      <c r="N43" s="9" t="s">
        <v>889</v>
      </c>
      <c r="O43" s="6" t="s">
        <v>1156</v>
      </c>
      <c r="P43" s="6"/>
    </row>
    <row r="44" spans="1:16" ht="26.4" x14ac:dyDescent="0.3">
      <c r="A44" s="1"/>
      <c r="B44" s="6" t="s">
        <v>36</v>
      </c>
      <c r="C44" s="6" t="s">
        <v>116</v>
      </c>
      <c r="D44" s="9" t="s">
        <v>32</v>
      </c>
      <c r="E44" s="6" t="s">
        <v>1224</v>
      </c>
      <c r="F44" s="9" t="s">
        <v>1212</v>
      </c>
      <c r="G44" s="9" t="s">
        <v>1225</v>
      </c>
      <c r="H44" s="9" t="s">
        <v>889</v>
      </c>
      <c r="I44" s="9" t="s">
        <v>1226</v>
      </c>
      <c r="J44" s="9" t="s">
        <v>1178</v>
      </c>
      <c r="K44" s="9" t="s">
        <v>889</v>
      </c>
      <c r="L44" s="9" t="s">
        <v>889</v>
      </c>
      <c r="M44" s="9" t="s">
        <v>889</v>
      </c>
      <c r="N44" s="9" t="s">
        <v>889</v>
      </c>
      <c r="O44" s="6" t="s">
        <v>1156</v>
      </c>
      <c r="P44" s="6"/>
    </row>
    <row r="45" spans="1:16" x14ac:dyDescent="0.3">
      <c r="A45" s="1"/>
      <c r="B45" s="6" t="s">
        <v>36</v>
      </c>
      <c r="C45" s="6" t="s">
        <v>116</v>
      </c>
      <c r="D45" s="9" t="s">
        <v>32</v>
      </c>
      <c r="E45" s="6" t="s">
        <v>1222</v>
      </c>
      <c r="F45" s="9" t="s">
        <v>1225</v>
      </c>
      <c r="G45" s="9" t="s">
        <v>1227</v>
      </c>
      <c r="H45" s="9" t="s">
        <v>889</v>
      </c>
      <c r="I45" s="9" t="s">
        <v>889</v>
      </c>
      <c r="J45" s="9" t="s">
        <v>1175</v>
      </c>
      <c r="K45" s="9" t="s">
        <v>889</v>
      </c>
      <c r="L45" s="9" t="s">
        <v>889</v>
      </c>
      <c r="M45" s="9" t="s">
        <v>889</v>
      </c>
      <c r="N45" s="9" t="s">
        <v>889</v>
      </c>
      <c r="O45" s="6" t="s">
        <v>1156</v>
      </c>
      <c r="P45" s="6"/>
    </row>
    <row r="46" spans="1:16" ht="26.4" x14ac:dyDescent="0.3">
      <c r="A46" s="1"/>
      <c r="B46" s="6" t="s">
        <v>36</v>
      </c>
      <c r="C46" s="6" t="s">
        <v>116</v>
      </c>
      <c r="D46" s="9" t="s">
        <v>32</v>
      </c>
      <c r="E46" s="6" t="s">
        <v>1224</v>
      </c>
      <c r="F46" s="9" t="s">
        <v>1227</v>
      </c>
      <c r="G46" s="9" t="s">
        <v>27</v>
      </c>
      <c r="H46" s="9" t="s">
        <v>889</v>
      </c>
      <c r="I46" s="9" t="s">
        <v>889</v>
      </c>
      <c r="J46" s="9" t="s">
        <v>1175</v>
      </c>
      <c r="K46" s="9" t="s">
        <v>889</v>
      </c>
      <c r="L46" s="9" t="s">
        <v>889</v>
      </c>
      <c r="M46" s="9" t="s">
        <v>889</v>
      </c>
      <c r="N46" s="9" t="s">
        <v>889</v>
      </c>
      <c r="O46" s="6" t="s">
        <v>1156</v>
      </c>
      <c r="P46" s="6"/>
    </row>
    <row r="47" spans="1:16" x14ac:dyDescent="0.3">
      <c r="A47" s="1"/>
      <c r="B47" s="6" t="s">
        <v>550</v>
      </c>
      <c r="C47" s="6" t="s">
        <v>978</v>
      </c>
      <c r="D47" s="9" t="s">
        <v>32</v>
      </c>
      <c r="E47" s="6" t="s">
        <v>1228</v>
      </c>
      <c r="F47" s="9" t="s">
        <v>26</v>
      </c>
      <c r="G47" s="9" t="s">
        <v>27</v>
      </c>
      <c r="H47" s="9" t="s">
        <v>889</v>
      </c>
      <c r="I47" s="9" t="s">
        <v>889</v>
      </c>
      <c r="J47" s="9" t="s">
        <v>1155</v>
      </c>
      <c r="K47" s="9" t="s">
        <v>889</v>
      </c>
      <c r="L47" s="9" t="s">
        <v>889</v>
      </c>
      <c r="M47" s="9" t="s">
        <v>889</v>
      </c>
      <c r="N47" s="9" t="s">
        <v>889</v>
      </c>
      <c r="O47" s="6" t="s">
        <v>1156</v>
      </c>
      <c r="P47" s="6"/>
    </row>
    <row r="48" spans="1:16" x14ac:dyDescent="0.3">
      <c r="A48" s="1"/>
      <c r="B48" s="6" t="s">
        <v>550</v>
      </c>
      <c r="C48" s="6" t="s">
        <v>1091</v>
      </c>
      <c r="D48" s="9" t="s">
        <v>32</v>
      </c>
      <c r="E48" s="6" t="s">
        <v>1229</v>
      </c>
      <c r="F48" s="9" t="s">
        <v>26</v>
      </c>
      <c r="G48" s="9" t="s">
        <v>27</v>
      </c>
      <c r="H48" s="9" t="s">
        <v>889</v>
      </c>
      <c r="I48" s="9" t="s">
        <v>889</v>
      </c>
      <c r="J48" s="9" t="s">
        <v>1155</v>
      </c>
      <c r="K48" s="9" t="s">
        <v>889</v>
      </c>
      <c r="L48" s="9" t="s">
        <v>889</v>
      </c>
      <c r="M48" s="9" t="s">
        <v>889</v>
      </c>
      <c r="N48" s="9" t="s">
        <v>889</v>
      </c>
      <c r="O48" s="6" t="s">
        <v>1156</v>
      </c>
      <c r="P48" s="6"/>
    </row>
    <row r="49" spans="1:16" x14ac:dyDescent="0.3">
      <c r="A49" s="1"/>
      <c r="B49" s="6" t="s">
        <v>550</v>
      </c>
      <c r="C49" s="6" t="s">
        <v>1092</v>
      </c>
      <c r="D49" s="9" t="s">
        <v>32</v>
      </c>
      <c r="E49" s="6" t="s">
        <v>1230</v>
      </c>
      <c r="F49" s="9" t="s">
        <v>26</v>
      </c>
      <c r="G49" s="9" t="s">
        <v>27</v>
      </c>
      <c r="H49" s="9" t="s">
        <v>889</v>
      </c>
      <c r="I49" s="9" t="s">
        <v>889</v>
      </c>
      <c r="J49" s="9" t="s">
        <v>1155</v>
      </c>
      <c r="K49" s="9" t="s">
        <v>889</v>
      </c>
      <c r="L49" s="9" t="s">
        <v>889</v>
      </c>
      <c r="M49" s="9" t="s">
        <v>889</v>
      </c>
      <c r="N49" s="9" t="s">
        <v>889</v>
      </c>
      <c r="O49" s="6" t="s">
        <v>1156</v>
      </c>
      <c r="P49" s="6"/>
    </row>
    <row r="50" spans="1:16" x14ac:dyDescent="0.3">
      <c r="A50" s="1"/>
      <c r="B50" s="6" t="s">
        <v>550</v>
      </c>
      <c r="C50" s="6" t="s">
        <v>1093</v>
      </c>
      <c r="D50" s="9" t="s">
        <v>1231</v>
      </c>
      <c r="E50" s="6" t="s">
        <v>1232</v>
      </c>
      <c r="F50" s="9" t="s">
        <v>26</v>
      </c>
      <c r="G50" s="9" t="s">
        <v>27</v>
      </c>
      <c r="H50" s="9" t="s">
        <v>889</v>
      </c>
      <c r="I50" s="9" t="s">
        <v>889</v>
      </c>
      <c r="J50" s="9" t="s">
        <v>1155</v>
      </c>
      <c r="K50" s="9" t="s">
        <v>889</v>
      </c>
      <c r="L50" s="9" t="s">
        <v>889</v>
      </c>
      <c r="M50" s="9" t="s">
        <v>889</v>
      </c>
      <c r="N50" s="9" t="s">
        <v>889</v>
      </c>
      <c r="O50" s="6" t="s">
        <v>1156</v>
      </c>
      <c r="P50" s="6"/>
    </row>
    <row r="51" spans="1:16" ht="26.4" x14ac:dyDescent="0.3">
      <c r="A51" s="1"/>
      <c r="B51" s="6" t="s">
        <v>48</v>
      </c>
      <c r="C51" s="6" t="s">
        <v>1094</v>
      </c>
      <c r="D51" s="9" t="s">
        <v>51</v>
      </c>
      <c r="E51" s="6" t="s">
        <v>1233</v>
      </c>
      <c r="F51" s="9" t="s">
        <v>1234</v>
      </c>
      <c r="G51" s="9" t="s">
        <v>52</v>
      </c>
      <c r="H51" s="9" t="s">
        <v>1235</v>
      </c>
      <c r="I51" s="9" t="s">
        <v>889</v>
      </c>
      <c r="J51" s="9" t="s">
        <v>1236</v>
      </c>
      <c r="K51" s="9" t="s">
        <v>889</v>
      </c>
      <c r="L51" s="9" t="s">
        <v>889</v>
      </c>
      <c r="M51" s="9" t="s">
        <v>889</v>
      </c>
      <c r="N51" s="9" t="s">
        <v>1185</v>
      </c>
      <c r="O51" s="6" t="s">
        <v>1156</v>
      </c>
      <c r="P51" s="6" t="s">
        <v>1237</v>
      </c>
    </row>
    <row r="52" spans="1:16" ht="26.4" x14ac:dyDescent="0.3">
      <c r="A52" s="1"/>
      <c r="B52" s="6" t="s">
        <v>48</v>
      </c>
      <c r="C52" s="6" t="s">
        <v>1094</v>
      </c>
      <c r="D52" s="9" t="s">
        <v>1095</v>
      </c>
      <c r="E52" s="6" t="s">
        <v>1238</v>
      </c>
      <c r="F52" s="9" t="s">
        <v>1239</v>
      </c>
      <c r="G52" s="9" t="s">
        <v>1240</v>
      </c>
      <c r="H52" s="9" t="s">
        <v>1241</v>
      </c>
      <c r="I52" s="9" t="s">
        <v>1242</v>
      </c>
      <c r="J52" s="9" t="s">
        <v>1236</v>
      </c>
      <c r="K52" s="9" t="s">
        <v>889</v>
      </c>
      <c r="L52" s="9" t="s">
        <v>889</v>
      </c>
      <c r="M52" s="9" t="s">
        <v>889</v>
      </c>
      <c r="N52" s="9" t="s">
        <v>1185</v>
      </c>
      <c r="O52" s="6" t="s">
        <v>1156</v>
      </c>
      <c r="P52" s="6"/>
    </row>
    <row r="53" spans="1:16" ht="26.4" x14ac:dyDescent="0.3">
      <c r="A53" s="1"/>
      <c r="B53" s="6" t="s">
        <v>48</v>
      </c>
      <c r="C53" s="6" t="s">
        <v>1094</v>
      </c>
      <c r="D53" s="9" t="s">
        <v>51</v>
      </c>
      <c r="E53" s="6" t="s">
        <v>1233</v>
      </c>
      <c r="F53" s="9" t="s">
        <v>53</v>
      </c>
      <c r="G53" s="9" t="s">
        <v>1243</v>
      </c>
      <c r="H53" s="9" t="s">
        <v>1244</v>
      </c>
      <c r="I53" s="9" t="s">
        <v>889</v>
      </c>
      <c r="J53" s="9" t="s">
        <v>1236</v>
      </c>
      <c r="K53" s="9" t="s">
        <v>889</v>
      </c>
      <c r="L53" s="9" t="s">
        <v>889</v>
      </c>
      <c r="M53" s="9" t="s">
        <v>889</v>
      </c>
      <c r="N53" s="9" t="s">
        <v>1185</v>
      </c>
      <c r="O53" s="6" t="s">
        <v>1156</v>
      </c>
      <c r="P53" s="6"/>
    </row>
    <row r="54" spans="1:16" x14ac:dyDescent="0.3">
      <c r="A54" s="1"/>
      <c r="B54" s="6" t="s">
        <v>130</v>
      </c>
      <c r="C54" s="6" t="s">
        <v>1103</v>
      </c>
      <c r="D54" s="9" t="s">
        <v>32</v>
      </c>
      <c r="E54" s="6" t="s">
        <v>1245</v>
      </c>
      <c r="F54" s="9" t="s">
        <v>26</v>
      </c>
      <c r="G54" s="9" t="s">
        <v>27</v>
      </c>
      <c r="H54" s="9" t="s">
        <v>889</v>
      </c>
      <c r="I54" s="9" t="s">
        <v>889</v>
      </c>
      <c r="J54" s="9" t="s">
        <v>1175</v>
      </c>
      <c r="K54" s="9" t="s">
        <v>889</v>
      </c>
      <c r="L54" s="9" t="s">
        <v>889</v>
      </c>
      <c r="M54" s="9" t="s">
        <v>889</v>
      </c>
      <c r="N54" s="9" t="s">
        <v>889</v>
      </c>
      <c r="O54" s="6" t="s">
        <v>1156</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3">
      <c r="A7" s="1"/>
      <c r="B7" s="5" t="s">
        <v>73</v>
      </c>
      <c r="C7" s="5" t="s">
        <v>194</v>
      </c>
      <c r="D7" s="5" t="s">
        <v>62</v>
      </c>
      <c r="E7" s="4" t="s">
        <v>153</v>
      </c>
      <c r="F7" s="4" t="s">
        <v>154</v>
      </c>
      <c r="G7" s="6" t="s">
        <v>195</v>
      </c>
      <c r="H7" s="8">
        <v>8.9130000000000003</v>
      </c>
      <c r="I7" s="5" t="s">
        <v>156</v>
      </c>
      <c r="J7" s="5" t="s">
        <v>177</v>
      </c>
      <c r="K7" s="5" t="s">
        <v>158</v>
      </c>
      <c r="L7" s="5" t="s">
        <v>181</v>
      </c>
      <c r="M7" s="8">
        <v>188</v>
      </c>
      <c r="N7" s="5" t="s">
        <v>196</v>
      </c>
    </row>
    <row r="8" spans="1:14" x14ac:dyDescent="0.3">
      <c r="A8" s="1"/>
      <c r="B8" s="5" t="s">
        <v>73</v>
      </c>
      <c r="C8" s="5" t="s">
        <v>197</v>
      </c>
      <c r="D8" s="5" t="s">
        <v>198</v>
      </c>
      <c r="E8" s="4" t="s">
        <v>200</v>
      </c>
      <c r="F8" s="4" t="s">
        <v>203</v>
      </c>
      <c r="G8" s="6" t="s">
        <v>204</v>
      </c>
      <c r="H8" s="8">
        <v>5.1369999999999996</v>
      </c>
      <c r="I8" s="5" t="s">
        <v>185</v>
      </c>
      <c r="J8" s="5" t="s">
        <v>177</v>
      </c>
      <c r="K8" s="5" t="s">
        <v>158</v>
      </c>
      <c r="L8" s="5" t="s">
        <v>168</v>
      </c>
      <c r="M8" s="8">
        <v>137</v>
      </c>
      <c r="N8" s="5" t="s">
        <v>196</v>
      </c>
    </row>
    <row r="9" spans="1:14" x14ac:dyDescent="0.3">
      <c r="A9" s="1"/>
      <c r="B9" s="5" t="s">
        <v>73</v>
      </c>
      <c r="C9" s="5" t="s">
        <v>197</v>
      </c>
      <c r="D9" s="5" t="s">
        <v>198</v>
      </c>
      <c r="E9" s="4" t="s">
        <v>205</v>
      </c>
      <c r="F9" s="4" t="s">
        <v>154</v>
      </c>
      <c r="G9" s="6" t="s">
        <v>204</v>
      </c>
      <c r="H9" s="8">
        <v>5.1369999999999996</v>
      </c>
      <c r="I9" s="5" t="s">
        <v>185</v>
      </c>
      <c r="J9" s="5" t="s">
        <v>177</v>
      </c>
      <c r="K9" s="5" t="s">
        <v>158</v>
      </c>
      <c r="L9" s="5" t="s">
        <v>168</v>
      </c>
      <c r="M9" s="8">
        <v>137</v>
      </c>
      <c r="N9" s="5" t="s">
        <v>196</v>
      </c>
    </row>
    <row r="10" spans="1:14" x14ac:dyDescent="0.3">
      <c r="A10" s="1"/>
      <c r="B10" s="5" t="s">
        <v>214</v>
      </c>
      <c r="C10" s="5" t="s">
        <v>215</v>
      </c>
      <c r="D10" s="5" t="s">
        <v>216</v>
      </c>
      <c r="E10" s="4" t="s">
        <v>153</v>
      </c>
      <c r="F10" s="4" t="s">
        <v>154</v>
      </c>
      <c r="G10" s="6" t="s">
        <v>1247</v>
      </c>
      <c r="H10" s="8">
        <v>5.7320000000000002</v>
      </c>
      <c r="I10" s="5" t="s">
        <v>156</v>
      </c>
      <c r="J10" s="5" t="s">
        <v>177</v>
      </c>
      <c r="K10" s="5" t="s">
        <v>158</v>
      </c>
      <c r="L10" s="5" t="s">
        <v>181</v>
      </c>
      <c r="M10" s="8">
        <v>12778</v>
      </c>
      <c r="N10" s="5" t="s">
        <v>196</v>
      </c>
    </row>
    <row r="11" spans="1:14" ht="39.6" x14ac:dyDescent="0.3">
      <c r="A11" s="1"/>
      <c r="B11" s="5" t="s">
        <v>221</v>
      </c>
      <c r="C11" s="5" t="s">
        <v>222</v>
      </c>
      <c r="D11" s="5" t="s">
        <v>32</v>
      </c>
      <c r="E11" s="4" t="s">
        <v>153</v>
      </c>
      <c r="F11" s="4" t="s">
        <v>154</v>
      </c>
      <c r="G11" s="6" t="s">
        <v>1248</v>
      </c>
      <c r="H11" s="8">
        <v>4.1399999999999997</v>
      </c>
      <c r="I11" s="5" t="s">
        <v>156</v>
      </c>
      <c r="J11" s="5" t="s">
        <v>177</v>
      </c>
      <c r="K11" s="5" t="s">
        <v>158</v>
      </c>
      <c r="L11" s="5" t="s">
        <v>220</v>
      </c>
      <c r="M11" s="8">
        <v>13513</v>
      </c>
      <c r="N11" s="5" t="s">
        <v>196</v>
      </c>
    </row>
    <row r="12" spans="1:14" ht="26.4" x14ac:dyDescent="0.3">
      <c r="A12" s="1"/>
      <c r="B12" s="5" t="s">
        <v>224</v>
      </c>
      <c r="C12" s="5" t="s">
        <v>232</v>
      </c>
      <c r="D12" s="5" t="s">
        <v>233</v>
      </c>
      <c r="E12" s="4" t="s">
        <v>234</v>
      </c>
      <c r="F12" s="4" t="s">
        <v>235</v>
      </c>
      <c r="G12" s="6" t="s">
        <v>236</v>
      </c>
      <c r="H12" s="8">
        <v>6.4</v>
      </c>
      <c r="I12" s="5" t="s">
        <v>156</v>
      </c>
      <c r="J12" s="5" t="s">
        <v>177</v>
      </c>
      <c r="K12" s="5" t="s">
        <v>158</v>
      </c>
      <c r="L12" s="5" t="s">
        <v>168</v>
      </c>
      <c r="M12" s="8">
        <v>15564</v>
      </c>
      <c r="N12" s="5" t="s">
        <v>196</v>
      </c>
    </row>
    <row r="13" spans="1:14" ht="26.4" x14ac:dyDescent="0.3">
      <c r="A13" s="1"/>
      <c r="B13" s="5" t="s">
        <v>558</v>
      </c>
      <c r="C13" s="5" t="s">
        <v>259</v>
      </c>
      <c r="D13" s="5" t="s">
        <v>260</v>
      </c>
      <c r="E13" s="4" t="s">
        <v>153</v>
      </c>
      <c r="F13" s="4" t="s">
        <v>154</v>
      </c>
      <c r="G13" s="6" t="s">
        <v>1249</v>
      </c>
      <c r="H13" s="8">
        <v>4.2699999999999996</v>
      </c>
      <c r="I13" s="5" t="s">
        <v>156</v>
      </c>
      <c r="J13" s="5" t="s">
        <v>177</v>
      </c>
      <c r="K13" s="5" t="s">
        <v>158</v>
      </c>
      <c r="L13" s="5" t="s">
        <v>181</v>
      </c>
      <c r="M13" s="8">
        <v>20590</v>
      </c>
      <c r="N13" s="5" t="s">
        <v>196</v>
      </c>
    </row>
    <row r="14" spans="1:14" ht="26.4" x14ac:dyDescent="0.3">
      <c r="A14" s="1"/>
      <c r="B14" s="5" t="s">
        <v>558</v>
      </c>
      <c r="C14" s="5" t="s">
        <v>259</v>
      </c>
      <c r="D14" s="5" t="s">
        <v>260</v>
      </c>
      <c r="E14" s="4" t="s">
        <v>153</v>
      </c>
      <c r="F14" s="4" t="s">
        <v>154</v>
      </c>
      <c r="G14" s="6" t="s">
        <v>1250</v>
      </c>
      <c r="H14" s="8">
        <v>4.2699999999999996</v>
      </c>
      <c r="I14" s="5" t="s">
        <v>156</v>
      </c>
      <c r="J14" s="5" t="s">
        <v>177</v>
      </c>
      <c r="K14" s="5" t="s">
        <v>158</v>
      </c>
      <c r="L14" s="5" t="s">
        <v>181</v>
      </c>
      <c r="M14" s="8">
        <v>20590</v>
      </c>
      <c r="N14" s="5" t="s">
        <v>196</v>
      </c>
    </row>
    <row r="15" spans="1:14" x14ac:dyDescent="0.3">
      <c r="A15" s="1"/>
      <c r="B15" s="5" t="s">
        <v>263</v>
      </c>
      <c r="C15" s="5" t="s">
        <v>264</v>
      </c>
      <c r="D15" s="5" t="s">
        <v>32</v>
      </c>
      <c r="E15" s="4" t="s">
        <v>153</v>
      </c>
      <c r="F15" s="4" t="s">
        <v>154</v>
      </c>
      <c r="G15" s="6" t="s">
        <v>265</v>
      </c>
      <c r="H15" s="8">
        <v>0</v>
      </c>
      <c r="I15" s="5" t="s">
        <v>185</v>
      </c>
      <c r="J15" s="5" t="s">
        <v>177</v>
      </c>
      <c r="K15" s="5" t="s">
        <v>158</v>
      </c>
      <c r="L15" s="5" t="s">
        <v>220</v>
      </c>
      <c r="M15" s="8">
        <v>22187</v>
      </c>
      <c r="N15" s="5" t="s">
        <v>196</v>
      </c>
    </row>
    <row r="16" spans="1:14" ht="26.4" x14ac:dyDescent="0.3">
      <c r="A16" s="1"/>
      <c r="B16" s="5" t="s">
        <v>523</v>
      </c>
      <c r="C16" s="5" t="s">
        <v>275</v>
      </c>
      <c r="D16" s="5" t="s">
        <v>62</v>
      </c>
      <c r="E16" s="4" t="s">
        <v>153</v>
      </c>
      <c r="F16" s="4" t="s">
        <v>154</v>
      </c>
      <c r="G16" s="6" t="s">
        <v>276</v>
      </c>
      <c r="H16" s="8">
        <v>0</v>
      </c>
      <c r="I16" s="5" t="s">
        <v>156</v>
      </c>
      <c r="J16" s="5" t="s">
        <v>177</v>
      </c>
      <c r="K16" s="5" t="s">
        <v>158</v>
      </c>
      <c r="L16" s="5" t="s">
        <v>168</v>
      </c>
      <c r="M16" s="8">
        <v>24607</v>
      </c>
      <c r="N16" s="5" t="s">
        <v>196</v>
      </c>
    </row>
    <row r="17" spans="1:14" x14ac:dyDescent="0.3">
      <c r="A17" s="1"/>
      <c r="B17" s="5" t="s">
        <v>96</v>
      </c>
      <c r="C17" s="5" t="s">
        <v>290</v>
      </c>
      <c r="D17" s="5" t="s">
        <v>39</v>
      </c>
      <c r="E17" s="4" t="s">
        <v>153</v>
      </c>
      <c r="F17" s="4" t="s">
        <v>154</v>
      </c>
      <c r="G17" s="6" t="s">
        <v>1251</v>
      </c>
      <c r="H17" s="8">
        <v>189.761</v>
      </c>
      <c r="I17" s="5" t="s">
        <v>156</v>
      </c>
      <c r="J17" s="5" t="s">
        <v>177</v>
      </c>
      <c r="K17" s="5" t="s">
        <v>158</v>
      </c>
      <c r="L17" s="5" t="s">
        <v>220</v>
      </c>
      <c r="M17" s="8">
        <v>15213</v>
      </c>
      <c r="N17" s="5" t="s">
        <v>196</v>
      </c>
    </row>
    <row r="18" spans="1:14" x14ac:dyDescent="0.3">
      <c r="A18" s="1"/>
      <c r="B18" s="5" t="s">
        <v>309</v>
      </c>
      <c r="C18" s="5" t="s">
        <v>310</v>
      </c>
      <c r="D18" s="5" t="s">
        <v>311</v>
      </c>
      <c r="E18" s="4" t="s">
        <v>153</v>
      </c>
      <c r="F18" s="4" t="s">
        <v>154</v>
      </c>
      <c r="G18" s="6" t="s">
        <v>1252</v>
      </c>
      <c r="H18" s="8">
        <v>179.37</v>
      </c>
      <c r="I18" s="5" t="s">
        <v>156</v>
      </c>
      <c r="J18" s="5" t="s">
        <v>177</v>
      </c>
      <c r="K18" s="5" t="s">
        <v>158</v>
      </c>
      <c r="L18" s="5" t="s">
        <v>220</v>
      </c>
      <c r="M18" s="8">
        <v>15108</v>
      </c>
      <c r="N18" s="5" t="s">
        <v>196</v>
      </c>
    </row>
    <row r="19" spans="1:14" x14ac:dyDescent="0.3">
      <c r="A19" s="1"/>
      <c r="B19" s="5" t="s">
        <v>106</v>
      </c>
      <c r="C19" s="5" t="s">
        <v>1253</v>
      </c>
      <c r="D19" s="5" t="s">
        <v>62</v>
      </c>
      <c r="E19" s="4" t="s">
        <v>323</v>
      </c>
      <c r="F19" s="4" t="s">
        <v>154</v>
      </c>
      <c r="G19" s="6" t="s">
        <v>324</v>
      </c>
      <c r="H19" s="8">
        <v>44.69</v>
      </c>
      <c r="I19" s="5" t="s">
        <v>156</v>
      </c>
      <c r="J19" s="5" t="s">
        <v>177</v>
      </c>
      <c r="K19" s="5" t="s">
        <v>158</v>
      </c>
      <c r="L19" s="5" t="s">
        <v>181</v>
      </c>
      <c r="M19" s="8">
        <v>73</v>
      </c>
      <c r="N19" s="5" t="s">
        <v>196</v>
      </c>
    </row>
    <row r="20" spans="1:14" x14ac:dyDescent="0.3">
      <c r="A20" s="1"/>
      <c r="B20" s="5" t="s">
        <v>106</v>
      </c>
      <c r="C20" s="5" t="s">
        <v>1253</v>
      </c>
      <c r="D20" s="5" t="s">
        <v>128</v>
      </c>
      <c r="E20" s="4" t="s">
        <v>323</v>
      </c>
      <c r="F20" s="4" t="s">
        <v>154</v>
      </c>
      <c r="G20" s="6" t="s">
        <v>325</v>
      </c>
      <c r="H20" s="8">
        <v>44.55</v>
      </c>
      <c r="I20" s="5" t="s">
        <v>156</v>
      </c>
      <c r="J20" s="5" t="s">
        <v>177</v>
      </c>
      <c r="K20" s="5" t="s">
        <v>158</v>
      </c>
      <c r="L20" s="5" t="s">
        <v>181</v>
      </c>
      <c r="M20" s="8">
        <v>74</v>
      </c>
      <c r="N20" s="5" t="s">
        <v>196</v>
      </c>
    </row>
    <row r="21" spans="1:14" x14ac:dyDescent="0.3">
      <c r="A21" s="1"/>
      <c r="B21" s="5" t="s">
        <v>106</v>
      </c>
      <c r="C21" s="5" t="s">
        <v>326</v>
      </c>
      <c r="D21" s="5" t="s">
        <v>128</v>
      </c>
      <c r="E21" s="4" t="s">
        <v>153</v>
      </c>
      <c r="F21" s="4" t="s">
        <v>154</v>
      </c>
      <c r="G21" s="6" t="s">
        <v>327</v>
      </c>
      <c r="H21" s="8">
        <v>31.5</v>
      </c>
      <c r="I21" s="5" t="s">
        <v>156</v>
      </c>
      <c r="J21" s="5" t="s">
        <v>177</v>
      </c>
      <c r="K21" s="5" t="s">
        <v>158</v>
      </c>
      <c r="L21" s="5" t="s">
        <v>181</v>
      </c>
      <c r="M21" s="8">
        <v>62</v>
      </c>
      <c r="N21" s="5" t="s">
        <v>196</v>
      </c>
    </row>
    <row r="22" spans="1:14" x14ac:dyDescent="0.3">
      <c r="A22" s="1"/>
      <c r="B22" s="5" t="s">
        <v>106</v>
      </c>
      <c r="C22" s="5" t="s">
        <v>326</v>
      </c>
      <c r="D22" s="5" t="s">
        <v>39</v>
      </c>
      <c r="E22" s="4" t="s">
        <v>153</v>
      </c>
      <c r="F22" s="4" t="s">
        <v>154</v>
      </c>
      <c r="G22" s="6" t="s">
        <v>328</v>
      </c>
      <c r="H22" s="8">
        <v>31.5</v>
      </c>
      <c r="I22" s="5" t="s">
        <v>156</v>
      </c>
      <c r="J22" s="5" t="s">
        <v>177</v>
      </c>
      <c r="K22" s="5" t="s">
        <v>158</v>
      </c>
      <c r="L22" s="5" t="s">
        <v>220</v>
      </c>
      <c r="M22" s="8">
        <v>63</v>
      </c>
      <c r="N22" s="5" t="s">
        <v>196</v>
      </c>
    </row>
    <row r="23" spans="1:14" x14ac:dyDescent="0.3">
      <c r="A23" s="1"/>
      <c r="B23" s="5" t="s">
        <v>36</v>
      </c>
      <c r="C23" s="5" t="s">
        <v>329</v>
      </c>
      <c r="D23" s="5" t="s">
        <v>39</v>
      </c>
      <c r="E23" s="4" t="s">
        <v>187</v>
      </c>
      <c r="F23" s="4" t="s">
        <v>154</v>
      </c>
      <c r="G23" s="6" t="s">
        <v>330</v>
      </c>
      <c r="H23" s="8">
        <v>15</v>
      </c>
      <c r="I23" s="5" t="s">
        <v>156</v>
      </c>
      <c r="J23" s="5" t="s">
        <v>177</v>
      </c>
      <c r="K23" s="5" t="s">
        <v>158</v>
      </c>
      <c r="L23" s="5" t="s">
        <v>181</v>
      </c>
      <c r="M23" s="8">
        <v>20</v>
      </c>
      <c r="N23" s="5" t="s">
        <v>196</v>
      </c>
    </row>
    <row r="24" spans="1:14" x14ac:dyDescent="0.3">
      <c r="A24" s="1"/>
      <c r="B24" s="5" t="s">
        <v>36</v>
      </c>
      <c r="C24" s="5" t="s">
        <v>37</v>
      </c>
      <c r="D24" s="5" t="s">
        <v>62</v>
      </c>
      <c r="E24" s="4" t="s">
        <v>153</v>
      </c>
      <c r="F24" s="4" t="s">
        <v>154</v>
      </c>
      <c r="G24" s="6" t="s">
        <v>334</v>
      </c>
      <c r="H24" s="8">
        <v>66</v>
      </c>
      <c r="I24" s="5" t="s">
        <v>156</v>
      </c>
      <c r="J24" s="5" t="s">
        <v>177</v>
      </c>
      <c r="K24" s="5" t="s">
        <v>158</v>
      </c>
      <c r="L24" s="5" t="s">
        <v>181</v>
      </c>
      <c r="M24" s="8">
        <v>22</v>
      </c>
      <c r="N24" s="5" t="s">
        <v>196</v>
      </c>
    </row>
    <row r="25" spans="1:14" ht="26.4" x14ac:dyDescent="0.3">
      <c r="A25" s="1"/>
      <c r="B25" s="5" t="s">
        <v>36</v>
      </c>
      <c r="C25" s="5" t="s">
        <v>37</v>
      </c>
      <c r="D25" s="5" t="s">
        <v>32</v>
      </c>
      <c r="E25" s="4" t="s">
        <v>335</v>
      </c>
      <c r="F25" s="4" t="s">
        <v>336</v>
      </c>
      <c r="G25" s="6" t="s">
        <v>337</v>
      </c>
      <c r="H25" s="8">
        <v>180</v>
      </c>
      <c r="I25" s="5" t="s">
        <v>156</v>
      </c>
      <c r="J25" s="5" t="s">
        <v>177</v>
      </c>
      <c r="K25" s="5" t="s">
        <v>158</v>
      </c>
      <c r="L25" s="5" t="s">
        <v>220</v>
      </c>
      <c r="M25" s="8">
        <v>272</v>
      </c>
      <c r="N25" s="5" t="s">
        <v>196</v>
      </c>
    </row>
    <row r="26" spans="1:14" ht="39.6" x14ac:dyDescent="0.3">
      <c r="A26" s="1"/>
      <c r="B26" s="5" t="s">
        <v>36</v>
      </c>
      <c r="C26" s="5" t="s">
        <v>37</v>
      </c>
      <c r="D26" s="5" t="s">
        <v>32</v>
      </c>
      <c r="E26" s="4" t="s">
        <v>339</v>
      </c>
      <c r="F26" s="4" t="s">
        <v>340</v>
      </c>
      <c r="G26" s="6" t="s">
        <v>341</v>
      </c>
      <c r="H26" s="8">
        <v>0</v>
      </c>
      <c r="I26" s="5" t="s">
        <v>185</v>
      </c>
      <c r="J26" s="5" t="s">
        <v>177</v>
      </c>
      <c r="K26" s="5" t="s">
        <v>158</v>
      </c>
      <c r="L26" s="5" t="s">
        <v>168</v>
      </c>
      <c r="M26" s="8">
        <v>272</v>
      </c>
      <c r="N26" s="5" t="s">
        <v>196</v>
      </c>
    </row>
    <row r="27" spans="1:14" ht="26.4" x14ac:dyDescent="0.3">
      <c r="A27" s="1"/>
      <c r="B27" s="5" t="s">
        <v>36</v>
      </c>
      <c r="C27" s="5" t="s">
        <v>37</v>
      </c>
      <c r="D27" s="5" t="s">
        <v>39</v>
      </c>
      <c r="E27" s="4" t="s">
        <v>339</v>
      </c>
      <c r="F27" s="4" t="s">
        <v>342</v>
      </c>
      <c r="G27" s="6" t="s">
        <v>343</v>
      </c>
      <c r="H27" s="8">
        <v>66</v>
      </c>
      <c r="I27" s="5" t="s">
        <v>185</v>
      </c>
      <c r="J27" s="5" t="s">
        <v>177</v>
      </c>
      <c r="K27" s="5" t="s">
        <v>158</v>
      </c>
      <c r="L27" s="5" t="s">
        <v>168</v>
      </c>
      <c r="M27" s="8">
        <v>24</v>
      </c>
      <c r="N27" s="5" t="s">
        <v>196</v>
      </c>
    </row>
    <row r="28" spans="1:14" x14ac:dyDescent="0.3">
      <c r="A28" s="1"/>
      <c r="B28" s="5" t="s">
        <v>36</v>
      </c>
      <c r="C28" s="5" t="s">
        <v>37</v>
      </c>
      <c r="D28" s="5" t="s">
        <v>39</v>
      </c>
      <c r="E28" s="4" t="s">
        <v>342</v>
      </c>
      <c r="F28" s="4" t="s">
        <v>344</v>
      </c>
      <c r="G28" s="6" t="s">
        <v>345</v>
      </c>
      <c r="H28" s="8">
        <v>0</v>
      </c>
      <c r="I28" s="5" t="s">
        <v>185</v>
      </c>
      <c r="J28" s="5" t="s">
        <v>177</v>
      </c>
      <c r="K28" s="5" t="s">
        <v>158</v>
      </c>
      <c r="L28" s="5" t="s">
        <v>202</v>
      </c>
      <c r="M28" s="8">
        <v>24</v>
      </c>
      <c r="N28" s="5" t="s">
        <v>196</v>
      </c>
    </row>
    <row r="29" spans="1:14" x14ac:dyDescent="0.3">
      <c r="A29" s="1"/>
      <c r="B29" s="5" t="s">
        <v>346</v>
      </c>
      <c r="C29" s="5" t="s">
        <v>347</v>
      </c>
      <c r="D29" s="5" t="s">
        <v>348</v>
      </c>
      <c r="E29" s="4" t="s">
        <v>153</v>
      </c>
      <c r="F29" s="4" t="s">
        <v>154</v>
      </c>
      <c r="G29" s="6" t="s">
        <v>349</v>
      </c>
      <c r="H29" s="8">
        <v>1.2</v>
      </c>
      <c r="I29" s="5" t="s">
        <v>156</v>
      </c>
      <c r="J29" s="5" t="s">
        <v>177</v>
      </c>
      <c r="K29" s="5" t="s">
        <v>158</v>
      </c>
      <c r="L29" s="5" t="s">
        <v>181</v>
      </c>
      <c r="M29" s="8">
        <v>20851</v>
      </c>
      <c r="N29" s="5" t="s">
        <v>196</v>
      </c>
    </row>
    <row r="30" spans="1:14" ht="26.4" x14ac:dyDescent="0.3">
      <c r="A30" s="1"/>
      <c r="B30" s="5" t="s">
        <v>48</v>
      </c>
      <c r="C30" s="5" t="s">
        <v>49</v>
      </c>
      <c r="D30" s="5" t="s">
        <v>51</v>
      </c>
      <c r="E30" s="4" t="s">
        <v>350</v>
      </c>
      <c r="F30" s="4" t="s">
        <v>351</v>
      </c>
      <c r="G30" s="6" t="s">
        <v>352</v>
      </c>
      <c r="H30" s="8">
        <v>217.12</v>
      </c>
      <c r="I30" s="5" t="s">
        <v>185</v>
      </c>
      <c r="J30" s="5" t="s">
        <v>177</v>
      </c>
      <c r="K30" s="5" t="s">
        <v>158</v>
      </c>
      <c r="L30" s="5" t="s">
        <v>220</v>
      </c>
      <c r="M30" s="8">
        <v>14928</v>
      </c>
      <c r="N30" s="5" t="s">
        <v>196</v>
      </c>
    </row>
    <row r="31" spans="1:14" ht="26.4" x14ac:dyDescent="0.3">
      <c r="A31" s="1"/>
      <c r="B31" s="5" t="s">
        <v>48</v>
      </c>
      <c r="C31" s="5" t="s">
        <v>49</v>
      </c>
      <c r="D31" s="5" t="s">
        <v>51</v>
      </c>
      <c r="E31" s="4" t="s">
        <v>353</v>
      </c>
      <c r="F31" s="4" t="s">
        <v>154</v>
      </c>
      <c r="G31" s="6" t="s">
        <v>352</v>
      </c>
      <c r="H31" s="8">
        <v>217.12</v>
      </c>
      <c r="I31" s="5" t="s">
        <v>185</v>
      </c>
      <c r="J31" s="5" t="s">
        <v>177</v>
      </c>
      <c r="K31" s="5" t="s">
        <v>158</v>
      </c>
      <c r="L31" s="5" t="s">
        <v>220</v>
      </c>
      <c r="M31" s="8">
        <v>14928</v>
      </c>
      <c r="N31" s="5" t="s">
        <v>196</v>
      </c>
    </row>
    <row r="32" spans="1:14" x14ac:dyDescent="0.3">
      <c r="A32" s="1"/>
      <c r="B32" s="5" t="s">
        <v>413</v>
      </c>
      <c r="C32" s="5" t="s">
        <v>1254</v>
      </c>
      <c r="D32" s="5" t="s">
        <v>415</v>
      </c>
      <c r="E32" s="4" t="s">
        <v>153</v>
      </c>
      <c r="F32" s="4" t="s">
        <v>154</v>
      </c>
      <c r="G32" s="6" t="s">
        <v>416</v>
      </c>
      <c r="H32" s="8">
        <v>24.26</v>
      </c>
      <c r="I32" s="5" t="s">
        <v>156</v>
      </c>
      <c r="J32" s="5" t="s">
        <v>177</v>
      </c>
      <c r="K32" s="5" t="s">
        <v>158</v>
      </c>
      <c r="L32" s="5" t="s">
        <v>220</v>
      </c>
      <c r="M32" s="8">
        <v>60</v>
      </c>
      <c r="N32" s="5" t="s">
        <v>196</v>
      </c>
    </row>
    <row r="33" spans="1:14" ht="26.4" x14ac:dyDescent="0.3">
      <c r="A33" s="1"/>
      <c r="B33" s="5" t="s">
        <v>60</v>
      </c>
      <c r="C33" s="5" t="s">
        <v>429</v>
      </c>
      <c r="D33" s="5" t="s">
        <v>128</v>
      </c>
      <c r="E33" s="4" t="s">
        <v>153</v>
      </c>
      <c r="F33" s="4" t="s">
        <v>154</v>
      </c>
      <c r="G33" s="6" t="s">
        <v>1255</v>
      </c>
      <c r="H33" s="8">
        <v>12.92</v>
      </c>
      <c r="I33" s="5" t="s">
        <v>156</v>
      </c>
      <c r="J33" s="5" t="s">
        <v>177</v>
      </c>
      <c r="K33" s="5" t="s">
        <v>158</v>
      </c>
      <c r="L33" s="5" t="s">
        <v>181</v>
      </c>
      <c r="M33" s="8">
        <v>40</v>
      </c>
      <c r="N33" s="5" t="s">
        <v>196</v>
      </c>
    </row>
    <row r="34" spans="1:14" ht="26.4" x14ac:dyDescent="0.3">
      <c r="A34" s="1"/>
      <c r="B34" s="5" t="s">
        <v>500</v>
      </c>
      <c r="C34" s="5" t="s">
        <v>501</v>
      </c>
      <c r="D34" s="5" t="s">
        <v>62</v>
      </c>
      <c r="E34" s="4" t="s">
        <v>153</v>
      </c>
      <c r="F34" s="4" t="s">
        <v>154</v>
      </c>
      <c r="G34" s="6" t="s">
        <v>1256</v>
      </c>
      <c r="H34" s="8">
        <v>5</v>
      </c>
      <c r="I34" s="5" t="s">
        <v>156</v>
      </c>
      <c r="J34" s="5" t="s">
        <v>177</v>
      </c>
      <c r="K34" s="5" t="s">
        <v>158</v>
      </c>
      <c r="L34" s="5" t="s">
        <v>220</v>
      </c>
      <c r="M34" s="8">
        <v>24348</v>
      </c>
      <c r="N34"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55" zoomScaleNormal="55" workbookViewId="0">
      <pane xSplit="2" ySplit="6" topLeftCell="C34" activePane="bottomRight" state="frozen"/>
      <selection pane="topRight" activeCell="C1" sqref="C1"/>
      <selection pane="bottomLeft" activeCell="A7" sqref="A7"/>
      <selection pane="bottomRight" activeCell="AJ3" sqref="AJ3"/>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8" width="6" customWidth="1"/>
    <col min="210"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26" t="s">
        <v>70</v>
      </c>
      <c r="C3" s="197"/>
      <c r="D3" s="197"/>
      <c r="E3" s="227" t="s">
        <v>1257</v>
      </c>
      <c r="F3" s="227"/>
      <c r="G3" s="227"/>
      <c r="H3" s="2"/>
      <c r="I3" s="2"/>
      <c r="J3" s="2"/>
      <c r="K3" s="2"/>
      <c r="L3" s="2" t="s">
        <v>1258</v>
      </c>
      <c r="M3" s="2"/>
      <c r="N3" s="2"/>
      <c r="O3" s="2"/>
      <c r="P3" s="2"/>
      <c r="Q3" s="2"/>
      <c r="R3" s="2"/>
      <c r="S3" s="2"/>
      <c r="T3" s="2"/>
      <c r="U3" s="2"/>
      <c r="V3" s="2" t="s">
        <v>1257</v>
      </c>
      <c r="W3" s="2"/>
      <c r="X3" s="2"/>
      <c r="Y3" s="2"/>
      <c r="Z3" s="2"/>
      <c r="AA3" s="2"/>
      <c r="AB3" s="2"/>
      <c r="AC3" s="2" t="s">
        <v>1258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7" t="s">
        <v>1260</v>
      </c>
      <c r="GS3" s="1"/>
      <c r="GT3" s="1"/>
      <c r="GU3" s="1"/>
      <c r="GV3" s="1"/>
      <c r="GW3" s="1"/>
      <c r="GX3" s="1"/>
      <c r="GY3" s="1"/>
      <c r="GZ3" s="1"/>
      <c r="HA3" s="1"/>
      <c r="HB3" s="87" t="s">
        <v>1261</v>
      </c>
      <c r="HC3" s="1"/>
      <c r="HD3" s="1"/>
      <c r="HE3" s="1"/>
      <c r="HF3" s="1"/>
      <c r="HG3" s="1"/>
      <c r="HH3" s="1"/>
      <c r="HI3" s="1"/>
      <c r="HJ3" s="1"/>
      <c r="HK3" s="87" t="s">
        <v>889</v>
      </c>
      <c r="HL3" s="1"/>
      <c r="HM3" s="1"/>
    </row>
    <row r="4" spans="1:221" ht="0" hidden="1" customHeight="1" x14ac:dyDescent="0.3">
      <c r="A4" s="1"/>
      <c r="B4" s="88" t="s">
        <v>1262</v>
      </c>
      <c r="C4" s="225" t="s">
        <v>1263</v>
      </c>
      <c r="D4" s="222" t="s">
        <v>524</v>
      </c>
      <c r="E4" s="223"/>
      <c r="F4" s="223"/>
      <c r="G4" s="224"/>
      <c r="H4" s="222" t="s">
        <v>1264</v>
      </c>
      <c r="I4" s="224"/>
      <c r="J4" s="222" t="s">
        <v>1265</v>
      </c>
      <c r="K4" s="224"/>
      <c r="L4" s="222" t="s">
        <v>96</v>
      </c>
      <c r="M4" s="223"/>
      <c r="N4" s="223"/>
      <c r="O4" s="223"/>
      <c r="P4" s="223"/>
      <c r="Q4" s="223"/>
      <c r="R4" s="223"/>
      <c r="S4" s="224"/>
      <c r="T4" s="222" t="s">
        <v>413</v>
      </c>
      <c r="U4" s="223"/>
      <c r="V4" s="223"/>
      <c r="W4" s="224"/>
      <c r="X4" s="225" t="s">
        <v>1266</v>
      </c>
      <c r="Y4" s="222" t="s">
        <v>214</v>
      </c>
      <c r="Z4" s="223"/>
      <c r="AA4" s="224"/>
      <c r="AB4" s="222" t="s">
        <v>73</v>
      </c>
      <c r="AC4" s="223"/>
      <c r="AD4" s="223"/>
      <c r="AE4" s="223"/>
      <c r="AF4" s="223"/>
      <c r="AG4" s="223"/>
      <c r="AH4" s="224"/>
      <c r="AI4" s="225" t="s">
        <v>1267</v>
      </c>
      <c r="AJ4" s="225" t="s">
        <v>1268</v>
      </c>
      <c r="AK4" s="225" t="s">
        <v>1269</v>
      </c>
      <c r="AL4" s="222" t="s">
        <v>1270</v>
      </c>
      <c r="AM4" s="224"/>
      <c r="AN4" s="222" t="s">
        <v>1271</v>
      </c>
      <c r="AO4" s="224"/>
      <c r="AP4" s="225" t="s">
        <v>1272</v>
      </c>
      <c r="AQ4" s="222" t="s">
        <v>1273</v>
      </c>
      <c r="AR4" s="224"/>
      <c r="AS4" s="225" t="s">
        <v>1274</v>
      </c>
      <c r="AT4" s="225" t="s">
        <v>1275</v>
      </c>
      <c r="AU4" s="225" t="s">
        <v>1276</v>
      </c>
      <c r="AV4" s="222" t="s">
        <v>93</v>
      </c>
      <c r="AW4" s="223"/>
      <c r="AX4" s="224"/>
      <c r="AY4" s="222" t="s">
        <v>60</v>
      </c>
      <c r="AZ4" s="223"/>
      <c r="BA4" s="223"/>
      <c r="BB4" s="223"/>
      <c r="BC4" s="223"/>
      <c r="BD4" s="223"/>
      <c r="BE4" s="223"/>
      <c r="BF4" s="224"/>
      <c r="BG4" s="222" t="s">
        <v>1277</v>
      </c>
      <c r="BH4" s="224"/>
      <c r="BI4" s="225" t="s">
        <v>624</v>
      </c>
      <c r="BJ4" s="222" t="s">
        <v>78</v>
      </c>
      <c r="BK4" s="223"/>
      <c r="BL4" s="224"/>
      <c r="BM4" s="222" t="s">
        <v>85</v>
      </c>
      <c r="BN4" s="223"/>
      <c r="BO4" s="223"/>
      <c r="BP4" s="223"/>
      <c r="BQ4" s="223"/>
      <c r="BR4" s="223"/>
      <c r="BS4" s="223"/>
      <c r="BT4" s="223"/>
      <c r="BU4" s="223"/>
      <c r="BV4" s="223"/>
      <c r="BW4" s="223"/>
      <c r="BX4" s="223"/>
      <c r="BY4" s="223"/>
      <c r="BZ4" s="224"/>
      <c r="CA4" s="222" t="s">
        <v>1278</v>
      </c>
      <c r="CB4" s="224"/>
      <c r="CC4" s="225" t="s">
        <v>1279</v>
      </c>
      <c r="CD4" s="222" t="s">
        <v>36</v>
      </c>
      <c r="CE4" s="223"/>
      <c r="CF4" s="223"/>
      <c r="CG4" s="223"/>
      <c r="CH4" s="223"/>
      <c r="CI4" s="223"/>
      <c r="CJ4" s="223"/>
      <c r="CK4" s="223"/>
      <c r="CL4" s="223"/>
      <c r="CM4" s="223"/>
      <c r="CN4" s="223"/>
      <c r="CO4" s="224"/>
      <c r="CP4" s="222" t="s">
        <v>122</v>
      </c>
      <c r="CQ4" s="223"/>
      <c r="CR4" s="223"/>
      <c r="CS4" s="224"/>
      <c r="CT4" s="222" t="s">
        <v>1280</v>
      </c>
      <c r="CU4" s="224"/>
      <c r="CV4" s="222" t="s">
        <v>1281</v>
      </c>
      <c r="CW4" s="223"/>
      <c r="CX4" s="224"/>
      <c r="CY4" s="222" t="s">
        <v>1282</v>
      </c>
      <c r="CZ4" s="223"/>
      <c r="DA4" s="223"/>
      <c r="DB4" s="224"/>
      <c r="DC4" s="222" t="s">
        <v>1283</v>
      </c>
      <c r="DD4" s="223"/>
      <c r="DE4" s="223"/>
      <c r="DF4" s="223"/>
      <c r="DG4" s="223"/>
      <c r="DH4" s="223"/>
      <c r="DI4" s="223"/>
      <c r="DJ4" s="223"/>
      <c r="DK4" s="223"/>
      <c r="DL4" s="223"/>
      <c r="DM4" s="223"/>
      <c r="DN4" s="224"/>
      <c r="DO4" s="222" t="s">
        <v>1284</v>
      </c>
      <c r="DP4" s="223"/>
      <c r="DQ4" s="223"/>
      <c r="DR4" s="224"/>
      <c r="DS4" s="222" t="s">
        <v>1285</v>
      </c>
      <c r="DT4" s="223"/>
      <c r="DU4" s="223"/>
      <c r="DV4" s="224"/>
      <c r="DW4" s="225"/>
      <c r="DX4" s="222" t="s">
        <v>1286</v>
      </c>
      <c r="DY4" s="223"/>
      <c r="DZ4" s="223"/>
      <c r="EA4" s="223"/>
      <c r="EB4" s="223"/>
      <c r="EC4" s="224"/>
      <c r="ED4" s="1"/>
      <c r="EE4" s="225" t="s">
        <v>1287</v>
      </c>
      <c r="EF4" s="225" t="s">
        <v>1288</v>
      </c>
      <c r="EG4" s="225" t="s">
        <v>1289</v>
      </c>
      <c r="EH4" s="225" t="s">
        <v>1290</v>
      </c>
      <c r="EI4" s="225" t="s">
        <v>1291</v>
      </c>
      <c r="EJ4" s="225" t="s">
        <v>1292</v>
      </c>
      <c r="EK4" s="225" t="s">
        <v>1293</v>
      </c>
      <c r="EL4" s="225" t="s">
        <v>1294</v>
      </c>
      <c r="EM4" s="222" t="s">
        <v>1264</v>
      </c>
      <c r="EN4" s="224"/>
      <c r="EO4" s="225" t="s">
        <v>1267</v>
      </c>
      <c r="EP4" s="225" t="s">
        <v>1295</v>
      </c>
      <c r="EQ4" s="225" t="s">
        <v>1296</v>
      </c>
      <c r="ER4" s="225" t="s">
        <v>1297</v>
      </c>
      <c r="ES4" s="225" t="s">
        <v>1298</v>
      </c>
      <c r="ET4" s="225" t="s">
        <v>1299</v>
      </c>
      <c r="EU4" s="225" t="s">
        <v>1300</v>
      </c>
      <c r="EV4" s="225" t="s">
        <v>1301</v>
      </c>
      <c r="EW4" s="225" t="s">
        <v>1302</v>
      </c>
      <c r="EX4" s="225" t="s">
        <v>1303</v>
      </c>
      <c r="EY4" s="225" t="s">
        <v>1304</v>
      </c>
      <c r="EZ4" s="225" t="s">
        <v>1305</v>
      </c>
      <c r="FA4" s="225" t="s">
        <v>1306</v>
      </c>
      <c r="FB4" s="222" t="s">
        <v>346</v>
      </c>
      <c r="FC4" s="223"/>
      <c r="FD4" s="223"/>
      <c r="FE4" s="224"/>
      <c r="FF4" s="225" t="s">
        <v>1307</v>
      </c>
      <c r="FG4" s="225" t="s">
        <v>1308</v>
      </c>
      <c r="FH4" s="225" t="s">
        <v>1309</v>
      </c>
      <c r="FI4" s="225" t="s">
        <v>1310</v>
      </c>
      <c r="FJ4" s="225" t="s">
        <v>1311</v>
      </c>
      <c r="FK4" s="225" t="s">
        <v>1312</v>
      </c>
      <c r="FL4" s="225" t="s">
        <v>1313</v>
      </c>
      <c r="FM4" s="225" t="s">
        <v>1314</v>
      </c>
      <c r="FN4" s="222" t="s">
        <v>555</v>
      </c>
      <c r="FO4" s="223"/>
      <c r="FP4" s="223"/>
      <c r="FQ4" s="224"/>
      <c r="FR4" s="225" t="s">
        <v>1315</v>
      </c>
      <c r="FS4" s="222" t="s">
        <v>1316</v>
      </c>
      <c r="FT4" s="224"/>
      <c r="FU4" s="222" t="s">
        <v>85</v>
      </c>
      <c r="FV4" s="223"/>
      <c r="FW4" s="223"/>
      <c r="FX4" s="223"/>
      <c r="FY4" s="224"/>
      <c r="FZ4" s="222" t="s">
        <v>1317</v>
      </c>
      <c r="GA4" s="224"/>
      <c r="GB4" s="222" t="s">
        <v>559</v>
      </c>
      <c r="GC4" s="223"/>
      <c r="GD4" s="223"/>
      <c r="GE4" s="224"/>
      <c r="GF4" s="225" t="s">
        <v>1318</v>
      </c>
      <c r="GG4" s="225" t="s">
        <v>1319</v>
      </c>
      <c r="GH4" s="225" t="s">
        <v>1320</v>
      </c>
      <c r="GI4" s="222" t="s">
        <v>36</v>
      </c>
      <c r="GJ4" s="223"/>
      <c r="GK4" s="223"/>
      <c r="GL4" s="223"/>
      <c r="GM4" s="224"/>
      <c r="GN4" s="225" t="s">
        <v>1321</v>
      </c>
      <c r="GO4" s="222" t="s">
        <v>1322</v>
      </c>
      <c r="GP4" s="224"/>
      <c r="GQ4" s="1"/>
      <c r="GR4" s="225" t="s">
        <v>1287</v>
      </c>
      <c r="GS4" s="222" t="s">
        <v>1323</v>
      </c>
      <c r="GT4" s="224"/>
      <c r="GU4" s="225" t="s">
        <v>1295</v>
      </c>
      <c r="GV4" s="225" t="s">
        <v>1309</v>
      </c>
      <c r="GW4" s="225" t="s">
        <v>1310</v>
      </c>
      <c r="GX4" s="225" t="s">
        <v>1311</v>
      </c>
      <c r="GY4" s="222" t="s">
        <v>1324</v>
      </c>
      <c r="GZ4" s="224"/>
      <c r="HA4" s="1"/>
      <c r="HB4" s="225" t="s">
        <v>1325</v>
      </c>
      <c r="HC4" s="225" t="s">
        <v>1326</v>
      </c>
      <c r="HD4" s="225" t="s">
        <v>1327</v>
      </c>
      <c r="HE4" s="225" t="s">
        <v>1328</v>
      </c>
      <c r="HF4" s="225" t="s">
        <v>1329</v>
      </c>
      <c r="HG4" s="225" t="s">
        <v>1330</v>
      </c>
      <c r="HH4" s="222" t="s">
        <v>1322</v>
      </c>
      <c r="HI4" s="224"/>
      <c r="HJ4" s="1"/>
      <c r="HK4" s="222" t="s">
        <v>1285</v>
      </c>
      <c r="HL4" s="223"/>
      <c r="HM4" s="224"/>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69867</v>
      </c>
      <c r="FK5" s="89">
        <v>2184</v>
      </c>
      <c r="FL5" s="89">
        <v>61855</v>
      </c>
      <c r="FM5" s="89">
        <v>223</v>
      </c>
      <c r="FN5" s="90">
        <v>226</v>
      </c>
      <c r="FO5" s="91">
        <v>201</v>
      </c>
      <c r="FP5" s="91">
        <v>258</v>
      </c>
      <c r="FQ5" s="92">
        <v>259</v>
      </c>
      <c r="FR5" s="89">
        <v>920</v>
      </c>
      <c r="FS5" s="90">
        <v>257</v>
      </c>
      <c r="FT5" s="92">
        <v>256</v>
      </c>
      <c r="FU5" s="90">
        <v>2148</v>
      </c>
      <c r="FV5" s="91">
        <v>58288</v>
      </c>
      <c r="FW5" s="91">
        <v>58289</v>
      </c>
      <c r="FX5" s="91">
        <v>58839</v>
      </c>
      <c r="FY5" s="92">
        <v>58840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89">
        <v>234</v>
      </c>
      <c r="GO5" s="90">
        <v>215</v>
      </c>
      <c r="GP5" s="92">
        <v>917</v>
      </c>
      <c r="GQ5" s="1"/>
      <c r="GR5" s="89">
        <v>289</v>
      </c>
      <c r="GS5" s="90">
        <v>58333</v>
      </c>
      <c r="GT5" s="92">
        <v>58336</v>
      </c>
      <c r="GU5" s="89">
        <v>213</v>
      </c>
      <c r="GV5" s="89">
        <v>232</v>
      </c>
      <c r="GW5" s="89">
        <v>2190</v>
      </c>
      <c r="GX5" s="89">
        <v>69867</v>
      </c>
      <c r="GY5" s="90">
        <v>202</v>
      </c>
      <c r="GZ5" s="92">
        <v>58487</v>
      </c>
      <c r="HA5" s="1"/>
      <c r="HB5" s="89">
        <v>221</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1331</v>
      </c>
      <c r="C6" s="93" t="s">
        <v>275</v>
      </c>
      <c r="D6" s="94" t="s">
        <v>575</v>
      </c>
      <c r="E6" s="95" t="s">
        <v>576</v>
      </c>
      <c r="F6" s="95" t="s">
        <v>577</v>
      </c>
      <c r="G6" s="96" t="s">
        <v>578</v>
      </c>
      <c r="H6" s="94" t="s">
        <v>326</v>
      </c>
      <c r="I6" s="96" t="s">
        <v>579</v>
      </c>
      <c r="J6" s="94" t="s">
        <v>580</v>
      </c>
      <c r="K6" s="96" t="s">
        <v>581</v>
      </c>
      <c r="L6" s="94" t="s">
        <v>582</v>
      </c>
      <c r="M6" s="95" t="s">
        <v>583</v>
      </c>
      <c r="N6" s="95" t="s">
        <v>584</v>
      </c>
      <c r="O6" s="95" t="s">
        <v>585</v>
      </c>
      <c r="P6" s="95" t="s">
        <v>586</v>
      </c>
      <c r="Q6" s="95" t="s">
        <v>587</v>
      </c>
      <c r="R6" s="95" t="s">
        <v>290</v>
      </c>
      <c r="S6" s="96" t="s">
        <v>588</v>
      </c>
      <c r="T6" s="94" t="s">
        <v>589</v>
      </c>
      <c r="U6" s="95" t="s">
        <v>590</v>
      </c>
      <c r="V6" s="95" t="s">
        <v>591</v>
      </c>
      <c r="W6" s="96" t="s">
        <v>592</v>
      </c>
      <c r="X6" s="93" t="s">
        <v>593</v>
      </c>
      <c r="Y6" s="94" t="s">
        <v>594</v>
      </c>
      <c r="Z6" s="95" t="s">
        <v>595</v>
      </c>
      <c r="AA6" s="96" t="s">
        <v>215</v>
      </c>
      <c r="AB6" s="94" t="s">
        <v>596</v>
      </c>
      <c r="AC6" s="95" t="s">
        <v>597</v>
      </c>
      <c r="AD6" s="95" t="s">
        <v>598</v>
      </c>
      <c r="AE6" s="95" t="s">
        <v>194</v>
      </c>
      <c r="AF6" s="95" t="s">
        <v>599</v>
      </c>
      <c r="AG6" s="95" t="s">
        <v>600</v>
      </c>
      <c r="AH6" s="96" t="s">
        <v>601</v>
      </c>
      <c r="AI6" s="93" t="s">
        <v>602</v>
      </c>
      <c r="AJ6" s="93" t="s">
        <v>603</v>
      </c>
      <c r="AK6" s="93" t="s">
        <v>310</v>
      </c>
      <c r="AL6" s="94" t="s">
        <v>604</v>
      </c>
      <c r="AM6" s="96" t="s">
        <v>605</v>
      </c>
      <c r="AN6" s="94" t="s">
        <v>606</v>
      </c>
      <c r="AO6" s="96" t="s">
        <v>607</v>
      </c>
      <c r="AP6" s="93" t="s">
        <v>298</v>
      </c>
      <c r="AQ6" s="94" t="s">
        <v>608</v>
      </c>
      <c r="AR6" s="96" t="s">
        <v>609</v>
      </c>
      <c r="AS6" s="93" t="s">
        <v>610</v>
      </c>
      <c r="AT6" s="93" t="s">
        <v>611</v>
      </c>
      <c r="AU6" s="93" t="s">
        <v>612</v>
      </c>
      <c r="AV6" s="94" t="s">
        <v>613</v>
      </c>
      <c r="AW6" s="95" t="s">
        <v>614</v>
      </c>
      <c r="AX6" s="96" t="s">
        <v>615</v>
      </c>
      <c r="AY6" s="94" t="s">
        <v>616</v>
      </c>
      <c r="AZ6" s="95" t="s">
        <v>617</v>
      </c>
      <c r="BA6" s="95" t="s">
        <v>618</v>
      </c>
      <c r="BB6" s="95" t="s">
        <v>429</v>
      </c>
      <c r="BC6" s="95" t="s">
        <v>619</v>
      </c>
      <c r="BD6" s="95" t="s">
        <v>620</v>
      </c>
      <c r="BE6" s="95" t="s">
        <v>621</v>
      </c>
      <c r="BF6" s="96" t="s">
        <v>61</v>
      </c>
      <c r="BG6" s="94" t="s">
        <v>622</v>
      </c>
      <c r="BH6" s="96" t="s">
        <v>623</v>
      </c>
      <c r="BI6" s="93" t="s">
        <v>624</v>
      </c>
      <c r="BJ6" s="94" t="s">
        <v>625</v>
      </c>
      <c r="BK6" s="95" t="s">
        <v>626</v>
      </c>
      <c r="BL6" s="96" t="s">
        <v>627</v>
      </c>
      <c r="BM6" s="94" t="s">
        <v>628</v>
      </c>
      <c r="BN6" s="95" t="s">
        <v>629</v>
      </c>
      <c r="BO6" s="95" t="s">
        <v>630</v>
      </c>
      <c r="BP6" s="95" t="s">
        <v>631</v>
      </c>
      <c r="BQ6" s="95" t="s">
        <v>632</v>
      </c>
      <c r="BR6" s="95" t="s">
        <v>633</v>
      </c>
      <c r="BS6" s="95" t="s">
        <v>634</v>
      </c>
      <c r="BT6" s="95" t="s">
        <v>635</v>
      </c>
      <c r="BU6" s="95" t="s">
        <v>636</v>
      </c>
      <c r="BV6" s="95" t="s">
        <v>637</v>
      </c>
      <c r="BW6" s="95" t="s">
        <v>638</v>
      </c>
      <c r="BX6" s="95" t="s">
        <v>639</v>
      </c>
      <c r="BY6" s="95" t="s">
        <v>640</v>
      </c>
      <c r="BZ6" s="96" t="s">
        <v>641</v>
      </c>
      <c r="CA6" s="94" t="s">
        <v>642</v>
      </c>
      <c r="CB6" s="96" t="s">
        <v>643</v>
      </c>
      <c r="CC6" s="93" t="s">
        <v>644</v>
      </c>
      <c r="CD6" s="94" t="s">
        <v>37</v>
      </c>
      <c r="CE6" s="95" t="s">
        <v>645</v>
      </c>
      <c r="CF6" s="95" t="s">
        <v>646</v>
      </c>
      <c r="CG6" s="95" t="s">
        <v>329</v>
      </c>
      <c r="CH6" s="95" t="s">
        <v>647</v>
      </c>
      <c r="CI6" s="95" t="s">
        <v>648</v>
      </c>
      <c r="CJ6" s="95" t="s">
        <v>649</v>
      </c>
      <c r="CK6" s="95" t="s">
        <v>650</v>
      </c>
      <c r="CL6" s="95" t="s">
        <v>651</v>
      </c>
      <c r="CM6" s="95" t="s">
        <v>652</v>
      </c>
      <c r="CN6" s="95" t="s">
        <v>653</v>
      </c>
      <c r="CO6" s="96" t="s">
        <v>654</v>
      </c>
      <c r="CP6" s="94" t="s">
        <v>655</v>
      </c>
      <c r="CQ6" s="95" t="s">
        <v>656</v>
      </c>
      <c r="CR6" s="95" t="s">
        <v>657</v>
      </c>
      <c r="CS6" s="96" t="s">
        <v>658</v>
      </c>
      <c r="CT6" s="94" t="s">
        <v>659</v>
      </c>
      <c r="CU6" s="96" t="s">
        <v>660</v>
      </c>
      <c r="CV6" s="94" t="s">
        <v>1332</v>
      </c>
      <c r="CW6" s="95" t="s">
        <v>1333</v>
      </c>
      <c r="CX6" s="96" t="s">
        <v>1334</v>
      </c>
      <c r="CY6" s="94" t="s">
        <v>1335</v>
      </c>
      <c r="CZ6" s="95" t="s">
        <v>1336</v>
      </c>
      <c r="DA6" s="95" t="s">
        <v>1337</v>
      </c>
      <c r="DB6" s="96" t="s">
        <v>1338</v>
      </c>
      <c r="DC6" s="94" t="s">
        <v>1339</v>
      </c>
      <c r="DD6" s="95" t="s">
        <v>1340</v>
      </c>
      <c r="DE6" s="95" t="s">
        <v>1341</v>
      </c>
      <c r="DF6" s="95" t="s">
        <v>1342</v>
      </c>
      <c r="DG6" s="95" t="s">
        <v>1343</v>
      </c>
      <c r="DH6" s="95" t="s">
        <v>1344</v>
      </c>
      <c r="DI6" s="95" t="s">
        <v>1345</v>
      </c>
      <c r="DJ6" s="95" t="s">
        <v>1346</v>
      </c>
      <c r="DK6" s="95" t="s">
        <v>1347</v>
      </c>
      <c r="DL6" s="95" t="s">
        <v>1348</v>
      </c>
      <c r="DM6" s="95" t="s">
        <v>1349</v>
      </c>
      <c r="DN6" s="96" t="s">
        <v>1350</v>
      </c>
      <c r="DO6" s="94" t="s">
        <v>1351</v>
      </c>
      <c r="DP6" s="95" t="s">
        <v>1352</v>
      </c>
      <c r="DQ6" s="95" t="s">
        <v>1353</v>
      </c>
      <c r="DR6" s="96" t="s">
        <v>1354</v>
      </c>
      <c r="DS6" s="94" t="s">
        <v>1355</v>
      </c>
      <c r="DT6" s="95" t="s">
        <v>1356</v>
      </c>
      <c r="DU6" s="95" t="s">
        <v>1357</v>
      </c>
      <c r="DV6" s="96" t="s">
        <v>1358</v>
      </c>
      <c r="DW6" s="93" t="s">
        <v>1359</v>
      </c>
      <c r="DX6" s="94" t="s">
        <v>1360</v>
      </c>
      <c r="DY6" s="95" t="s">
        <v>1361</v>
      </c>
      <c r="DZ6" s="95" t="s">
        <v>1362</v>
      </c>
      <c r="EA6" s="95" t="s">
        <v>1363</v>
      </c>
      <c r="EB6" s="95" t="s">
        <v>1364</v>
      </c>
      <c r="EC6" s="96" t="s">
        <v>1365</v>
      </c>
      <c r="ED6" s="1"/>
      <c r="EE6" s="93" t="s">
        <v>717</v>
      </c>
      <c r="EF6" s="93" t="s">
        <v>661</v>
      </c>
      <c r="EG6" s="93" t="s">
        <v>662</v>
      </c>
      <c r="EH6" s="93" t="s">
        <v>663</v>
      </c>
      <c r="EI6" s="93" t="s">
        <v>664</v>
      </c>
      <c r="EJ6" s="93" t="s">
        <v>665</v>
      </c>
      <c r="EK6" s="93" t="s">
        <v>666</v>
      </c>
      <c r="EL6" s="93" t="s">
        <v>501</v>
      </c>
      <c r="EM6" s="94" t="s">
        <v>667</v>
      </c>
      <c r="EN6" s="96" t="s">
        <v>668</v>
      </c>
      <c r="EO6" s="93" t="s">
        <v>669</v>
      </c>
      <c r="EP6" s="93" t="s">
        <v>720</v>
      </c>
      <c r="EQ6" s="93" t="s">
        <v>670</v>
      </c>
      <c r="ER6" s="93" t="s">
        <v>671</v>
      </c>
      <c r="ES6" s="93" t="s">
        <v>672</v>
      </c>
      <c r="ET6" s="93" t="s">
        <v>673</v>
      </c>
      <c r="EU6" s="93" t="s">
        <v>674</v>
      </c>
      <c r="EV6" s="93" t="s">
        <v>675</v>
      </c>
      <c r="EW6" s="93" t="s">
        <v>30</v>
      </c>
      <c r="EX6" s="93" t="s">
        <v>676</v>
      </c>
      <c r="EY6" s="93" t="s">
        <v>677</v>
      </c>
      <c r="EZ6" s="93" t="s">
        <v>678</v>
      </c>
      <c r="FA6" s="93" t="s">
        <v>679</v>
      </c>
      <c r="FB6" s="94" t="s">
        <v>680</v>
      </c>
      <c r="FC6" s="95" t="s">
        <v>681</v>
      </c>
      <c r="FD6" s="95" t="s">
        <v>682</v>
      </c>
      <c r="FE6" s="96" t="s">
        <v>683</v>
      </c>
      <c r="FF6" s="93" t="s">
        <v>684</v>
      </c>
      <c r="FG6" s="93" t="s">
        <v>222</v>
      </c>
      <c r="FH6" s="93" t="s">
        <v>721</v>
      </c>
      <c r="FI6" s="93" t="s">
        <v>722</v>
      </c>
      <c r="FJ6" s="93" t="s">
        <v>506</v>
      </c>
      <c r="FK6" s="93" t="s">
        <v>685</v>
      </c>
      <c r="FL6" s="93" t="s">
        <v>686</v>
      </c>
      <c r="FM6" s="93" t="s">
        <v>687</v>
      </c>
      <c r="FN6" s="94" t="s">
        <v>688</v>
      </c>
      <c r="FO6" s="95" t="s">
        <v>689</v>
      </c>
      <c r="FP6" s="95" t="s">
        <v>690</v>
      </c>
      <c r="FQ6" s="96" t="s">
        <v>691</v>
      </c>
      <c r="FR6" s="93" t="s">
        <v>692</v>
      </c>
      <c r="FS6" s="94" t="s">
        <v>693</v>
      </c>
      <c r="FT6" s="96" t="s">
        <v>694</v>
      </c>
      <c r="FU6" s="94" t="s">
        <v>695</v>
      </c>
      <c r="FV6" s="95" t="s">
        <v>696</v>
      </c>
      <c r="FW6" s="95" t="s">
        <v>697</v>
      </c>
      <c r="FX6" s="95" t="s">
        <v>698</v>
      </c>
      <c r="FY6" s="96" t="s">
        <v>699</v>
      </c>
      <c r="FZ6" s="94" t="s">
        <v>700</v>
      </c>
      <c r="GA6" s="96" t="s">
        <v>701</v>
      </c>
      <c r="GB6" s="94" t="s">
        <v>702</v>
      </c>
      <c r="GC6" s="95" t="s">
        <v>703</v>
      </c>
      <c r="GD6" s="95" t="s">
        <v>704</v>
      </c>
      <c r="GE6" s="96" t="s">
        <v>705</v>
      </c>
      <c r="GF6" s="93" t="s">
        <v>706</v>
      </c>
      <c r="GG6" s="93" t="s">
        <v>707</v>
      </c>
      <c r="GH6" s="93" t="s">
        <v>708</v>
      </c>
      <c r="GI6" s="94" t="s">
        <v>709</v>
      </c>
      <c r="GJ6" s="95" t="s">
        <v>710</v>
      </c>
      <c r="GK6" s="95" t="s">
        <v>711</v>
      </c>
      <c r="GL6" s="95" t="s">
        <v>712</v>
      </c>
      <c r="GM6" s="96" t="s">
        <v>713</v>
      </c>
      <c r="GN6" s="93" t="s">
        <v>714</v>
      </c>
      <c r="GO6" s="94" t="s">
        <v>715</v>
      </c>
      <c r="GP6" s="96" t="s">
        <v>716</v>
      </c>
      <c r="GQ6" s="1"/>
      <c r="GR6" s="93" t="s">
        <v>717</v>
      </c>
      <c r="GS6" s="94" t="s">
        <v>718</v>
      </c>
      <c r="GT6" s="96" t="s">
        <v>719</v>
      </c>
      <c r="GU6" s="93" t="s">
        <v>720</v>
      </c>
      <c r="GV6" s="93" t="s">
        <v>721</v>
      </c>
      <c r="GW6" s="93" t="s">
        <v>722</v>
      </c>
      <c r="GX6" s="93" t="s">
        <v>506</v>
      </c>
      <c r="GY6" s="94" t="s">
        <v>723</v>
      </c>
      <c r="GZ6" s="96" t="s">
        <v>724</v>
      </c>
      <c r="HA6" s="1"/>
      <c r="HB6" s="93" t="s">
        <v>726</v>
      </c>
      <c r="HC6" s="93" t="s">
        <v>727</v>
      </c>
      <c r="HD6" s="93" t="s">
        <v>728</v>
      </c>
      <c r="HE6" s="93" t="s">
        <v>729</v>
      </c>
      <c r="HF6" s="93" t="s">
        <v>730</v>
      </c>
      <c r="HG6" s="93" t="s">
        <v>731</v>
      </c>
      <c r="HH6" s="94" t="s">
        <v>732</v>
      </c>
      <c r="HI6" s="96" t="s">
        <v>733</v>
      </c>
      <c r="HJ6" s="1"/>
      <c r="HK6" s="94" t="s">
        <v>1366</v>
      </c>
      <c r="HL6" s="95" t="s">
        <v>1367</v>
      </c>
      <c r="HM6" s="96" t="s">
        <v>1368</v>
      </c>
    </row>
    <row r="7" spans="1:221" x14ac:dyDescent="0.3">
      <c r="A7" s="1"/>
      <c r="B7" s="97" t="s">
        <v>734</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17.28781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8"/>
      <c r="FN7" s="99"/>
      <c r="FO7" s="100"/>
      <c r="FP7" s="100"/>
      <c r="FQ7" s="101"/>
      <c r="FR7" s="98"/>
      <c r="FS7" s="99"/>
      <c r="FT7" s="101"/>
      <c r="FU7" s="99"/>
      <c r="FV7" s="100"/>
      <c r="FW7" s="100"/>
      <c r="FX7" s="100"/>
      <c r="FY7" s="101"/>
      <c r="FZ7" s="99"/>
      <c r="GA7" s="101"/>
      <c r="GB7" s="99"/>
      <c r="GC7" s="100"/>
      <c r="GD7" s="100"/>
      <c r="GE7" s="101"/>
      <c r="GF7" s="98"/>
      <c r="GG7" s="98"/>
      <c r="GH7" s="98"/>
      <c r="GI7" s="99"/>
      <c r="GJ7" s="100"/>
      <c r="GK7" s="100"/>
      <c r="GL7" s="100"/>
      <c r="GM7" s="101"/>
      <c r="GN7" s="98"/>
      <c r="GO7" s="99"/>
      <c r="GP7" s="101"/>
      <c r="GQ7" s="1"/>
      <c r="GR7" s="98"/>
      <c r="GS7" s="99"/>
      <c r="GT7" s="101"/>
      <c r="GU7" s="98"/>
      <c r="GV7" s="98"/>
      <c r="GW7" s="98"/>
      <c r="GX7" s="98"/>
      <c r="GY7" s="99"/>
      <c r="GZ7" s="101"/>
      <c r="HA7" s="1"/>
      <c r="HB7" s="98"/>
      <c r="HC7" s="98"/>
      <c r="HD7" s="98"/>
      <c r="HE7" s="98"/>
      <c r="HF7" s="98"/>
      <c r="HG7" s="98"/>
      <c r="HH7" s="99"/>
      <c r="HI7" s="101"/>
      <c r="HJ7" s="1"/>
      <c r="HK7" s="99">
        <v>2662.2900500000001</v>
      </c>
      <c r="HL7" s="100">
        <v>2624.9568600000002</v>
      </c>
      <c r="HM7" s="101">
        <v>209.57145</v>
      </c>
    </row>
    <row r="8" spans="1:221" x14ac:dyDescent="0.3">
      <c r="A8" s="1"/>
      <c r="B8" s="97" t="s">
        <v>735</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17.28781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8"/>
      <c r="FN8" s="99"/>
      <c r="FO8" s="100"/>
      <c r="FP8" s="100"/>
      <c r="FQ8" s="101"/>
      <c r="FR8" s="98"/>
      <c r="FS8" s="99"/>
      <c r="FT8" s="101"/>
      <c r="FU8" s="99"/>
      <c r="FV8" s="100"/>
      <c r="FW8" s="100"/>
      <c r="FX8" s="100"/>
      <c r="FY8" s="101"/>
      <c r="FZ8" s="99"/>
      <c r="GA8" s="101"/>
      <c r="GB8" s="99"/>
      <c r="GC8" s="100"/>
      <c r="GD8" s="100"/>
      <c r="GE8" s="101"/>
      <c r="GF8" s="98"/>
      <c r="GG8" s="98"/>
      <c r="GH8" s="98"/>
      <c r="GI8" s="99"/>
      <c r="GJ8" s="100"/>
      <c r="GK8" s="100"/>
      <c r="GL8" s="100"/>
      <c r="GM8" s="101"/>
      <c r="GN8" s="98"/>
      <c r="GO8" s="99"/>
      <c r="GP8" s="101"/>
      <c r="GQ8" s="1"/>
      <c r="GR8" s="98"/>
      <c r="GS8" s="99"/>
      <c r="GT8" s="101"/>
      <c r="GU8" s="98"/>
      <c r="GV8" s="98"/>
      <c r="GW8" s="98"/>
      <c r="GX8" s="98"/>
      <c r="GY8" s="99"/>
      <c r="GZ8" s="101"/>
      <c r="HA8" s="1"/>
      <c r="HB8" s="98"/>
      <c r="HC8" s="98"/>
      <c r="HD8" s="98"/>
      <c r="HE8" s="98"/>
      <c r="HF8" s="98"/>
      <c r="HG8" s="98"/>
      <c r="HH8" s="99"/>
      <c r="HI8" s="101"/>
      <c r="HJ8" s="1"/>
      <c r="HK8" s="99">
        <v>2662.2900500000001</v>
      </c>
      <c r="HL8" s="100">
        <v>2624.9568600000002</v>
      </c>
      <c r="HM8" s="101">
        <v>209.57145</v>
      </c>
    </row>
    <row r="9" spans="1:221" x14ac:dyDescent="0.3">
      <c r="A9" s="1"/>
      <c r="B9" s="97" t="s">
        <v>736</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8"/>
      <c r="FN9" s="99"/>
      <c r="FO9" s="100"/>
      <c r="FP9" s="100"/>
      <c r="FQ9" s="101"/>
      <c r="FR9" s="98"/>
      <c r="FS9" s="99"/>
      <c r="FT9" s="101"/>
      <c r="FU9" s="99"/>
      <c r="FV9" s="100"/>
      <c r="FW9" s="100"/>
      <c r="FX9" s="100"/>
      <c r="FY9" s="101"/>
      <c r="FZ9" s="99"/>
      <c r="GA9" s="101"/>
      <c r="GB9" s="99"/>
      <c r="GC9" s="100"/>
      <c r="GD9" s="100"/>
      <c r="GE9" s="101"/>
      <c r="GF9" s="98"/>
      <c r="GG9" s="98"/>
      <c r="GH9" s="98"/>
      <c r="GI9" s="99"/>
      <c r="GJ9" s="100"/>
      <c r="GK9" s="100"/>
      <c r="GL9" s="100"/>
      <c r="GM9" s="101"/>
      <c r="GN9" s="98"/>
      <c r="GO9" s="99"/>
      <c r="GP9" s="101"/>
      <c r="GQ9" s="1"/>
      <c r="GR9" s="98"/>
      <c r="GS9" s="99"/>
      <c r="GT9" s="101"/>
      <c r="GU9" s="98"/>
      <c r="GV9" s="98"/>
      <c r="GW9" s="98"/>
      <c r="GX9" s="98"/>
      <c r="GY9" s="99"/>
      <c r="GZ9" s="101"/>
      <c r="HA9" s="1"/>
      <c r="HB9" s="98"/>
      <c r="HC9" s="98"/>
      <c r="HD9" s="98"/>
      <c r="HE9" s="98"/>
      <c r="HF9" s="98"/>
      <c r="HG9" s="98"/>
      <c r="HH9" s="99"/>
      <c r="HI9" s="101"/>
      <c r="HJ9" s="1"/>
      <c r="HK9" s="99">
        <v>2645.0022400000003</v>
      </c>
      <c r="HL9" s="100">
        <v>2607.6690500000004</v>
      </c>
      <c r="HM9" s="101">
        <v>209.57145</v>
      </c>
    </row>
    <row r="10" spans="1:221" x14ac:dyDescent="0.3">
      <c r="A10" s="1"/>
      <c r="B10" s="97" t="s">
        <v>737</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8"/>
      <c r="FN10" s="99"/>
      <c r="FO10" s="100"/>
      <c r="FP10" s="100"/>
      <c r="FQ10" s="101"/>
      <c r="FR10" s="98"/>
      <c r="FS10" s="99"/>
      <c r="FT10" s="101"/>
      <c r="FU10" s="99"/>
      <c r="FV10" s="100"/>
      <c r="FW10" s="100"/>
      <c r="FX10" s="100"/>
      <c r="FY10" s="101"/>
      <c r="FZ10" s="99"/>
      <c r="GA10" s="101"/>
      <c r="GB10" s="99"/>
      <c r="GC10" s="100"/>
      <c r="GD10" s="100"/>
      <c r="GE10" s="101"/>
      <c r="GF10" s="98"/>
      <c r="GG10" s="98"/>
      <c r="GH10" s="98"/>
      <c r="GI10" s="99"/>
      <c r="GJ10" s="100"/>
      <c r="GK10" s="100"/>
      <c r="GL10" s="100"/>
      <c r="GM10" s="101"/>
      <c r="GN10" s="98"/>
      <c r="GO10" s="99"/>
      <c r="GP10" s="101"/>
      <c r="GQ10" s="1"/>
      <c r="GR10" s="98"/>
      <c r="GS10" s="99"/>
      <c r="GT10" s="101"/>
      <c r="GU10" s="98"/>
      <c r="GV10" s="98"/>
      <c r="GW10" s="98"/>
      <c r="GX10" s="98"/>
      <c r="GY10" s="99"/>
      <c r="GZ10" s="101"/>
      <c r="HA10" s="1"/>
      <c r="HB10" s="98"/>
      <c r="HC10" s="98"/>
      <c r="HD10" s="98"/>
      <c r="HE10" s="98"/>
      <c r="HF10" s="98"/>
      <c r="HG10" s="98"/>
      <c r="HH10" s="99"/>
      <c r="HI10" s="101"/>
      <c r="HJ10" s="1"/>
      <c r="HK10" s="99">
        <v>2645.0022400000003</v>
      </c>
      <c r="HL10" s="100">
        <v>2607.6690500000004</v>
      </c>
      <c r="HM10" s="101">
        <v>209.57145</v>
      </c>
    </row>
    <row r="11" spans="1:221" x14ac:dyDescent="0.3">
      <c r="A11" s="1"/>
      <c r="B11" s="97" t="s">
        <v>738</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8"/>
      <c r="FN11" s="99"/>
      <c r="FO11" s="100"/>
      <c r="FP11" s="100"/>
      <c r="FQ11" s="101"/>
      <c r="FR11" s="98"/>
      <c r="FS11" s="99"/>
      <c r="FT11" s="101"/>
      <c r="FU11" s="99"/>
      <c r="FV11" s="100"/>
      <c r="FW11" s="100"/>
      <c r="FX11" s="100"/>
      <c r="FY11" s="101"/>
      <c r="FZ11" s="99"/>
      <c r="GA11" s="101"/>
      <c r="GB11" s="99"/>
      <c r="GC11" s="100"/>
      <c r="GD11" s="100"/>
      <c r="GE11" s="101"/>
      <c r="GF11" s="98"/>
      <c r="GG11" s="98"/>
      <c r="GH11" s="98"/>
      <c r="GI11" s="99"/>
      <c r="GJ11" s="100"/>
      <c r="GK11" s="100"/>
      <c r="GL11" s="100"/>
      <c r="GM11" s="101"/>
      <c r="GN11" s="98"/>
      <c r="GO11" s="99"/>
      <c r="GP11" s="101"/>
      <c r="GQ11" s="1"/>
      <c r="GR11" s="98"/>
      <c r="GS11" s="99"/>
      <c r="GT11" s="101"/>
      <c r="GU11" s="98"/>
      <c r="GV11" s="98"/>
      <c r="GW11" s="98"/>
      <c r="GX11" s="98"/>
      <c r="GY11" s="99"/>
      <c r="GZ11" s="101"/>
      <c r="HA11" s="1"/>
      <c r="HB11" s="98"/>
      <c r="HC11" s="98"/>
      <c r="HD11" s="98"/>
      <c r="HE11" s="98"/>
      <c r="HF11" s="98"/>
      <c r="HG11" s="98"/>
      <c r="HH11" s="99"/>
      <c r="HI11" s="101"/>
      <c r="HJ11" s="1"/>
      <c r="HK11" s="99">
        <v>2645.0022400000003</v>
      </c>
      <c r="HL11" s="100">
        <v>2607.6690500000004</v>
      </c>
      <c r="HM11" s="101">
        <v>209.57145</v>
      </c>
    </row>
    <row r="12" spans="1:221" x14ac:dyDescent="0.3">
      <c r="A12" s="1"/>
      <c r="B12" s="97" t="s">
        <v>739</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8"/>
      <c r="FN12" s="99"/>
      <c r="FO12" s="100"/>
      <c r="FP12" s="100"/>
      <c r="FQ12" s="101"/>
      <c r="FR12" s="98"/>
      <c r="FS12" s="99"/>
      <c r="FT12" s="101"/>
      <c r="FU12" s="99"/>
      <c r="FV12" s="100"/>
      <c r="FW12" s="100"/>
      <c r="FX12" s="100"/>
      <c r="FY12" s="101"/>
      <c r="FZ12" s="99"/>
      <c r="GA12" s="101"/>
      <c r="GB12" s="99"/>
      <c r="GC12" s="100"/>
      <c r="GD12" s="100"/>
      <c r="GE12" s="101"/>
      <c r="GF12" s="98"/>
      <c r="GG12" s="98"/>
      <c r="GH12" s="98"/>
      <c r="GI12" s="99"/>
      <c r="GJ12" s="100"/>
      <c r="GK12" s="100"/>
      <c r="GL12" s="100"/>
      <c r="GM12" s="101"/>
      <c r="GN12" s="98"/>
      <c r="GO12" s="99"/>
      <c r="GP12" s="101"/>
      <c r="GQ12" s="1"/>
      <c r="GR12" s="98"/>
      <c r="GS12" s="99"/>
      <c r="GT12" s="101"/>
      <c r="GU12" s="98"/>
      <c r="GV12" s="98"/>
      <c r="GW12" s="98"/>
      <c r="GX12" s="98"/>
      <c r="GY12" s="99"/>
      <c r="GZ12" s="101"/>
      <c r="HA12" s="1"/>
      <c r="HB12" s="98"/>
      <c r="HC12" s="98"/>
      <c r="HD12" s="98"/>
      <c r="HE12" s="98"/>
      <c r="HF12" s="98"/>
      <c r="HG12" s="98"/>
      <c r="HH12" s="99"/>
      <c r="HI12" s="101"/>
      <c r="HJ12" s="1"/>
      <c r="HK12" s="99">
        <v>2645.0022400000003</v>
      </c>
      <c r="HL12" s="100">
        <v>2607.6690500000004</v>
      </c>
      <c r="HM12" s="101">
        <v>209.57145</v>
      </c>
    </row>
    <row r="13" spans="1:221" x14ac:dyDescent="0.3">
      <c r="A13" s="1"/>
      <c r="B13" s="97" t="s">
        <v>740</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8"/>
      <c r="FN13" s="99"/>
      <c r="FO13" s="100"/>
      <c r="FP13" s="100"/>
      <c r="FQ13" s="101"/>
      <c r="FR13" s="98"/>
      <c r="FS13" s="99"/>
      <c r="FT13" s="101"/>
      <c r="FU13" s="99"/>
      <c r="FV13" s="100"/>
      <c r="FW13" s="100"/>
      <c r="FX13" s="100"/>
      <c r="FY13" s="101"/>
      <c r="FZ13" s="99"/>
      <c r="GA13" s="101"/>
      <c r="GB13" s="99"/>
      <c r="GC13" s="100"/>
      <c r="GD13" s="100"/>
      <c r="GE13" s="101"/>
      <c r="GF13" s="98"/>
      <c r="GG13" s="98"/>
      <c r="GH13" s="98"/>
      <c r="GI13" s="99"/>
      <c r="GJ13" s="100"/>
      <c r="GK13" s="100"/>
      <c r="GL13" s="100"/>
      <c r="GM13" s="101"/>
      <c r="GN13" s="98"/>
      <c r="GO13" s="99"/>
      <c r="GP13" s="101"/>
      <c r="GQ13" s="1"/>
      <c r="GR13" s="98"/>
      <c r="GS13" s="99"/>
      <c r="GT13" s="101"/>
      <c r="GU13" s="98"/>
      <c r="GV13" s="98"/>
      <c r="GW13" s="98"/>
      <c r="GX13" s="98"/>
      <c r="GY13" s="99"/>
      <c r="GZ13" s="101"/>
      <c r="HA13" s="1"/>
      <c r="HB13" s="98"/>
      <c r="HC13" s="98"/>
      <c r="HD13" s="98"/>
      <c r="HE13" s="98"/>
      <c r="HF13" s="98"/>
      <c r="HG13" s="98"/>
      <c r="HH13" s="99"/>
      <c r="HI13" s="101"/>
      <c r="HJ13" s="1"/>
      <c r="HK13" s="99">
        <v>2645.0022400000003</v>
      </c>
      <c r="HL13" s="100">
        <v>2607.6690500000004</v>
      </c>
      <c r="HM13" s="101">
        <v>209.57145</v>
      </c>
    </row>
    <row r="14" spans="1:221" x14ac:dyDescent="0.3">
      <c r="A14" s="1"/>
      <c r="B14" s="97" t="s">
        <v>741</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8"/>
      <c r="FN14" s="99"/>
      <c r="FO14" s="100"/>
      <c r="FP14" s="100"/>
      <c r="FQ14" s="101"/>
      <c r="FR14" s="98"/>
      <c r="FS14" s="99"/>
      <c r="FT14" s="101"/>
      <c r="FU14" s="99"/>
      <c r="FV14" s="100"/>
      <c r="FW14" s="100"/>
      <c r="FX14" s="100"/>
      <c r="FY14" s="101"/>
      <c r="FZ14" s="99"/>
      <c r="GA14" s="101"/>
      <c r="GB14" s="99"/>
      <c r="GC14" s="100"/>
      <c r="GD14" s="100"/>
      <c r="GE14" s="101"/>
      <c r="GF14" s="98"/>
      <c r="GG14" s="98"/>
      <c r="GH14" s="98"/>
      <c r="GI14" s="99"/>
      <c r="GJ14" s="100"/>
      <c r="GK14" s="100"/>
      <c r="GL14" s="100"/>
      <c r="GM14" s="101"/>
      <c r="GN14" s="98"/>
      <c r="GO14" s="99"/>
      <c r="GP14" s="101"/>
      <c r="GQ14" s="1"/>
      <c r="GR14" s="98"/>
      <c r="GS14" s="99"/>
      <c r="GT14" s="101"/>
      <c r="GU14" s="98"/>
      <c r="GV14" s="98"/>
      <c r="GW14" s="98"/>
      <c r="GX14" s="98"/>
      <c r="GY14" s="99"/>
      <c r="GZ14" s="101"/>
      <c r="HA14" s="1"/>
      <c r="HB14" s="98"/>
      <c r="HC14" s="98"/>
      <c r="HD14" s="98"/>
      <c r="HE14" s="98"/>
      <c r="HF14" s="98"/>
      <c r="HG14" s="98"/>
      <c r="HH14" s="99"/>
      <c r="HI14" s="101"/>
      <c r="HJ14" s="1"/>
      <c r="HK14" s="99">
        <v>2645.0022400000003</v>
      </c>
      <c r="HL14" s="100">
        <v>2607.6690500000004</v>
      </c>
      <c r="HM14" s="101">
        <v>209.57145</v>
      </c>
    </row>
    <row r="15" spans="1:221" x14ac:dyDescent="0.3">
      <c r="A15" s="1"/>
      <c r="B15" s="97" t="s">
        <v>742</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8"/>
      <c r="FN15" s="99"/>
      <c r="FO15" s="100"/>
      <c r="FP15" s="100"/>
      <c r="FQ15" s="101"/>
      <c r="FR15" s="98"/>
      <c r="FS15" s="99"/>
      <c r="FT15" s="101"/>
      <c r="FU15" s="99"/>
      <c r="FV15" s="100"/>
      <c r="FW15" s="100"/>
      <c r="FX15" s="100"/>
      <c r="FY15" s="101"/>
      <c r="FZ15" s="99"/>
      <c r="GA15" s="101"/>
      <c r="GB15" s="99"/>
      <c r="GC15" s="100"/>
      <c r="GD15" s="100"/>
      <c r="GE15" s="101"/>
      <c r="GF15" s="98"/>
      <c r="GG15" s="98"/>
      <c r="GH15" s="98"/>
      <c r="GI15" s="99"/>
      <c r="GJ15" s="100"/>
      <c r="GK15" s="100"/>
      <c r="GL15" s="100"/>
      <c r="GM15" s="101"/>
      <c r="GN15" s="98"/>
      <c r="GO15" s="99"/>
      <c r="GP15" s="101"/>
      <c r="GQ15" s="1"/>
      <c r="GR15" s="98"/>
      <c r="GS15" s="99"/>
      <c r="GT15" s="101"/>
      <c r="GU15" s="98"/>
      <c r="GV15" s="98"/>
      <c r="GW15" s="98"/>
      <c r="GX15" s="98"/>
      <c r="GY15" s="99"/>
      <c r="GZ15" s="101"/>
      <c r="HA15" s="1"/>
      <c r="HB15" s="98"/>
      <c r="HC15" s="98"/>
      <c r="HD15" s="98"/>
      <c r="HE15" s="98"/>
      <c r="HF15" s="98"/>
      <c r="HG15" s="98"/>
      <c r="HH15" s="99"/>
      <c r="HI15" s="101"/>
      <c r="HJ15" s="1"/>
      <c r="HK15" s="99">
        <v>2645.0022400000003</v>
      </c>
      <c r="HL15" s="100">
        <v>2607.6690500000004</v>
      </c>
      <c r="HM15" s="101">
        <v>209.57145</v>
      </c>
    </row>
    <row r="16" spans="1:221" x14ac:dyDescent="0.3">
      <c r="A16" s="1"/>
      <c r="B16" s="97" t="s">
        <v>743</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8"/>
      <c r="FN16" s="99"/>
      <c r="FO16" s="100"/>
      <c r="FP16" s="100"/>
      <c r="FQ16" s="101"/>
      <c r="FR16" s="98"/>
      <c r="FS16" s="99"/>
      <c r="FT16" s="101"/>
      <c r="FU16" s="99"/>
      <c r="FV16" s="100"/>
      <c r="FW16" s="100"/>
      <c r="FX16" s="100"/>
      <c r="FY16" s="101"/>
      <c r="FZ16" s="99"/>
      <c r="GA16" s="101"/>
      <c r="GB16" s="99"/>
      <c r="GC16" s="100"/>
      <c r="GD16" s="100"/>
      <c r="GE16" s="101"/>
      <c r="GF16" s="98"/>
      <c r="GG16" s="98"/>
      <c r="GH16" s="98"/>
      <c r="GI16" s="99"/>
      <c r="GJ16" s="100"/>
      <c r="GK16" s="100"/>
      <c r="GL16" s="100"/>
      <c r="GM16" s="101"/>
      <c r="GN16" s="98"/>
      <c r="GO16" s="99"/>
      <c r="GP16" s="101"/>
      <c r="GQ16" s="1"/>
      <c r="GR16" s="98"/>
      <c r="GS16" s="99"/>
      <c r="GT16" s="101"/>
      <c r="GU16" s="98"/>
      <c r="GV16" s="98"/>
      <c r="GW16" s="98"/>
      <c r="GX16" s="98"/>
      <c r="GY16" s="99"/>
      <c r="GZ16" s="101"/>
      <c r="HA16" s="1"/>
      <c r="HB16" s="98"/>
      <c r="HC16" s="98"/>
      <c r="HD16" s="98"/>
      <c r="HE16" s="98"/>
      <c r="HF16" s="98"/>
      <c r="HG16" s="98"/>
      <c r="HH16" s="99"/>
      <c r="HI16" s="101"/>
      <c r="HJ16" s="1"/>
      <c r="HK16" s="99">
        <v>2645.0022400000003</v>
      </c>
      <c r="HL16" s="100">
        <v>2607.6690500000004</v>
      </c>
      <c r="HM16" s="101">
        <v>209.57145</v>
      </c>
    </row>
    <row r="17" spans="1:221" x14ac:dyDescent="0.3">
      <c r="A17" s="1"/>
      <c r="B17" s="97" t="s">
        <v>744</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8"/>
      <c r="FN17" s="99"/>
      <c r="FO17" s="100"/>
      <c r="FP17" s="100"/>
      <c r="FQ17" s="101"/>
      <c r="FR17" s="98"/>
      <c r="FS17" s="99"/>
      <c r="FT17" s="101"/>
      <c r="FU17" s="99"/>
      <c r="FV17" s="100"/>
      <c r="FW17" s="100"/>
      <c r="FX17" s="100"/>
      <c r="FY17" s="101"/>
      <c r="FZ17" s="99"/>
      <c r="GA17" s="101"/>
      <c r="GB17" s="99"/>
      <c r="GC17" s="100"/>
      <c r="GD17" s="100"/>
      <c r="GE17" s="101"/>
      <c r="GF17" s="98"/>
      <c r="GG17" s="98"/>
      <c r="GH17" s="98"/>
      <c r="GI17" s="99"/>
      <c r="GJ17" s="100"/>
      <c r="GK17" s="100"/>
      <c r="GL17" s="100"/>
      <c r="GM17" s="101"/>
      <c r="GN17" s="98"/>
      <c r="GO17" s="99"/>
      <c r="GP17" s="101"/>
      <c r="GQ17" s="1"/>
      <c r="GR17" s="98"/>
      <c r="GS17" s="99"/>
      <c r="GT17" s="101"/>
      <c r="GU17" s="98"/>
      <c r="GV17" s="98"/>
      <c r="GW17" s="98"/>
      <c r="GX17" s="98"/>
      <c r="GY17" s="99"/>
      <c r="GZ17" s="101"/>
      <c r="HA17" s="1"/>
      <c r="HB17" s="98"/>
      <c r="HC17" s="98"/>
      <c r="HD17" s="98"/>
      <c r="HE17" s="98"/>
      <c r="HF17" s="98"/>
      <c r="HG17" s="98"/>
      <c r="HH17" s="99"/>
      <c r="HI17" s="101"/>
      <c r="HJ17" s="1"/>
      <c r="HK17" s="99">
        <v>2645.0022400000003</v>
      </c>
      <c r="HL17" s="100">
        <v>2607.6690500000004</v>
      </c>
      <c r="HM17" s="101">
        <v>209.57145</v>
      </c>
    </row>
    <row r="18" spans="1:221" x14ac:dyDescent="0.3">
      <c r="A18" s="1"/>
      <c r="B18" s="97" t="s">
        <v>745</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8"/>
      <c r="FN18" s="99"/>
      <c r="FO18" s="100"/>
      <c r="FP18" s="100"/>
      <c r="FQ18" s="101"/>
      <c r="FR18" s="98"/>
      <c r="FS18" s="99"/>
      <c r="FT18" s="101"/>
      <c r="FU18" s="99"/>
      <c r="FV18" s="100"/>
      <c r="FW18" s="100"/>
      <c r="FX18" s="100"/>
      <c r="FY18" s="101"/>
      <c r="FZ18" s="99"/>
      <c r="GA18" s="101"/>
      <c r="GB18" s="99"/>
      <c r="GC18" s="100"/>
      <c r="GD18" s="100"/>
      <c r="GE18" s="101"/>
      <c r="GF18" s="98"/>
      <c r="GG18" s="98"/>
      <c r="GH18" s="98"/>
      <c r="GI18" s="99"/>
      <c r="GJ18" s="100"/>
      <c r="GK18" s="100"/>
      <c r="GL18" s="100"/>
      <c r="GM18" s="101"/>
      <c r="GN18" s="98"/>
      <c r="GO18" s="99"/>
      <c r="GP18" s="101"/>
      <c r="GQ18" s="1"/>
      <c r="GR18" s="98"/>
      <c r="GS18" s="99"/>
      <c r="GT18" s="101"/>
      <c r="GU18" s="98"/>
      <c r="GV18" s="98"/>
      <c r="GW18" s="98"/>
      <c r="GX18" s="98"/>
      <c r="GY18" s="99"/>
      <c r="GZ18" s="101"/>
      <c r="HA18" s="1"/>
      <c r="HB18" s="98"/>
      <c r="HC18" s="98"/>
      <c r="HD18" s="98"/>
      <c r="HE18" s="98"/>
      <c r="HF18" s="98"/>
      <c r="HG18" s="98"/>
      <c r="HH18" s="99"/>
      <c r="HI18" s="101"/>
      <c r="HJ18" s="1"/>
      <c r="HK18" s="99">
        <v>2645.0022400000003</v>
      </c>
      <c r="HL18" s="100">
        <v>2607.6690500000004</v>
      </c>
      <c r="HM18" s="101">
        <v>209.57145</v>
      </c>
    </row>
    <row r="19" spans="1:221" x14ac:dyDescent="0.3">
      <c r="A19" s="1"/>
      <c r="B19" s="97" t="s">
        <v>746</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8"/>
      <c r="FN19" s="99"/>
      <c r="FO19" s="100"/>
      <c r="FP19" s="100"/>
      <c r="FQ19" s="101"/>
      <c r="FR19" s="98"/>
      <c r="FS19" s="99"/>
      <c r="FT19" s="101"/>
      <c r="FU19" s="99"/>
      <c r="FV19" s="100"/>
      <c r="FW19" s="100"/>
      <c r="FX19" s="100"/>
      <c r="FY19" s="101"/>
      <c r="FZ19" s="99"/>
      <c r="GA19" s="101"/>
      <c r="GB19" s="99"/>
      <c r="GC19" s="100"/>
      <c r="GD19" s="100"/>
      <c r="GE19" s="101"/>
      <c r="GF19" s="98"/>
      <c r="GG19" s="98"/>
      <c r="GH19" s="98"/>
      <c r="GI19" s="99"/>
      <c r="GJ19" s="100"/>
      <c r="GK19" s="100"/>
      <c r="GL19" s="100"/>
      <c r="GM19" s="101"/>
      <c r="GN19" s="98"/>
      <c r="GO19" s="99"/>
      <c r="GP19" s="101"/>
      <c r="GQ19" s="1"/>
      <c r="GR19" s="98"/>
      <c r="GS19" s="99"/>
      <c r="GT19" s="101"/>
      <c r="GU19" s="98"/>
      <c r="GV19" s="98"/>
      <c r="GW19" s="98"/>
      <c r="GX19" s="98"/>
      <c r="GY19" s="99"/>
      <c r="GZ19" s="101"/>
      <c r="HA19" s="1"/>
      <c r="HB19" s="98"/>
      <c r="HC19" s="98"/>
      <c r="HD19" s="98"/>
      <c r="HE19" s="98"/>
      <c r="HF19" s="98"/>
      <c r="HG19" s="98"/>
      <c r="HH19" s="99"/>
      <c r="HI19" s="101"/>
      <c r="HJ19" s="1"/>
      <c r="HK19" s="99">
        <v>2645.0022400000003</v>
      </c>
      <c r="HL19" s="100">
        <v>2607.6690500000004</v>
      </c>
      <c r="HM19" s="101">
        <v>209.57145</v>
      </c>
    </row>
    <row r="20" spans="1:221" x14ac:dyDescent="0.3">
      <c r="A20" s="1"/>
      <c r="B20" s="97" t="s">
        <v>747</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8"/>
      <c r="FN20" s="99"/>
      <c r="FO20" s="100"/>
      <c r="FP20" s="100"/>
      <c r="FQ20" s="101"/>
      <c r="FR20" s="98"/>
      <c r="FS20" s="99"/>
      <c r="FT20" s="101"/>
      <c r="FU20" s="99"/>
      <c r="FV20" s="100"/>
      <c r="FW20" s="100"/>
      <c r="FX20" s="100"/>
      <c r="FY20" s="101"/>
      <c r="FZ20" s="99"/>
      <c r="GA20" s="101"/>
      <c r="GB20" s="99"/>
      <c r="GC20" s="100"/>
      <c r="GD20" s="100"/>
      <c r="GE20" s="101"/>
      <c r="GF20" s="98"/>
      <c r="GG20" s="98"/>
      <c r="GH20" s="98"/>
      <c r="GI20" s="99"/>
      <c r="GJ20" s="100"/>
      <c r="GK20" s="100"/>
      <c r="GL20" s="100"/>
      <c r="GM20" s="101"/>
      <c r="GN20" s="98"/>
      <c r="GO20" s="99"/>
      <c r="GP20" s="101"/>
      <c r="GQ20" s="1"/>
      <c r="GR20" s="98"/>
      <c r="GS20" s="99"/>
      <c r="GT20" s="101"/>
      <c r="GU20" s="98"/>
      <c r="GV20" s="98"/>
      <c r="GW20" s="98"/>
      <c r="GX20" s="98"/>
      <c r="GY20" s="99"/>
      <c r="GZ20" s="101"/>
      <c r="HA20" s="1"/>
      <c r="HB20" s="98"/>
      <c r="HC20" s="98"/>
      <c r="HD20" s="98"/>
      <c r="HE20" s="98"/>
      <c r="HF20" s="98"/>
      <c r="HG20" s="98"/>
      <c r="HH20" s="99"/>
      <c r="HI20" s="101"/>
      <c r="HJ20" s="1"/>
      <c r="HK20" s="99">
        <v>2645.0022400000003</v>
      </c>
      <c r="HL20" s="100">
        <v>2607.6690500000004</v>
      </c>
      <c r="HM20" s="101">
        <v>209.57145</v>
      </c>
    </row>
    <row r="21" spans="1:221" x14ac:dyDescent="0.3">
      <c r="A21" s="1"/>
      <c r="B21" s="97" t="s">
        <v>748</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8"/>
      <c r="FN21" s="99"/>
      <c r="FO21" s="100"/>
      <c r="FP21" s="100"/>
      <c r="FQ21" s="101"/>
      <c r="FR21" s="98"/>
      <c r="FS21" s="99"/>
      <c r="FT21" s="101"/>
      <c r="FU21" s="99"/>
      <c r="FV21" s="100"/>
      <c r="FW21" s="100"/>
      <c r="FX21" s="100"/>
      <c r="FY21" s="101"/>
      <c r="FZ21" s="99"/>
      <c r="GA21" s="101"/>
      <c r="GB21" s="99"/>
      <c r="GC21" s="100"/>
      <c r="GD21" s="100"/>
      <c r="GE21" s="101"/>
      <c r="GF21" s="98"/>
      <c r="GG21" s="98"/>
      <c r="GH21" s="98"/>
      <c r="GI21" s="99"/>
      <c r="GJ21" s="100"/>
      <c r="GK21" s="100"/>
      <c r="GL21" s="100"/>
      <c r="GM21" s="101"/>
      <c r="GN21" s="98"/>
      <c r="GO21" s="99"/>
      <c r="GP21" s="101"/>
      <c r="GQ21" s="1"/>
      <c r="GR21" s="98"/>
      <c r="GS21" s="99"/>
      <c r="GT21" s="101"/>
      <c r="GU21" s="98"/>
      <c r="GV21" s="98"/>
      <c r="GW21" s="98"/>
      <c r="GX21" s="98"/>
      <c r="GY21" s="99"/>
      <c r="GZ21" s="101"/>
      <c r="HA21" s="1"/>
      <c r="HB21" s="98"/>
      <c r="HC21" s="98"/>
      <c r="HD21" s="98"/>
      <c r="HE21" s="98"/>
      <c r="HF21" s="98"/>
      <c r="HG21" s="98"/>
      <c r="HH21" s="99"/>
      <c r="HI21" s="101"/>
      <c r="HJ21" s="1"/>
      <c r="HK21" s="99">
        <v>2645.0022400000003</v>
      </c>
      <c r="HL21" s="100">
        <v>2607.6690500000004</v>
      </c>
      <c r="HM21" s="101">
        <v>209.57145</v>
      </c>
    </row>
    <row r="22" spans="1:221" x14ac:dyDescent="0.3">
      <c r="A22" s="1"/>
      <c r="B22" s="97" t="s">
        <v>749</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8"/>
      <c r="FN22" s="99"/>
      <c r="FO22" s="100"/>
      <c r="FP22" s="100"/>
      <c r="FQ22" s="101"/>
      <c r="FR22" s="98"/>
      <c r="FS22" s="99"/>
      <c r="FT22" s="101"/>
      <c r="FU22" s="99"/>
      <c r="FV22" s="100"/>
      <c r="FW22" s="100"/>
      <c r="FX22" s="100"/>
      <c r="FY22" s="101"/>
      <c r="FZ22" s="99"/>
      <c r="GA22" s="101"/>
      <c r="GB22" s="99"/>
      <c r="GC22" s="100"/>
      <c r="GD22" s="100"/>
      <c r="GE22" s="101"/>
      <c r="GF22" s="98"/>
      <c r="GG22" s="98"/>
      <c r="GH22" s="98"/>
      <c r="GI22" s="99"/>
      <c r="GJ22" s="100"/>
      <c r="GK22" s="100"/>
      <c r="GL22" s="100"/>
      <c r="GM22" s="101"/>
      <c r="GN22" s="98"/>
      <c r="GO22" s="99"/>
      <c r="GP22" s="101"/>
      <c r="GQ22" s="1"/>
      <c r="GR22" s="98"/>
      <c r="GS22" s="99"/>
      <c r="GT22" s="101"/>
      <c r="GU22" s="98"/>
      <c r="GV22" s="98"/>
      <c r="GW22" s="98"/>
      <c r="GX22" s="98"/>
      <c r="GY22" s="99"/>
      <c r="GZ22" s="101"/>
      <c r="HA22" s="1"/>
      <c r="HB22" s="98"/>
      <c r="HC22" s="98"/>
      <c r="HD22" s="98"/>
      <c r="HE22" s="98"/>
      <c r="HF22" s="98"/>
      <c r="HG22" s="98"/>
      <c r="HH22" s="99"/>
      <c r="HI22" s="101"/>
      <c r="HJ22" s="1"/>
      <c r="HK22" s="99">
        <v>2645.0022400000003</v>
      </c>
      <c r="HL22" s="100">
        <v>2607.6690500000004</v>
      </c>
      <c r="HM22" s="101">
        <v>209.57145</v>
      </c>
    </row>
    <row r="23" spans="1:221" x14ac:dyDescent="0.3">
      <c r="A23" s="1"/>
      <c r="B23" s="97" t="s">
        <v>750</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8"/>
      <c r="FN23" s="99"/>
      <c r="FO23" s="100"/>
      <c r="FP23" s="100"/>
      <c r="FQ23" s="101"/>
      <c r="FR23" s="98"/>
      <c r="FS23" s="99"/>
      <c r="FT23" s="101"/>
      <c r="FU23" s="99"/>
      <c r="FV23" s="100"/>
      <c r="FW23" s="100"/>
      <c r="FX23" s="100"/>
      <c r="FY23" s="101"/>
      <c r="FZ23" s="99"/>
      <c r="GA23" s="101"/>
      <c r="GB23" s="99"/>
      <c r="GC23" s="100"/>
      <c r="GD23" s="100"/>
      <c r="GE23" s="101"/>
      <c r="GF23" s="98"/>
      <c r="GG23" s="98"/>
      <c r="GH23" s="98"/>
      <c r="GI23" s="99"/>
      <c r="GJ23" s="100"/>
      <c r="GK23" s="100"/>
      <c r="GL23" s="100"/>
      <c r="GM23" s="101"/>
      <c r="GN23" s="98"/>
      <c r="GO23" s="99"/>
      <c r="GP23" s="101"/>
      <c r="GQ23" s="1"/>
      <c r="GR23" s="98"/>
      <c r="GS23" s="99"/>
      <c r="GT23" s="101"/>
      <c r="GU23" s="98"/>
      <c r="GV23" s="98"/>
      <c r="GW23" s="98"/>
      <c r="GX23" s="98"/>
      <c r="GY23" s="99"/>
      <c r="GZ23" s="101"/>
      <c r="HA23" s="1"/>
      <c r="HB23" s="98"/>
      <c r="HC23" s="98"/>
      <c r="HD23" s="98"/>
      <c r="HE23" s="98"/>
      <c r="HF23" s="98"/>
      <c r="HG23" s="98"/>
      <c r="HH23" s="99"/>
      <c r="HI23" s="101"/>
      <c r="HJ23" s="1"/>
      <c r="HK23" s="99">
        <v>2645.0022400000003</v>
      </c>
      <c r="HL23" s="100">
        <v>2607.6690500000004</v>
      </c>
      <c r="HM23" s="101">
        <v>209.57145</v>
      </c>
    </row>
    <row r="24" spans="1:221" x14ac:dyDescent="0.3">
      <c r="A24" s="1"/>
      <c r="B24" s="97" t="s">
        <v>751</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8"/>
      <c r="FN24" s="99"/>
      <c r="FO24" s="100"/>
      <c r="FP24" s="100"/>
      <c r="FQ24" s="101"/>
      <c r="FR24" s="98"/>
      <c r="FS24" s="99"/>
      <c r="FT24" s="101"/>
      <c r="FU24" s="99"/>
      <c r="FV24" s="100"/>
      <c r="FW24" s="100"/>
      <c r="FX24" s="100"/>
      <c r="FY24" s="101"/>
      <c r="FZ24" s="99"/>
      <c r="GA24" s="101"/>
      <c r="GB24" s="99"/>
      <c r="GC24" s="100"/>
      <c r="GD24" s="100"/>
      <c r="GE24" s="101"/>
      <c r="GF24" s="98"/>
      <c r="GG24" s="98"/>
      <c r="GH24" s="98"/>
      <c r="GI24" s="99"/>
      <c r="GJ24" s="100"/>
      <c r="GK24" s="100"/>
      <c r="GL24" s="100"/>
      <c r="GM24" s="101"/>
      <c r="GN24" s="98"/>
      <c r="GO24" s="99"/>
      <c r="GP24" s="101"/>
      <c r="GQ24" s="1"/>
      <c r="GR24" s="98"/>
      <c r="GS24" s="99"/>
      <c r="GT24" s="101"/>
      <c r="GU24" s="98"/>
      <c r="GV24" s="98"/>
      <c r="GW24" s="98"/>
      <c r="GX24" s="98"/>
      <c r="GY24" s="99"/>
      <c r="GZ24" s="101"/>
      <c r="HA24" s="1"/>
      <c r="HB24" s="98"/>
      <c r="HC24" s="98"/>
      <c r="HD24" s="98"/>
      <c r="HE24" s="98"/>
      <c r="HF24" s="98"/>
      <c r="HG24" s="98"/>
      <c r="HH24" s="99"/>
      <c r="HI24" s="101"/>
      <c r="HJ24" s="1"/>
      <c r="HK24" s="99">
        <v>2453.8060300000002</v>
      </c>
      <c r="HL24" s="100">
        <v>2416.4728400000004</v>
      </c>
      <c r="HM24" s="101">
        <v>209.57145</v>
      </c>
    </row>
    <row r="25" spans="1:221" x14ac:dyDescent="0.3">
      <c r="A25" s="1"/>
      <c r="B25" s="97" t="s">
        <v>752</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c r="CJ25" s="100">
        <v>47.905140000000003</v>
      </c>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8"/>
      <c r="FN25" s="99"/>
      <c r="FO25" s="100"/>
      <c r="FP25" s="100"/>
      <c r="FQ25" s="101"/>
      <c r="FR25" s="98"/>
      <c r="FS25" s="99"/>
      <c r="FT25" s="101"/>
      <c r="FU25" s="99"/>
      <c r="FV25" s="100"/>
      <c r="FW25" s="100"/>
      <c r="FX25" s="100"/>
      <c r="FY25" s="101"/>
      <c r="FZ25" s="99"/>
      <c r="GA25" s="101"/>
      <c r="GB25" s="99"/>
      <c r="GC25" s="100"/>
      <c r="GD25" s="100"/>
      <c r="GE25" s="101"/>
      <c r="GF25" s="98"/>
      <c r="GG25" s="98"/>
      <c r="GH25" s="98"/>
      <c r="GI25" s="99"/>
      <c r="GJ25" s="100"/>
      <c r="GK25" s="100"/>
      <c r="GL25" s="100"/>
      <c r="GM25" s="101"/>
      <c r="GN25" s="98"/>
      <c r="GO25" s="99"/>
      <c r="GP25" s="101"/>
      <c r="GQ25" s="1"/>
      <c r="GR25" s="98"/>
      <c r="GS25" s="99"/>
      <c r="GT25" s="101"/>
      <c r="GU25" s="98"/>
      <c r="GV25" s="98"/>
      <c r="GW25" s="98"/>
      <c r="GX25" s="98"/>
      <c r="GY25" s="99"/>
      <c r="GZ25" s="101"/>
      <c r="HA25" s="1"/>
      <c r="HB25" s="98"/>
      <c r="HC25" s="98"/>
      <c r="HD25" s="98"/>
      <c r="HE25" s="98"/>
      <c r="HF25" s="98"/>
      <c r="HG25" s="98"/>
      <c r="HH25" s="99"/>
      <c r="HI25" s="101"/>
      <c r="HJ25" s="1"/>
      <c r="HK25" s="99">
        <v>2335.65868</v>
      </c>
      <c r="HL25" s="100">
        <v>2298.3254900000002</v>
      </c>
      <c r="HM25" s="101">
        <v>209.57145</v>
      </c>
    </row>
    <row r="26" spans="1:221" x14ac:dyDescent="0.3">
      <c r="A26" s="1"/>
      <c r="B26" s="97" t="s">
        <v>753</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v>47.905140000000003</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8"/>
      <c r="FN26" s="99"/>
      <c r="FO26" s="100"/>
      <c r="FP26" s="100"/>
      <c r="FQ26" s="101"/>
      <c r="FR26" s="98"/>
      <c r="FS26" s="99"/>
      <c r="FT26" s="101"/>
      <c r="FU26" s="99"/>
      <c r="FV26" s="100"/>
      <c r="FW26" s="100"/>
      <c r="FX26" s="100"/>
      <c r="FY26" s="101"/>
      <c r="FZ26" s="99"/>
      <c r="GA26" s="101"/>
      <c r="GB26" s="99"/>
      <c r="GC26" s="100"/>
      <c r="GD26" s="100"/>
      <c r="GE26" s="101"/>
      <c r="GF26" s="98"/>
      <c r="GG26" s="98"/>
      <c r="GH26" s="98"/>
      <c r="GI26" s="99"/>
      <c r="GJ26" s="100"/>
      <c r="GK26" s="100"/>
      <c r="GL26" s="100"/>
      <c r="GM26" s="101"/>
      <c r="GN26" s="98"/>
      <c r="GO26" s="99"/>
      <c r="GP26" s="101"/>
      <c r="GQ26" s="1"/>
      <c r="GR26" s="98"/>
      <c r="GS26" s="99"/>
      <c r="GT26" s="101"/>
      <c r="GU26" s="98"/>
      <c r="GV26" s="98"/>
      <c r="GW26" s="98"/>
      <c r="GX26" s="98"/>
      <c r="GY26" s="99"/>
      <c r="GZ26" s="101"/>
      <c r="HA26" s="1"/>
      <c r="HB26" s="98"/>
      <c r="HC26" s="98"/>
      <c r="HD26" s="98"/>
      <c r="HE26" s="98"/>
      <c r="HF26" s="98"/>
      <c r="HG26" s="98"/>
      <c r="HH26" s="99"/>
      <c r="HI26" s="101"/>
      <c r="HJ26" s="1"/>
      <c r="HK26" s="99">
        <v>2335.65868</v>
      </c>
      <c r="HL26" s="100">
        <v>2298.3254900000002</v>
      </c>
      <c r="HM26" s="101">
        <v>209.57145</v>
      </c>
    </row>
    <row r="27" spans="1:221" x14ac:dyDescent="0.3">
      <c r="A27" s="1"/>
      <c r="B27" s="97" t="s">
        <v>754</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c r="CC27" s="98"/>
      <c r="CD27" s="99"/>
      <c r="CE27" s="100"/>
      <c r="CF27" s="100"/>
      <c r="CG27" s="100"/>
      <c r="CH27" s="100"/>
      <c r="CI27" s="100"/>
      <c r="CJ27" s="100">
        <v>47.905140000000003</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8"/>
      <c r="FN27" s="99"/>
      <c r="FO27" s="100"/>
      <c r="FP27" s="100"/>
      <c r="FQ27" s="101"/>
      <c r="FR27" s="98"/>
      <c r="FS27" s="99"/>
      <c r="FT27" s="101"/>
      <c r="FU27" s="99"/>
      <c r="FV27" s="100"/>
      <c r="FW27" s="100"/>
      <c r="FX27" s="100"/>
      <c r="FY27" s="101"/>
      <c r="FZ27" s="99"/>
      <c r="GA27" s="101"/>
      <c r="GB27" s="99"/>
      <c r="GC27" s="100"/>
      <c r="GD27" s="100"/>
      <c r="GE27" s="101"/>
      <c r="GF27" s="98"/>
      <c r="GG27" s="98"/>
      <c r="GH27" s="98"/>
      <c r="GI27" s="99"/>
      <c r="GJ27" s="100"/>
      <c r="GK27" s="100"/>
      <c r="GL27" s="100"/>
      <c r="GM27" s="101"/>
      <c r="GN27" s="98"/>
      <c r="GO27" s="99"/>
      <c r="GP27" s="101"/>
      <c r="GQ27" s="1"/>
      <c r="GR27" s="98"/>
      <c r="GS27" s="99"/>
      <c r="GT27" s="101"/>
      <c r="GU27" s="98"/>
      <c r="GV27" s="98"/>
      <c r="GW27" s="98"/>
      <c r="GX27" s="98"/>
      <c r="GY27" s="99"/>
      <c r="GZ27" s="101"/>
      <c r="HA27" s="1"/>
      <c r="HB27" s="98"/>
      <c r="HC27" s="98"/>
      <c r="HD27" s="98"/>
      <c r="HE27" s="98"/>
      <c r="HF27" s="98"/>
      <c r="HG27" s="98"/>
      <c r="HH27" s="99"/>
      <c r="HI27" s="101"/>
      <c r="HJ27" s="1"/>
      <c r="HK27" s="99">
        <v>2291.6050099999998</v>
      </c>
      <c r="HL27" s="100">
        <v>2254.2718199999999</v>
      </c>
      <c r="HM27" s="101">
        <v>209.57145</v>
      </c>
    </row>
    <row r="28" spans="1:221" x14ac:dyDescent="0.3">
      <c r="A28" s="1"/>
      <c r="B28" s="97" t="s">
        <v>755</v>
      </c>
      <c r="C28" s="98"/>
      <c r="D28" s="99"/>
      <c r="E28" s="100"/>
      <c r="F28" s="100"/>
      <c r="G28" s="101"/>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c r="CC28" s="98"/>
      <c r="CD28" s="99"/>
      <c r="CE28" s="100"/>
      <c r="CF28" s="100"/>
      <c r="CG28" s="100"/>
      <c r="CH28" s="100"/>
      <c r="CI28" s="100"/>
      <c r="CJ28" s="100">
        <v>47.905140000000003</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8"/>
      <c r="FN28" s="99"/>
      <c r="FO28" s="100"/>
      <c r="FP28" s="100"/>
      <c r="FQ28" s="101"/>
      <c r="FR28" s="98"/>
      <c r="FS28" s="99"/>
      <c r="FT28" s="101"/>
      <c r="FU28" s="99"/>
      <c r="FV28" s="100"/>
      <c r="FW28" s="100"/>
      <c r="FX28" s="100"/>
      <c r="FY28" s="101"/>
      <c r="FZ28" s="99"/>
      <c r="GA28" s="101"/>
      <c r="GB28" s="99"/>
      <c r="GC28" s="100"/>
      <c r="GD28" s="100"/>
      <c r="GE28" s="101"/>
      <c r="GF28" s="98"/>
      <c r="GG28" s="98"/>
      <c r="GH28" s="98"/>
      <c r="GI28" s="99"/>
      <c r="GJ28" s="100"/>
      <c r="GK28" s="100"/>
      <c r="GL28" s="100"/>
      <c r="GM28" s="101"/>
      <c r="GN28" s="98"/>
      <c r="GO28" s="99"/>
      <c r="GP28" s="101"/>
      <c r="GQ28" s="1"/>
      <c r="GR28" s="98"/>
      <c r="GS28" s="99"/>
      <c r="GT28" s="101"/>
      <c r="GU28" s="98"/>
      <c r="GV28" s="98"/>
      <c r="GW28" s="98"/>
      <c r="GX28" s="98"/>
      <c r="GY28" s="99"/>
      <c r="GZ28" s="101"/>
      <c r="HA28" s="1"/>
      <c r="HB28" s="98"/>
      <c r="HC28" s="98"/>
      <c r="HD28" s="98"/>
      <c r="HE28" s="98"/>
      <c r="HF28" s="98"/>
      <c r="HG28" s="98"/>
      <c r="HH28" s="99"/>
      <c r="HI28" s="101"/>
      <c r="HJ28" s="1"/>
      <c r="HK28" s="99">
        <v>2274.2624499999997</v>
      </c>
      <c r="HL28" s="100">
        <v>2236.9292599999999</v>
      </c>
      <c r="HM28" s="101">
        <v>209.57145</v>
      </c>
    </row>
    <row r="29" spans="1:221" x14ac:dyDescent="0.3">
      <c r="A29" s="1"/>
      <c r="B29" s="97" t="s">
        <v>756</v>
      </c>
      <c r="C29" s="98"/>
      <c r="D29" s="99"/>
      <c r="E29" s="100"/>
      <c r="F29" s="100"/>
      <c r="G29" s="101"/>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c r="CC29" s="98"/>
      <c r="CD29" s="99"/>
      <c r="CE29" s="100"/>
      <c r="CF29" s="100"/>
      <c r="CG29" s="100"/>
      <c r="CH29" s="100"/>
      <c r="CI29" s="100"/>
      <c r="CJ29" s="100">
        <v>47.905140000000003</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8"/>
      <c r="FN29" s="99"/>
      <c r="FO29" s="100"/>
      <c r="FP29" s="100"/>
      <c r="FQ29" s="101"/>
      <c r="FR29" s="98"/>
      <c r="FS29" s="99"/>
      <c r="FT29" s="101"/>
      <c r="FU29" s="99"/>
      <c r="FV29" s="100"/>
      <c r="FW29" s="100"/>
      <c r="FX29" s="100"/>
      <c r="FY29" s="101"/>
      <c r="FZ29" s="99"/>
      <c r="GA29" s="101"/>
      <c r="GB29" s="99"/>
      <c r="GC29" s="100"/>
      <c r="GD29" s="100"/>
      <c r="GE29" s="101"/>
      <c r="GF29" s="98"/>
      <c r="GG29" s="98"/>
      <c r="GH29" s="98"/>
      <c r="GI29" s="99"/>
      <c r="GJ29" s="100"/>
      <c r="GK29" s="100"/>
      <c r="GL29" s="100"/>
      <c r="GM29" s="101"/>
      <c r="GN29" s="98"/>
      <c r="GO29" s="99"/>
      <c r="GP29" s="101"/>
      <c r="GQ29" s="1"/>
      <c r="GR29" s="98"/>
      <c r="GS29" s="99"/>
      <c r="GT29" s="101"/>
      <c r="GU29" s="98"/>
      <c r="GV29" s="98"/>
      <c r="GW29" s="98"/>
      <c r="GX29" s="98"/>
      <c r="GY29" s="99"/>
      <c r="GZ29" s="101"/>
      <c r="HA29" s="1"/>
      <c r="HB29" s="98"/>
      <c r="HC29" s="98"/>
      <c r="HD29" s="98"/>
      <c r="HE29" s="98"/>
      <c r="HF29" s="98"/>
      <c r="HG29" s="98"/>
      <c r="HH29" s="99"/>
      <c r="HI29" s="101"/>
      <c r="HJ29" s="1"/>
      <c r="HK29" s="99">
        <v>2057.1398199999999</v>
      </c>
      <c r="HL29" s="100">
        <v>2019.8066299999998</v>
      </c>
      <c r="HM29" s="101">
        <v>209.57145</v>
      </c>
    </row>
    <row r="30" spans="1:221" x14ac:dyDescent="0.3">
      <c r="A30" s="1"/>
      <c r="B30" s="97" t="s">
        <v>757</v>
      </c>
      <c r="C30" s="98"/>
      <c r="D30" s="99"/>
      <c r="E30" s="100"/>
      <c r="F30" s="100"/>
      <c r="G30" s="101"/>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v>47.905140000000003</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8"/>
      <c r="FN30" s="99"/>
      <c r="FO30" s="100"/>
      <c r="FP30" s="100"/>
      <c r="FQ30" s="101"/>
      <c r="FR30" s="98"/>
      <c r="FS30" s="99"/>
      <c r="FT30" s="101"/>
      <c r="FU30" s="99"/>
      <c r="FV30" s="100"/>
      <c r="FW30" s="100"/>
      <c r="FX30" s="100"/>
      <c r="FY30" s="101"/>
      <c r="FZ30" s="99"/>
      <c r="GA30" s="101"/>
      <c r="GB30" s="99"/>
      <c r="GC30" s="100"/>
      <c r="GD30" s="100"/>
      <c r="GE30" s="101"/>
      <c r="GF30" s="98"/>
      <c r="GG30" s="98"/>
      <c r="GH30" s="98"/>
      <c r="GI30" s="99"/>
      <c r="GJ30" s="100"/>
      <c r="GK30" s="100"/>
      <c r="GL30" s="100"/>
      <c r="GM30" s="101"/>
      <c r="GN30" s="98"/>
      <c r="GO30" s="99"/>
      <c r="GP30" s="101"/>
      <c r="GQ30" s="1"/>
      <c r="GR30" s="98"/>
      <c r="GS30" s="99"/>
      <c r="GT30" s="101"/>
      <c r="GU30" s="98"/>
      <c r="GV30" s="98"/>
      <c r="GW30" s="98"/>
      <c r="GX30" s="98"/>
      <c r="GY30" s="99"/>
      <c r="GZ30" s="101"/>
      <c r="HA30" s="1"/>
      <c r="HB30" s="98"/>
      <c r="HC30" s="98"/>
      <c r="HD30" s="98"/>
      <c r="HE30" s="98"/>
      <c r="HF30" s="98"/>
      <c r="HG30" s="98"/>
      <c r="HH30" s="99"/>
      <c r="HI30" s="101"/>
      <c r="HJ30" s="1"/>
      <c r="HK30" s="99">
        <v>2101.1934900000001</v>
      </c>
      <c r="HL30" s="100">
        <v>2063.8603000000003</v>
      </c>
      <c r="HM30" s="101">
        <v>209.57145</v>
      </c>
    </row>
    <row r="31" spans="1:221" x14ac:dyDescent="0.3">
      <c r="A31" s="1"/>
      <c r="B31" s="97" t="s">
        <v>758</v>
      </c>
      <c r="C31" s="98"/>
      <c r="D31" s="99"/>
      <c r="E31" s="100"/>
      <c r="F31" s="100"/>
      <c r="G31" s="101"/>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8"/>
      <c r="FN31" s="99"/>
      <c r="FO31" s="100"/>
      <c r="FP31" s="100"/>
      <c r="FQ31" s="101"/>
      <c r="FR31" s="98"/>
      <c r="FS31" s="99"/>
      <c r="FT31" s="101"/>
      <c r="FU31" s="99"/>
      <c r="FV31" s="100"/>
      <c r="FW31" s="100"/>
      <c r="FX31" s="100"/>
      <c r="FY31" s="101"/>
      <c r="FZ31" s="99"/>
      <c r="GA31" s="101"/>
      <c r="GB31" s="99"/>
      <c r="GC31" s="100"/>
      <c r="GD31" s="100"/>
      <c r="GE31" s="101"/>
      <c r="GF31" s="98"/>
      <c r="GG31" s="98"/>
      <c r="GH31" s="98"/>
      <c r="GI31" s="99"/>
      <c r="GJ31" s="100"/>
      <c r="GK31" s="100"/>
      <c r="GL31" s="100"/>
      <c r="GM31" s="101"/>
      <c r="GN31" s="98"/>
      <c r="GO31" s="99"/>
      <c r="GP31" s="101"/>
      <c r="GQ31" s="1"/>
      <c r="GR31" s="98"/>
      <c r="GS31" s="99"/>
      <c r="GT31" s="101"/>
      <c r="GU31" s="98"/>
      <c r="GV31" s="98"/>
      <c r="GW31" s="98"/>
      <c r="GX31" s="98"/>
      <c r="GY31" s="99"/>
      <c r="GZ31" s="101"/>
      <c r="HA31" s="1"/>
      <c r="HB31" s="98"/>
      <c r="HC31" s="98"/>
      <c r="HD31" s="98"/>
      <c r="HE31" s="98"/>
      <c r="HF31" s="98"/>
      <c r="HG31" s="98"/>
      <c r="HH31" s="99"/>
      <c r="HI31" s="101"/>
      <c r="HJ31" s="1"/>
      <c r="HK31" s="99">
        <v>2101.1934900000001</v>
      </c>
      <c r="HL31" s="100">
        <v>2063.8603000000003</v>
      </c>
      <c r="HM31" s="101">
        <v>209.57145</v>
      </c>
    </row>
    <row r="32" spans="1:221" x14ac:dyDescent="0.3">
      <c r="A32" s="1"/>
      <c r="B32" s="97" t="s">
        <v>759</v>
      </c>
      <c r="C32" s="98"/>
      <c r="D32" s="99"/>
      <c r="E32" s="100"/>
      <c r="F32" s="100"/>
      <c r="G32" s="101"/>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c r="AM32" s="101"/>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8"/>
      <c r="FN32" s="99"/>
      <c r="FO32" s="100"/>
      <c r="FP32" s="100"/>
      <c r="FQ32" s="101"/>
      <c r="FR32" s="98"/>
      <c r="FS32" s="99"/>
      <c r="FT32" s="101"/>
      <c r="FU32" s="99"/>
      <c r="FV32" s="100"/>
      <c r="FW32" s="100"/>
      <c r="FX32" s="100"/>
      <c r="FY32" s="101"/>
      <c r="FZ32" s="99"/>
      <c r="GA32" s="101"/>
      <c r="GB32" s="99"/>
      <c r="GC32" s="100"/>
      <c r="GD32" s="100"/>
      <c r="GE32" s="101"/>
      <c r="GF32" s="98"/>
      <c r="GG32" s="98"/>
      <c r="GH32" s="98"/>
      <c r="GI32" s="99"/>
      <c r="GJ32" s="100"/>
      <c r="GK32" s="100"/>
      <c r="GL32" s="100"/>
      <c r="GM32" s="101"/>
      <c r="GN32" s="98"/>
      <c r="GO32" s="99"/>
      <c r="GP32" s="101"/>
      <c r="GQ32" s="1"/>
      <c r="GR32" s="98"/>
      <c r="GS32" s="99"/>
      <c r="GT32" s="101"/>
      <c r="GU32" s="98"/>
      <c r="GV32" s="98"/>
      <c r="GW32" s="98"/>
      <c r="GX32" s="98"/>
      <c r="GY32" s="99"/>
      <c r="GZ32" s="101"/>
      <c r="HA32" s="1"/>
      <c r="HB32" s="98"/>
      <c r="HC32" s="98"/>
      <c r="HD32" s="98"/>
      <c r="HE32" s="98"/>
      <c r="HF32" s="98"/>
      <c r="HG32" s="98"/>
      <c r="HH32" s="99"/>
      <c r="HI32" s="101"/>
      <c r="HJ32" s="1"/>
      <c r="HK32" s="99">
        <v>2093.2607600000001</v>
      </c>
      <c r="HL32" s="100">
        <v>2055.9275700000003</v>
      </c>
      <c r="HM32" s="101">
        <v>426.69407999999999</v>
      </c>
    </row>
    <row r="33" spans="1:221" x14ac:dyDescent="0.3">
      <c r="A33" s="1"/>
      <c r="B33" s="97" t="s">
        <v>760</v>
      </c>
      <c r="C33" s="98"/>
      <c r="D33" s="99"/>
      <c r="E33" s="100"/>
      <c r="F33" s="100"/>
      <c r="G33" s="101"/>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c r="AM33" s="101"/>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v>47.905140000000003</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8"/>
      <c r="FN33" s="99"/>
      <c r="FO33" s="100"/>
      <c r="FP33" s="100"/>
      <c r="FQ33" s="101"/>
      <c r="FR33" s="98"/>
      <c r="FS33" s="99"/>
      <c r="FT33" s="101"/>
      <c r="FU33" s="99"/>
      <c r="FV33" s="100"/>
      <c r="FW33" s="100"/>
      <c r="FX33" s="100"/>
      <c r="FY33" s="101"/>
      <c r="FZ33" s="99"/>
      <c r="GA33" s="101"/>
      <c r="GB33" s="99"/>
      <c r="GC33" s="100"/>
      <c r="GD33" s="100"/>
      <c r="GE33" s="101"/>
      <c r="GF33" s="98"/>
      <c r="GG33" s="98"/>
      <c r="GH33" s="98"/>
      <c r="GI33" s="99"/>
      <c r="GJ33" s="100"/>
      <c r="GK33" s="100"/>
      <c r="GL33" s="100"/>
      <c r="GM33" s="101"/>
      <c r="GN33" s="98"/>
      <c r="GO33" s="99"/>
      <c r="GP33" s="101"/>
      <c r="GQ33" s="1"/>
      <c r="GR33" s="98"/>
      <c r="GS33" s="99"/>
      <c r="GT33" s="101"/>
      <c r="GU33" s="98"/>
      <c r="GV33" s="98"/>
      <c r="GW33" s="98"/>
      <c r="GX33" s="98"/>
      <c r="GY33" s="99"/>
      <c r="GZ33" s="101"/>
      <c r="HA33" s="1"/>
      <c r="HB33" s="98"/>
      <c r="HC33" s="98"/>
      <c r="HD33" s="98"/>
      <c r="HE33" s="98"/>
      <c r="HF33" s="98"/>
      <c r="HG33" s="98"/>
      <c r="HH33" s="99"/>
      <c r="HI33" s="101"/>
      <c r="HJ33" s="1"/>
      <c r="HK33" s="99">
        <v>2093.2607600000001</v>
      </c>
      <c r="HL33" s="100">
        <v>2055.9275700000003</v>
      </c>
      <c r="HM33" s="101">
        <v>426.69407999999999</v>
      </c>
    </row>
    <row r="34" spans="1:221" x14ac:dyDescent="0.3">
      <c r="A34" s="1"/>
      <c r="B34" s="97" t="s">
        <v>761</v>
      </c>
      <c r="C34" s="98"/>
      <c r="D34" s="99"/>
      <c r="E34" s="100"/>
      <c r="F34" s="100"/>
      <c r="G34" s="101"/>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c r="AM34" s="101"/>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8"/>
      <c r="FN34" s="99"/>
      <c r="FO34" s="100"/>
      <c r="FP34" s="100"/>
      <c r="FQ34" s="101"/>
      <c r="FR34" s="98"/>
      <c r="FS34" s="99"/>
      <c r="FT34" s="101"/>
      <c r="FU34" s="99"/>
      <c r="FV34" s="100"/>
      <c r="FW34" s="100"/>
      <c r="FX34" s="100"/>
      <c r="FY34" s="101"/>
      <c r="FZ34" s="99"/>
      <c r="GA34" s="101"/>
      <c r="GB34" s="99"/>
      <c r="GC34" s="100"/>
      <c r="GD34" s="100"/>
      <c r="GE34" s="101"/>
      <c r="GF34" s="98"/>
      <c r="GG34" s="98"/>
      <c r="GH34" s="98"/>
      <c r="GI34" s="99"/>
      <c r="GJ34" s="100"/>
      <c r="GK34" s="100"/>
      <c r="GL34" s="100"/>
      <c r="GM34" s="101"/>
      <c r="GN34" s="98"/>
      <c r="GO34" s="99"/>
      <c r="GP34" s="101"/>
      <c r="GQ34" s="1"/>
      <c r="GR34" s="98"/>
      <c r="GS34" s="99"/>
      <c r="GT34" s="101"/>
      <c r="GU34" s="98"/>
      <c r="GV34" s="98"/>
      <c r="GW34" s="98"/>
      <c r="GX34" s="98"/>
      <c r="GY34" s="99"/>
      <c r="GZ34" s="101"/>
      <c r="HA34" s="1"/>
      <c r="HB34" s="98"/>
      <c r="HC34" s="98"/>
      <c r="HD34" s="98"/>
      <c r="HE34" s="98"/>
      <c r="HF34" s="98"/>
      <c r="HG34" s="98"/>
      <c r="HH34" s="99"/>
      <c r="HI34" s="101"/>
      <c r="HJ34" s="1"/>
      <c r="HK34" s="99">
        <v>2093.2607600000001</v>
      </c>
      <c r="HL34" s="100">
        <v>2055.9275700000003</v>
      </c>
      <c r="HM34" s="101">
        <v>426.69407999999999</v>
      </c>
    </row>
    <row r="35" spans="1:221" x14ac:dyDescent="0.3">
      <c r="A35" s="1"/>
      <c r="B35" s="97" t="s">
        <v>762</v>
      </c>
      <c r="C35" s="98"/>
      <c r="D35" s="99"/>
      <c r="E35" s="100"/>
      <c r="F35" s="100"/>
      <c r="G35" s="101"/>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c r="AM35" s="101"/>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8"/>
      <c r="FN35" s="99"/>
      <c r="FO35" s="100"/>
      <c r="FP35" s="100"/>
      <c r="FQ35" s="101"/>
      <c r="FR35" s="98"/>
      <c r="FS35" s="99"/>
      <c r="FT35" s="101"/>
      <c r="FU35" s="99"/>
      <c r="FV35" s="100"/>
      <c r="FW35" s="100"/>
      <c r="FX35" s="100"/>
      <c r="FY35" s="101"/>
      <c r="FZ35" s="99"/>
      <c r="GA35" s="101"/>
      <c r="GB35" s="99"/>
      <c r="GC35" s="100"/>
      <c r="GD35" s="100"/>
      <c r="GE35" s="101"/>
      <c r="GF35" s="98"/>
      <c r="GG35" s="98"/>
      <c r="GH35" s="98"/>
      <c r="GI35" s="99"/>
      <c r="GJ35" s="100"/>
      <c r="GK35" s="100"/>
      <c r="GL35" s="100"/>
      <c r="GM35" s="101"/>
      <c r="GN35" s="98"/>
      <c r="GO35" s="99"/>
      <c r="GP35" s="101"/>
      <c r="GQ35" s="1"/>
      <c r="GR35" s="98"/>
      <c r="GS35" s="99"/>
      <c r="GT35" s="101"/>
      <c r="GU35" s="98"/>
      <c r="GV35" s="98"/>
      <c r="GW35" s="98"/>
      <c r="GX35" s="98"/>
      <c r="GY35" s="99"/>
      <c r="GZ35" s="101"/>
      <c r="HA35" s="1"/>
      <c r="HB35" s="98"/>
      <c r="HC35" s="98"/>
      <c r="HD35" s="98"/>
      <c r="HE35" s="98"/>
      <c r="HF35" s="98"/>
      <c r="HG35" s="98"/>
      <c r="HH35" s="99"/>
      <c r="HI35" s="101"/>
      <c r="HJ35" s="1"/>
      <c r="HK35" s="99">
        <v>2093.2607600000001</v>
      </c>
      <c r="HL35" s="100">
        <v>2055.9275700000003</v>
      </c>
      <c r="HM35" s="101">
        <v>426.69407999999999</v>
      </c>
    </row>
    <row r="36" spans="1:221" x14ac:dyDescent="0.3">
      <c r="A36" s="1"/>
      <c r="B36" s="97" t="s">
        <v>763</v>
      </c>
      <c r="C36" s="98"/>
      <c r="D36" s="99"/>
      <c r="E36" s="100"/>
      <c r="F36" s="100"/>
      <c r="G36" s="101"/>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c r="AM36" s="101"/>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8"/>
      <c r="FN36" s="99"/>
      <c r="FO36" s="100"/>
      <c r="FP36" s="100"/>
      <c r="FQ36" s="101"/>
      <c r="FR36" s="98"/>
      <c r="FS36" s="99"/>
      <c r="FT36" s="101"/>
      <c r="FU36" s="99"/>
      <c r="FV36" s="100"/>
      <c r="FW36" s="100"/>
      <c r="FX36" s="100"/>
      <c r="FY36" s="101"/>
      <c r="FZ36" s="99"/>
      <c r="GA36" s="101"/>
      <c r="GB36" s="99"/>
      <c r="GC36" s="100"/>
      <c r="GD36" s="100"/>
      <c r="GE36" s="101"/>
      <c r="GF36" s="98"/>
      <c r="GG36" s="98"/>
      <c r="GH36" s="98"/>
      <c r="GI36" s="99"/>
      <c r="GJ36" s="100"/>
      <c r="GK36" s="100"/>
      <c r="GL36" s="100"/>
      <c r="GM36" s="101"/>
      <c r="GN36" s="98"/>
      <c r="GO36" s="99"/>
      <c r="GP36" s="101"/>
      <c r="GQ36" s="1"/>
      <c r="GR36" s="98"/>
      <c r="GS36" s="99"/>
      <c r="GT36" s="101"/>
      <c r="GU36" s="98"/>
      <c r="GV36" s="98"/>
      <c r="GW36" s="98"/>
      <c r="GX36" s="98"/>
      <c r="GY36" s="99"/>
      <c r="GZ36" s="101"/>
      <c r="HA36" s="1"/>
      <c r="HB36" s="98"/>
      <c r="HC36" s="98"/>
      <c r="HD36" s="98"/>
      <c r="HE36" s="98"/>
      <c r="HF36" s="98"/>
      <c r="HG36" s="98"/>
      <c r="HH36" s="99"/>
      <c r="HI36" s="101"/>
      <c r="HJ36" s="1"/>
      <c r="HK36" s="99">
        <v>2093.2607600000001</v>
      </c>
      <c r="HL36" s="100">
        <v>2055.9275700000003</v>
      </c>
      <c r="HM36" s="101">
        <v>426.69407999999999</v>
      </c>
    </row>
    <row r="37" spans="1:221" x14ac:dyDescent="0.3">
      <c r="A37" s="1"/>
      <c r="B37" s="97" t="s">
        <v>764</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8"/>
      <c r="FN37" s="99"/>
      <c r="FO37" s="100"/>
      <c r="FP37" s="100"/>
      <c r="FQ37" s="101"/>
      <c r="FR37" s="98"/>
      <c r="FS37" s="99"/>
      <c r="FT37" s="101"/>
      <c r="FU37" s="99"/>
      <c r="FV37" s="100"/>
      <c r="FW37" s="100"/>
      <c r="FX37" s="100"/>
      <c r="FY37" s="101"/>
      <c r="FZ37" s="99"/>
      <c r="GA37" s="101"/>
      <c r="GB37" s="99"/>
      <c r="GC37" s="100"/>
      <c r="GD37" s="100"/>
      <c r="GE37" s="101"/>
      <c r="GF37" s="98"/>
      <c r="GG37" s="98"/>
      <c r="GH37" s="98"/>
      <c r="GI37" s="99"/>
      <c r="GJ37" s="100"/>
      <c r="GK37" s="100"/>
      <c r="GL37" s="100"/>
      <c r="GM37" s="101"/>
      <c r="GN37" s="98"/>
      <c r="GO37" s="99"/>
      <c r="GP37" s="101"/>
      <c r="GQ37" s="1"/>
      <c r="GR37" s="98"/>
      <c r="GS37" s="99"/>
      <c r="GT37" s="101"/>
      <c r="GU37" s="98"/>
      <c r="GV37" s="98"/>
      <c r="GW37" s="98"/>
      <c r="GX37" s="98"/>
      <c r="GY37" s="99"/>
      <c r="GZ37" s="101"/>
      <c r="HA37" s="1"/>
      <c r="HB37" s="98"/>
      <c r="HC37" s="98"/>
      <c r="HD37" s="98"/>
      <c r="HE37" s="98"/>
      <c r="HF37" s="98"/>
      <c r="HG37" s="98"/>
      <c r="HH37" s="99"/>
      <c r="HI37" s="101"/>
      <c r="HJ37" s="1"/>
      <c r="HK37" s="99">
        <v>2118.5360500000002</v>
      </c>
      <c r="HL37" s="100">
        <v>2081.2028600000003</v>
      </c>
      <c r="HM37" s="101">
        <v>426.69407999999999</v>
      </c>
    </row>
    <row r="38" spans="1:221" x14ac:dyDescent="0.3">
      <c r="A38" s="1"/>
      <c r="B38" s="97" t="s">
        <v>765</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17.28781</v>
      </c>
      <c r="AB38" s="99"/>
      <c r="AC38" s="100"/>
      <c r="AD38" s="100"/>
      <c r="AE38" s="100"/>
      <c r="AF38" s="100">
        <v>12.23925</v>
      </c>
      <c r="AG38" s="100">
        <v>24.4617</v>
      </c>
      <c r="AH38" s="101">
        <v>10.27692</v>
      </c>
      <c r="AI38" s="98"/>
      <c r="AJ38" s="98"/>
      <c r="AK38" s="98"/>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8"/>
      <c r="FN38" s="99"/>
      <c r="FO38" s="100"/>
      <c r="FP38" s="100"/>
      <c r="FQ38" s="101"/>
      <c r="FR38" s="98"/>
      <c r="FS38" s="99"/>
      <c r="FT38" s="101"/>
      <c r="FU38" s="99"/>
      <c r="FV38" s="100"/>
      <c r="FW38" s="100"/>
      <c r="FX38" s="100"/>
      <c r="FY38" s="101"/>
      <c r="FZ38" s="99"/>
      <c r="GA38" s="101"/>
      <c r="GB38" s="99"/>
      <c r="GC38" s="100"/>
      <c r="GD38" s="100"/>
      <c r="GE38" s="101"/>
      <c r="GF38" s="98"/>
      <c r="GG38" s="98"/>
      <c r="GH38" s="98"/>
      <c r="GI38" s="99"/>
      <c r="GJ38" s="100"/>
      <c r="GK38" s="100"/>
      <c r="GL38" s="100"/>
      <c r="GM38" s="101"/>
      <c r="GN38" s="98"/>
      <c r="GO38" s="99"/>
      <c r="GP38" s="101"/>
      <c r="GQ38" s="1"/>
      <c r="GR38" s="98"/>
      <c r="GS38" s="99"/>
      <c r="GT38" s="101"/>
      <c r="GU38" s="98"/>
      <c r="GV38" s="98"/>
      <c r="GW38" s="98"/>
      <c r="GX38" s="98"/>
      <c r="GY38" s="99"/>
      <c r="GZ38" s="101"/>
      <c r="HA38" s="1"/>
      <c r="HB38" s="98"/>
      <c r="HC38" s="98"/>
      <c r="HD38" s="98"/>
      <c r="HE38" s="98"/>
      <c r="HF38" s="98"/>
      <c r="HG38" s="98"/>
      <c r="HH38" s="99"/>
      <c r="HI38" s="101"/>
      <c r="HJ38" s="1"/>
      <c r="HK38" s="99">
        <v>2135.82386</v>
      </c>
      <c r="HL38" s="100">
        <v>2098.4906700000001</v>
      </c>
      <c r="HM38" s="101">
        <v>426.69407999999999</v>
      </c>
    </row>
    <row r="39" spans="1:221" x14ac:dyDescent="0.3">
      <c r="A39" s="1"/>
      <c r="B39" s="97" t="s">
        <v>766</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17.28781</v>
      </c>
      <c r="AB39" s="99"/>
      <c r="AC39" s="100"/>
      <c r="AD39" s="100"/>
      <c r="AE39" s="100"/>
      <c r="AF39" s="100">
        <v>12.23925</v>
      </c>
      <c r="AG39" s="100">
        <v>24.4617</v>
      </c>
      <c r="AH39" s="101">
        <v>10.27692</v>
      </c>
      <c r="AI39" s="98"/>
      <c r="AJ39" s="98"/>
      <c r="AK39" s="98"/>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8"/>
      <c r="FN39" s="99"/>
      <c r="FO39" s="100"/>
      <c r="FP39" s="100"/>
      <c r="FQ39" s="101"/>
      <c r="FR39" s="98"/>
      <c r="FS39" s="99"/>
      <c r="FT39" s="101"/>
      <c r="FU39" s="99"/>
      <c r="FV39" s="100"/>
      <c r="FW39" s="100"/>
      <c r="FX39" s="100"/>
      <c r="FY39" s="101"/>
      <c r="FZ39" s="99"/>
      <c r="GA39" s="101"/>
      <c r="GB39" s="99"/>
      <c r="GC39" s="100"/>
      <c r="GD39" s="100"/>
      <c r="GE39" s="101"/>
      <c r="GF39" s="98"/>
      <c r="GG39" s="98"/>
      <c r="GH39" s="98"/>
      <c r="GI39" s="99"/>
      <c r="GJ39" s="100"/>
      <c r="GK39" s="100"/>
      <c r="GL39" s="100"/>
      <c r="GM39" s="101"/>
      <c r="GN39" s="98"/>
      <c r="GO39" s="99"/>
      <c r="GP39" s="101"/>
      <c r="GQ39" s="1"/>
      <c r="GR39" s="98"/>
      <c r="GS39" s="99"/>
      <c r="GT39" s="101"/>
      <c r="GU39" s="98"/>
      <c r="GV39" s="98"/>
      <c r="GW39" s="98"/>
      <c r="GX39" s="98"/>
      <c r="GY39" s="99"/>
      <c r="GZ39" s="101"/>
      <c r="HA39" s="1"/>
      <c r="HB39" s="98"/>
      <c r="HC39" s="98"/>
      <c r="HD39" s="98"/>
      <c r="HE39" s="98"/>
      <c r="HF39" s="98"/>
      <c r="HG39" s="98"/>
      <c r="HH39" s="99"/>
      <c r="HI39" s="101"/>
      <c r="HJ39" s="1"/>
      <c r="HK39" s="99">
        <v>2135.82386</v>
      </c>
      <c r="HL39" s="100">
        <v>2098.4906700000001</v>
      </c>
      <c r="HM39" s="101">
        <v>426.69407999999999</v>
      </c>
    </row>
    <row r="40" spans="1:221" x14ac:dyDescent="0.3">
      <c r="A40" s="1"/>
      <c r="B40" s="97" t="s">
        <v>767</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17.28781</v>
      </c>
      <c r="AB40" s="99"/>
      <c r="AC40" s="100"/>
      <c r="AD40" s="100"/>
      <c r="AE40" s="100"/>
      <c r="AF40" s="100">
        <v>12.23925</v>
      </c>
      <c r="AG40" s="100">
        <v>24.4617</v>
      </c>
      <c r="AH40" s="101">
        <v>10.27692</v>
      </c>
      <c r="AI40" s="98"/>
      <c r="AJ40" s="98"/>
      <c r="AK40" s="98"/>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8"/>
      <c r="FN40" s="99"/>
      <c r="FO40" s="100"/>
      <c r="FP40" s="100"/>
      <c r="FQ40" s="101"/>
      <c r="FR40" s="98"/>
      <c r="FS40" s="99"/>
      <c r="FT40" s="101"/>
      <c r="FU40" s="99"/>
      <c r="FV40" s="100"/>
      <c r="FW40" s="100"/>
      <c r="FX40" s="100"/>
      <c r="FY40" s="101"/>
      <c r="FZ40" s="99"/>
      <c r="GA40" s="101"/>
      <c r="GB40" s="99"/>
      <c r="GC40" s="100"/>
      <c r="GD40" s="100"/>
      <c r="GE40" s="101"/>
      <c r="GF40" s="98"/>
      <c r="GG40" s="98"/>
      <c r="GH40" s="98"/>
      <c r="GI40" s="99"/>
      <c r="GJ40" s="100"/>
      <c r="GK40" s="100"/>
      <c r="GL40" s="100"/>
      <c r="GM40" s="101"/>
      <c r="GN40" s="98"/>
      <c r="GO40" s="99"/>
      <c r="GP40" s="101"/>
      <c r="GQ40" s="1"/>
      <c r="GR40" s="98"/>
      <c r="GS40" s="99"/>
      <c r="GT40" s="101"/>
      <c r="GU40" s="98"/>
      <c r="GV40" s="98"/>
      <c r="GW40" s="98"/>
      <c r="GX40" s="98"/>
      <c r="GY40" s="99"/>
      <c r="GZ40" s="101"/>
      <c r="HA40" s="1"/>
      <c r="HB40" s="98"/>
      <c r="HC40" s="98"/>
      <c r="HD40" s="98"/>
      <c r="HE40" s="98"/>
      <c r="HF40" s="98"/>
      <c r="HG40" s="98"/>
      <c r="HH40" s="99"/>
      <c r="HI40" s="101"/>
      <c r="HJ40" s="1"/>
      <c r="HK40" s="99">
        <v>2135.82386</v>
      </c>
      <c r="HL40" s="100">
        <v>2098.4906700000001</v>
      </c>
      <c r="HM40" s="101">
        <v>426.69407999999999</v>
      </c>
    </row>
    <row r="41" spans="1:221" x14ac:dyDescent="0.3">
      <c r="A41" s="1"/>
      <c r="B41" s="97" t="s">
        <v>768</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17.28781</v>
      </c>
      <c r="AB41" s="99"/>
      <c r="AC41" s="100"/>
      <c r="AD41" s="100"/>
      <c r="AE41" s="100"/>
      <c r="AF41" s="100">
        <v>12.23925</v>
      </c>
      <c r="AG41" s="100">
        <v>24.4617</v>
      </c>
      <c r="AH41" s="101">
        <v>10.27692</v>
      </c>
      <c r="AI41" s="98"/>
      <c r="AJ41" s="98"/>
      <c r="AK41" s="98"/>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8"/>
      <c r="FN41" s="99"/>
      <c r="FO41" s="100"/>
      <c r="FP41" s="100"/>
      <c r="FQ41" s="101"/>
      <c r="FR41" s="98"/>
      <c r="FS41" s="99"/>
      <c r="FT41" s="101"/>
      <c r="FU41" s="99"/>
      <c r="FV41" s="100"/>
      <c r="FW41" s="100"/>
      <c r="FX41" s="100"/>
      <c r="FY41" s="101"/>
      <c r="FZ41" s="99"/>
      <c r="GA41" s="101"/>
      <c r="GB41" s="99"/>
      <c r="GC41" s="100"/>
      <c r="GD41" s="100"/>
      <c r="GE41" s="101"/>
      <c r="GF41" s="98"/>
      <c r="GG41" s="98"/>
      <c r="GH41" s="98"/>
      <c r="GI41" s="99"/>
      <c r="GJ41" s="100"/>
      <c r="GK41" s="100"/>
      <c r="GL41" s="100"/>
      <c r="GM41" s="101"/>
      <c r="GN41" s="98"/>
      <c r="GO41" s="99"/>
      <c r="GP41" s="101"/>
      <c r="GQ41" s="1"/>
      <c r="GR41" s="98"/>
      <c r="GS41" s="99"/>
      <c r="GT41" s="101"/>
      <c r="GU41" s="98"/>
      <c r="GV41" s="98"/>
      <c r="GW41" s="98"/>
      <c r="GX41" s="98"/>
      <c r="GY41" s="99"/>
      <c r="GZ41" s="101"/>
      <c r="HA41" s="1"/>
      <c r="HB41" s="98"/>
      <c r="HC41" s="98"/>
      <c r="HD41" s="98"/>
      <c r="HE41" s="98"/>
      <c r="HF41" s="98"/>
      <c r="HG41" s="98"/>
      <c r="HH41" s="99"/>
      <c r="HI41" s="101"/>
      <c r="HJ41" s="1"/>
      <c r="HK41" s="99">
        <v>2135.82386</v>
      </c>
      <c r="HL41" s="100">
        <v>2098.4906700000001</v>
      </c>
      <c r="HM41" s="101">
        <v>426.69407999999999</v>
      </c>
    </row>
    <row r="42" spans="1:221" x14ac:dyDescent="0.3">
      <c r="A42" s="1"/>
      <c r="B42" s="97" t="s">
        <v>769</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17.28781</v>
      </c>
      <c r="AB42" s="99"/>
      <c r="AC42" s="100"/>
      <c r="AD42" s="100"/>
      <c r="AE42" s="100"/>
      <c r="AF42" s="100">
        <v>12.23925</v>
      </c>
      <c r="AG42" s="100">
        <v>24.4617</v>
      </c>
      <c r="AH42" s="101">
        <v>5.13971</v>
      </c>
      <c r="AI42" s="98"/>
      <c r="AJ42" s="98"/>
      <c r="AK42" s="98"/>
      <c r="AL42" s="99"/>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8"/>
      <c r="FN42" s="99"/>
      <c r="FO42" s="100"/>
      <c r="FP42" s="100"/>
      <c r="FQ42" s="101"/>
      <c r="FR42" s="98"/>
      <c r="FS42" s="99"/>
      <c r="FT42" s="101"/>
      <c r="FU42" s="99"/>
      <c r="FV42" s="100"/>
      <c r="FW42" s="100"/>
      <c r="FX42" s="100"/>
      <c r="FY42" s="101"/>
      <c r="FZ42" s="99"/>
      <c r="GA42" s="101"/>
      <c r="GB42" s="99"/>
      <c r="GC42" s="100"/>
      <c r="GD42" s="100"/>
      <c r="GE42" s="101"/>
      <c r="GF42" s="98"/>
      <c r="GG42" s="98"/>
      <c r="GH42" s="98"/>
      <c r="GI42" s="99"/>
      <c r="GJ42" s="100"/>
      <c r="GK42" s="100"/>
      <c r="GL42" s="100"/>
      <c r="GM42" s="101"/>
      <c r="GN42" s="98"/>
      <c r="GO42" s="99"/>
      <c r="GP42" s="101"/>
      <c r="GQ42" s="1"/>
      <c r="GR42" s="98"/>
      <c r="GS42" s="99"/>
      <c r="GT42" s="101"/>
      <c r="GU42" s="98"/>
      <c r="GV42" s="98"/>
      <c r="GW42" s="98"/>
      <c r="GX42" s="98"/>
      <c r="GY42" s="99"/>
      <c r="GZ42" s="101"/>
      <c r="HA42" s="1"/>
      <c r="HB42" s="98"/>
      <c r="HC42" s="98"/>
      <c r="HD42" s="98"/>
      <c r="HE42" s="98"/>
      <c r="HF42" s="98"/>
      <c r="HG42" s="98"/>
      <c r="HH42" s="99"/>
      <c r="HI42" s="101"/>
      <c r="HJ42" s="1"/>
      <c r="HK42" s="99">
        <v>2130.6866500000001</v>
      </c>
      <c r="HL42" s="100">
        <v>2093.3534600000003</v>
      </c>
      <c r="HM42" s="101">
        <v>426.69407999999999</v>
      </c>
    </row>
    <row r="43" spans="1:221" x14ac:dyDescent="0.3">
      <c r="A43" s="1"/>
      <c r="B43" s="97" t="s">
        <v>770</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5.13971</v>
      </c>
      <c r="AI43" s="98"/>
      <c r="AJ43" s="98"/>
      <c r="AK43" s="98"/>
      <c r="AL43" s="99"/>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8"/>
      <c r="FN43" s="99"/>
      <c r="FO43" s="100"/>
      <c r="FP43" s="100"/>
      <c r="FQ43" s="101"/>
      <c r="FR43" s="98"/>
      <c r="FS43" s="99"/>
      <c r="FT43" s="101"/>
      <c r="FU43" s="99"/>
      <c r="FV43" s="100"/>
      <c r="FW43" s="100"/>
      <c r="FX43" s="100"/>
      <c r="FY43" s="101"/>
      <c r="FZ43" s="99"/>
      <c r="GA43" s="101"/>
      <c r="GB43" s="99"/>
      <c r="GC43" s="100"/>
      <c r="GD43" s="100"/>
      <c r="GE43" s="101"/>
      <c r="GF43" s="98"/>
      <c r="GG43" s="98"/>
      <c r="GH43" s="98"/>
      <c r="GI43" s="99"/>
      <c r="GJ43" s="100"/>
      <c r="GK43" s="100"/>
      <c r="GL43" s="100"/>
      <c r="GM43" s="101"/>
      <c r="GN43" s="98"/>
      <c r="GO43" s="99"/>
      <c r="GP43" s="101"/>
      <c r="GQ43" s="1"/>
      <c r="GR43" s="98"/>
      <c r="GS43" s="99"/>
      <c r="GT43" s="101"/>
      <c r="GU43" s="98"/>
      <c r="GV43" s="98"/>
      <c r="GW43" s="98"/>
      <c r="GX43" s="98"/>
      <c r="GY43" s="99"/>
      <c r="GZ43" s="101"/>
      <c r="HA43" s="1"/>
      <c r="HB43" s="98"/>
      <c r="HC43" s="98"/>
      <c r="HD43" s="98"/>
      <c r="HE43" s="98"/>
      <c r="HF43" s="98"/>
      <c r="HG43" s="98"/>
      <c r="HH43" s="99"/>
      <c r="HI43" s="101"/>
      <c r="HJ43" s="1"/>
      <c r="HK43" s="99">
        <v>2113.3988399999998</v>
      </c>
      <c r="HL43" s="100">
        <v>2076.06565</v>
      </c>
      <c r="HM43" s="101">
        <v>431.83128999999997</v>
      </c>
    </row>
    <row r="44" spans="1:221" x14ac:dyDescent="0.3">
      <c r="A44" s="1"/>
      <c r="B44" s="97" t="s">
        <v>771</v>
      </c>
      <c r="C44" s="98"/>
      <c r="D44" s="99"/>
      <c r="E44" s="100"/>
      <c r="F44" s="100"/>
      <c r="G44" s="101"/>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5.13971</v>
      </c>
      <c r="AI44" s="98"/>
      <c r="AJ44" s="98"/>
      <c r="AK44" s="98"/>
      <c r="AL44" s="99"/>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8"/>
      <c r="FN44" s="99"/>
      <c r="FO44" s="100"/>
      <c r="FP44" s="100"/>
      <c r="FQ44" s="101"/>
      <c r="FR44" s="98"/>
      <c r="FS44" s="99"/>
      <c r="FT44" s="101"/>
      <c r="FU44" s="99"/>
      <c r="FV44" s="100"/>
      <c r="FW44" s="100"/>
      <c r="FX44" s="100"/>
      <c r="FY44" s="101"/>
      <c r="FZ44" s="99"/>
      <c r="GA44" s="101"/>
      <c r="GB44" s="99"/>
      <c r="GC44" s="100"/>
      <c r="GD44" s="100"/>
      <c r="GE44" s="101"/>
      <c r="GF44" s="98"/>
      <c r="GG44" s="98"/>
      <c r="GH44" s="98"/>
      <c r="GI44" s="99"/>
      <c r="GJ44" s="100"/>
      <c r="GK44" s="100"/>
      <c r="GL44" s="100"/>
      <c r="GM44" s="101"/>
      <c r="GN44" s="98"/>
      <c r="GO44" s="99"/>
      <c r="GP44" s="101"/>
      <c r="GQ44" s="1"/>
      <c r="GR44" s="98"/>
      <c r="GS44" s="99"/>
      <c r="GT44" s="101"/>
      <c r="GU44" s="98"/>
      <c r="GV44" s="98"/>
      <c r="GW44" s="98"/>
      <c r="GX44" s="98"/>
      <c r="GY44" s="99"/>
      <c r="GZ44" s="101"/>
      <c r="HA44" s="1"/>
      <c r="HB44" s="98"/>
      <c r="HC44" s="98"/>
      <c r="HD44" s="98"/>
      <c r="HE44" s="98"/>
      <c r="HF44" s="98"/>
      <c r="HG44" s="98"/>
      <c r="HH44" s="99"/>
      <c r="HI44" s="101"/>
      <c r="HJ44" s="1"/>
      <c r="HK44" s="99">
        <v>2096.0562799999998</v>
      </c>
      <c r="HL44" s="100">
        <v>2058.72309</v>
      </c>
      <c r="HM44" s="101">
        <v>209.57145</v>
      </c>
    </row>
    <row r="45" spans="1:221" x14ac:dyDescent="0.3">
      <c r="A45" s="1"/>
      <c r="B45" s="97" t="s">
        <v>772</v>
      </c>
      <c r="C45" s="98"/>
      <c r="D45" s="99"/>
      <c r="E45" s="100"/>
      <c r="F45" s="100"/>
      <c r="G45" s="101"/>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5.13971</v>
      </c>
      <c r="AI45" s="98"/>
      <c r="AJ45" s="98"/>
      <c r="AK45" s="98"/>
      <c r="AL45" s="99"/>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8"/>
      <c r="FN45" s="99"/>
      <c r="FO45" s="100"/>
      <c r="FP45" s="100"/>
      <c r="FQ45" s="101"/>
      <c r="FR45" s="98"/>
      <c r="FS45" s="99"/>
      <c r="FT45" s="101"/>
      <c r="FU45" s="99"/>
      <c r="FV45" s="100"/>
      <c r="FW45" s="100"/>
      <c r="FX45" s="100"/>
      <c r="FY45" s="101"/>
      <c r="FZ45" s="99"/>
      <c r="GA45" s="101"/>
      <c r="GB45" s="99"/>
      <c r="GC45" s="100"/>
      <c r="GD45" s="100"/>
      <c r="GE45" s="101"/>
      <c r="GF45" s="98"/>
      <c r="GG45" s="98"/>
      <c r="GH45" s="98"/>
      <c r="GI45" s="99"/>
      <c r="GJ45" s="100"/>
      <c r="GK45" s="100"/>
      <c r="GL45" s="100"/>
      <c r="GM45" s="101"/>
      <c r="GN45" s="98"/>
      <c r="GO45" s="99"/>
      <c r="GP45" s="101"/>
      <c r="GQ45" s="1"/>
      <c r="GR45" s="98"/>
      <c r="GS45" s="99"/>
      <c r="GT45" s="101"/>
      <c r="GU45" s="98"/>
      <c r="GV45" s="98"/>
      <c r="GW45" s="98"/>
      <c r="GX45" s="98"/>
      <c r="GY45" s="99"/>
      <c r="GZ45" s="101"/>
      <c r="HA45" s="1"/>
      <c r="HB45" s="98"/>
      <c r="HC45" s="98"/>
      <c r="HD45" s="98"/>
      <c r="HE45" s="98"/>
      <c r="HF45" s="98"/>
      <c r="HG45" s="98"/>
      <c r="HH45" s="99"/>
      <c r="HI45" s="101"/>
      <c r="HJ45" s="1"/>
      <c r="HK45" s="99">
        <v>2096.0562799999998</v>
      </c>
      <c r="HL45" s="100">
        <v>2058.72309</v>
      </c>
      <c r="HM45" s="101">
        <v>214.70866000000001</v>
      </c>
    </row>
    <row r="46" spans="1:221" x14ac:dyDescent="0.3">
      <c r="A46" s="1"/>
      <c r="B46" s="97" t="s">
        <v>773</v>
      </c>
      <c r="C46" s="98"/>
      <c r="D46" s="99"/>
      <c r="E46" s="100"/>
      <c r="F46" s="100"/>
      <c r="G46" s="101"/>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5.13971</v>
      </c>
      <c r="AI46" s="98"/>
      <c r="AJ46" s="98"/>
      <c r="AK46" s="98"/>
      <c r="AL46" s="99"/>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8"/>
      <c r="FN46" s="99"/>
      <c r="FO46" s="100"/>
      <c r="FP46" s="100"/>
      <c r="FQ46" s="101"/>
      <c r="FR46" s="98"/>
      <c r="FS46" s="99"/>
      <c r="FT46" s="101"/>
      <c r="FU46" s="99"/>
      <c r="FV46" s="100"/>
      <c r="FW46" s="100"/>
      <c r="FX46" s="100"/>
      <c r="FY46" s="101"/>
      <c r="FZ46" s="99"/>
      <c r="GA46" s="101"/>
      <c r="GB46" s="99"/>
      <c r="GC46" s="100"/>
      <c r="GD46" s="100"/>
      <c r="GE46" s="101"/>
      <c r="GF46" s="98"/>
      <c r="GG46" s="98"/>
      <c r="GH46" s="98"/>
      <c r="GI46" s="99"/>
      <c r="GJ46" s="100"/>
      <c r="GK46" s="100"/>
      <c r="GL46" s="100"/>
      <c r="GM46" s="101"/>
      <c r="GN46" s="98"/>
      <c r="GO46" s="99"/>
      <c r="GP46" s="101"/>
      <c r="GQ46" s="1"/>
      <c r="GR46" s="98"/>
      <c r="GS46" s="99"/>
      <c r="GT46" s="101"/>
      <c r="GU46" s="98"/>
      <c r="GV46" s="98"/>
      <c r="GW46" s="98"/>
      <c r="GX46" s="98"/>
      <c r="GY46" s="99"/>
      <c r="GZ46" s="101"/>
      <c r="HA46" s="1"/>
      <c r="HB46" s="98"/>
      <c r="HC46" s="98"/>
      <c r="HD46" s="98"/>
      <c r="HE46" s="98"/>
      <c r="HF46" s="98"/>
      <c r="HG46" s="98"/>
      <c r="HH46" s="99"/>
      <c r="HI46" s="101"/>
      <c r="HJ46" s="1"/>
      <c r="HK46" s="99">
        <v>2096.0562799999998</v>
      </c>
      <c r="HL46" s="100">
        <v>2058.72309</v>
      </c>
      <c r="HM46" s="101">
        <v>214.70866000000001</v>
      </c>
    </row>
    <row r="47" spans="1:221" x14ac:dyDescent="0.3">
      <c r="A47" s="1"/>
      <c r="B47" s="97" t="s">
        <v>774</v>
      </c>
      <c r="C47" s="98"/>
      <c r="D47" s="99"/>
      <c r="E47" s="100"/>
      <c r="F47" s="100"/>
      <c r="G47" s="101"/>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5.13971</v>
      </c>
      <c r="AI47" s="98"/>
      <c r="AJ47" s="98"/>
      <c r="AK47" s="98"/>
      <c r="AL47" s="99"/>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8"/>
      <c r="FN47" s="99"/>
      <c r="FO47" s="100"/>
      <c r="FP47" s="100"/>
      <c r="FQ47" s="101"/>
      <c r="FR47" s="98"/>
      <c r="FS47" s="99"/>
      <c r="FT47" s="101"/>
      <c r="FU47" s="99"/>
      <c r="FV47" s="100"/>
      <c r="FW47" s="100"/>
      <c r="FX47" s="100"/>
      <c r="FY47" s="101"/>
      <c r="FZ47" s="99"/>
      <c r="GA47" s="101"/>
      <c r="GB47" s="99"/>
      <c r="GC47" s="100"/>
      <c r="GD47" s="100"/>
      <c r="GE47" s="101"/>
      <c r="GF47" s="98"/>
      <c r="GG47" s="98"/>
      <c r="GH47" s="98"/>
      <c r="GI47" s="99"/>
      <c r="GJ47" s="100"/>
      <c r="GK47" s="100"/>
      <c r="GL47" s="100"/>
      <c r="GM47" s="101"/>
      <c r="GN47" s="98"/>
      <c r="GO47" s="99"/>
      <c r="GP47" s="101"/>
      <c r="GQ47" s="1"/>
      <c r="GR47" s="98"/>
      <c r="GS47" s="99"/>
      <c r="GT47" s="101"/>
      <c r="GU47" s="98"/>
      <c r="GV47" s="98"/>
      <c r="GW47" s="98"/>
      <c r="GX47" s="98"/>
      <c r="GY47" s="99"/>
      <c r="GZ47" s="101"/>
      <c r="HA47" s="1"/>
      <c r="HB47" s="98"/>
      <c r="HC47" s="98"/>
      <c r="HD47" s="98"/>
      <c r="HE47" s="98"/>
      <c r="HF47" s="98"/>
      <c r="HG47" s="98"/>
      <c r="HH47" s="99"/>
      <c r="HI47" s="101"/>
      <c r="HJ47" s="1"/>
      <c r="HK47" s="99">
        <v>2096.0562799999998</v>
      </c>
      <c r="HL47" s="100">
        <v>2058.72309</v>
      </c>
      <c r="HM47" s="101">
        <v>214.70866000000001</v>
      </c>
    </row>
    <row r="48" spans="1:221" x14ac:dyDescent="0.3">
      <c r="A48" s="1"/>
      <c r="B48" s="97" t="s">
        <v>775</v>
      </c>
      <c r="C48" s="98"/>
      <c r="D48" s="99"/>
      <c r="E48" s="100"/>
      <c r="F48" s="100"/>
      <c r="G48" s="101"/>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5.13971</v>
      </c>
      <c r="AI48" s="98"/>
      <c r="AJ48" s="98"/>
      <c r="AK48" s="98"/>
      <c r="AL48" s="99"/>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8"/>
      <c r="FN48" s="99"/>
      <c r="FO48" s="100"/>
      <c r="FP48" s="100"/>
      <c r="FQ48" s="101"/>
      <c r="FR48" s="98"/>
      <c r="FS48" s="99"/>
      <c r="FT48" s="101"/>
      <c r="FU48" s="99"/>
      <c r="FV48" s="100"/>
      <c r="FW48" s="100"/>
      <c r="FX48" s="100"/>
      <c r="FY48" s="101"/>
      <c r="FZ48" s="99"/>
      <c r="GA48" s="101"/>
      <c r="GB48" s="99"/>
      <c r="GC48" s="100"/>
      <c r="GD48" s="100"/>
      <c r="GE48" s="101"/>
      <c r="GF48" s="98"/>
      <c r="GG48" s="98"/>
      <c r="GH48" s="98"/>
      <c r="GI48" s="99"/>
      <c r="GJ48" s="100"/>
      <c r="GK48" s="100"/>
      <c r="GL48" s="100"/>
      <c r="GM48" s="101"/>
      <c r="GN48" s="98"/>
      <c r="GO48" s="99"/>
      <c r="GP48" s="101"/>
      <c r="GQ48" s="1"/>
      <c r="GR48" s="98"/>
      <c r="GS48" s="99"/>
      <c r="GT48" s="101"/>
      <c r="GU48" s="98"/>
      <c r="GV48" s="98"/>
      <c r="GW48" s="98"/>
      <c r="GX48" s="98"/>
      <c r="GY48" s="99"/>
      <c r="GZ48" s="101"/>
      <c r="HA48" s="1"/>
      <c r="HB48" s="98"/>
      <c r="HC48" s="98"/>
      <c r="HD48" s="98"/>
      <c r="HE48" s="98"/>
      <c r="HF48" s="98"/>
      <c r="HG48" s="98"/>
      <c r="HH48" s="99"/>
      <c r="HI48" s="101"/>
      <c r="HJ48" s="1"/>
      <c r="HK48" s="99">
        <v>2096.0562799999998</v>
      </c>
      <c r="HL48" s="100">
        <v>2058.72309</v>
      </c>
      <c r="HM48" s="101">
        <v>431.83128999999997</v>
      </c>
    </row>
    <row r="49" spans="1:221" x14ac:dyDescent="0.3">
      <c r="A49" s="1"/>
      <c r="B49" s="97" t="s">
        <v>776</v>
      </c>
      <c r="C49" s="98"/>
      <c r="D49" s="99"/>
      <c r="E49" s="100"/>
      <c r="F49" s="100"/>
      <c r="G49" s="101"/>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5.13971</v>
      </c>
      <c r="AI49" s="98"/>
      <c r="AJ49" s="98"/>
      <c r="AK49" s="98"/>
      <c r="AL49" s="99"/>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8"/>
      <c r="FN49" s="99"/>
      <c r="FO49" s="100"/>
      <c r="FP49" s="100"/>
      <c r="FQ49" s="101"/>
      <c r="FR49" s="98"/>
      <c r="FS49" s="99"/>
      <c r="FT49" s="101"/>
      <c r="FU49" s="99"/>
      <c r="FV49" s="100"/>
      <c r="FW49" s="100"/>
      <c r="FX49" s="100"/>
      <c r="FY49" s="101"/>
      <c r="FZ49" s="99"/>
      <c r="GA49" s="101"/>
      <c r="GB49" s="99"/>
      <c r="GC49" s="100"/>
      <c r="GD49" s="100"/>
      <c r="GE49" s="101"/>
      <c r="GF49" s="98"/>
      <c r="GG49" s="98"/>
      <c r="GH49" s="98"/>
      <c r="GI49" s="99"/>
      <c r="GJ49" s="100"/>
      <c r="GK49" s="100"/>
      <c r="GL49" s="100"/>
      <c r="GM49" s="101"/>
      <c r="GN49" s="98"/>
      <c r="GO49" s="99"/>
      <c r="GP49" s="101"/>
      <c r="GQ49" s="1"/>
      <c r="GR49" s="98"/>
      <c r="GS49" s="99"/>
      <c r="GT49" s="101"/>
      <c r="GU49" s="98"/>
      <c r="GV49" s="98"/>
      <c r="GW49" s="98"/>
      <c r="GX49" s="98"/>
      <c r="GY49" s="99"/>
      <c r="GZ49" s="101"/>
      <c r="HA49" s="1"/>
      <c r="HB49" s="98"/>
      <c r="HC49" s="98"/>
      <c r="HD49" s="98"/>
      <c r="HE49" s="98"/>
      <c r="HF49" s="98"/>
      <c r="HG49" s="98"/>
      <c r="HH49" s="99"/>
      <c r="HI49" s="101"/>
      <c r="HJ49" s="1"/>
      <c r="HK49" s="99">
        <v>2096.0562799999998</v>
      </c>
      <c r="HL49" s="100">
        <v>2058.72309</v>
      </c>
      <c r="HM49" s="101">
        <v>431.83128999999997</v>
      </c>
    </row>
    <row r="50" spans="1:221" x14ac:dyDescent="0.3">
      <c r="A50" s="1"/>
      <c r="B50" s="97" t="s">
        <v>777</v>
      </c>
      <c r="C50" s="98"/>
      <c r="D50" s="99"/>
      <c r="E50" s="100"/>
      <c r="F50" s="100"/>
      <c r="G50" s="101"/>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5.13971</v>
      </c>
      <c r="AI50" s="98"/>
      <c r="AJ50" s="98"/>
      <c r="AK50" s="98"/>
      <c r="AL50" s="99"/>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8"/>
      <c r="FN50" s="99"/>
      <c r="FO50" s="100"/>
      <c r="FP50" s="100"/>
      <c r="FQ50" s="101"/>
      <c r="FR50" s="98"/>
      <c r="FS50" s="99"/>
      <c r="FT50" s="101"/>
      <c r="FU50" s="99"/>
      <c r="FV50" s="100"/>
      <c r="FW50" s="100"/>
      <c r="FX50" s="100"/>
      <c r="FY50" s="101"/>
      <c r="FZ50" s="99"/>
      <c r="GA50" s="101"/>
      <c r="GB50" s="99"/>
      <c r="GC50" s="100"/>
      <c r="GD50" s="100"/>
      <c r="GE50" s="101"/>
      <c r="GF50" s="98"/>
      <c r="GG50" s="98"/>
      <c r="GH50" s="98"/>
      <c r="GI50" s="99"/>
      <c r="GJ50" s="100"/>
      <c r="GK50" s="100"/>
      <c r="GL50" s="100"/>
      <c r="GM50" s="101"/>
      <c r="GN50" s="98"/>
      <c r="GO50" s="99"/>
      <c r="GP50" s="101"/>
      <c r="GQ50" s="1"/>
      <c r="GR50" s="98"/>
      <c r="GS50" s="99"/>
      <c r="GT50" s="101"/>
      <c r="GU50" s="98"/>
      <c r="GV50" s="98"/>
      <c r="GW50" s="98"/>
      <c r="GX50" s="98"/>
      <c r="GY50" s="99"/>
      <c r="GZ50" s="101"/>
      <c r="HA50" s="1"/>
      <c r="HB50" s="98"/>
      <c r="HC50" s="98"/>
      <c r="HD50" s="98"/>
      <c r="HE50" s="98"/>
      <c r="HF50" s="98"/>
      <c r="HG50" s="98"/>
      <c r="HH50" s="99"/>
      <c r="HI50" s="101"/>
      <c r="HJ50" s="1"/>
      <c r="HK50" s="99">
        <v>2096.0562799999998</v>
      </c>
      <c r="HL50" s="100">
        <v>2058.72309</v>
      </c>
      <c r="HM50" s="101">
        <v>431.83128999999997</v>
      </c>
    </row>
    <row r="51" spans="1:221" x14ac:dyDescent="0.3">
      <c r="A51" s="1"/>
      <c r="B51" s="97" t="s">
        <v>778</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5.13971</v>
      </c>
      <c r="AI51" s="98"/>
      <c r="AJ51" s="98"/>
      <c r="AK51" s="98"/>
      <c r="AL51" s="99"/>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8"/>
      <c r="FN51" s="99"/>
      <c r="FO51" s="100"/>
      <c r="FP51" s="100"/>
      <c r="FQ51" s="101"/>
      <c r="FR51" s="98"/>
      <c r="FS51" s="99"/>
      <c r="FT51" s="101"/>
      <c r="FU51" s="99"/>
      <c r="FV51" s="100"/>
      <c r="FW51" s="100"/>
      <c r="FX51" s="100"/>
      <c r="FY51" s="101"/>
      <c r="FZ51" s="99"/>
      <c r="GA51" s="101"/>
      <c r="GB51" s="99"/>
      <c r="GC51" s="100"/>
      <c r="GD51" s="100"/>
      <c r="GE51" s="101"/>
      <c r="GF51" s="98"/>
      <c r="GG51" s="98"/>
      <c r="GH51" s="98"/>
      <c r="GI51" s="99"/>
      <c r="GJ51" s="100"/>
      <c r="GK51" s="100"/>
      <c r="GL51" s="100"/>
      <c r="GM51" s="101"/>
      <c r="GN51" s="98"/>
      <c r="GO51" s="99"/>
      <c r="GP51" s="101"/>
      <c r="GQ51" s="1"/>
      <c r="GR51" s="98"/>
      <c r="GS51" s="99"/>
      <c r="GT51" s="101"/>
      <c r="GU51" s="98"/>
      <c r="GV51" s="98"/>
      <c r="GW51" s="98"/>
      <c r="GX51" s="98"/>
      <c r="GY51" s="99"/>
      <c r="GZ51" s="101"/>
      <c r="HA51" s="1"/>
      <c r="HB51" s="98"/>
      <c r="HC51" s="98"/>
      <c r="HD51" s="98"/>
      <c r="HE51" s="98"/>
      <c r="HF51" s="98"/>
      <c r="HG51" s="98"/>
      <c r="HH51" s="99"/>
      <c r="HI51" s="101"/>
      <c r="HJ51" s="1"/>
      <c r="HK51" s="99">
        <v>2113.3988399999998</v>
      </c>
      <c r="HL51" s="100">
        <v>2076.06565</v>
      </c>
      <c r="HM51" s="101">
        <v>431.83128999999997</v>
      </c>
    </row>
    <row r="52" spans="1:221" x14ac:dyDescent="0.3">
      <c r="A52" s="1"/>
      <c r="B52" s="97" t="s">
        <v>779</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5.13971</v>
      </c>
      <c r="AI52" s="98"/>
      <c r="AJ52" s="98"/>
      <c r="AK52" s="98"/>
      <c r="AL52" s="99"/>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8"/>
      <c r="FN52" s="99"/>
      <c r="FO52" s="100"/>
      <c r="FP52" s="100"/>
      <c r="FQ52" s="101"/>
      <c r="FR52" s="98"/>
      <c r="FS52" s="99"/>
      <c r="FT52" s="101"/>
      <c r="FU52" s="99"/>
      <c r="FV52" s="100"/>
      <c r="FW52" s="100"/>
      <c r="FX52" s="100"/>
      <c r="FY52" s="101"/>
      <c r="FZ52" s="99"/>
      <c r="GA52" s="101"/>
      <c r="GB52" s="99"/>
      <c r="GC52" s="100"/>
      <c r="GD52" s="100"/>
      <c r="GE52" s="101"/>
      <c r="GF52" s="98"/>
      <c r="GG52" s="98"/>
      <c r="GH52" s="98"/>
      <c r="GI52" s="99"/>
      <c r="GJ52" s="100"/>
      <c r="GK52" s="100"/>
      <c r="GL52" s="100"/>
      <c r="GM52" s="101"/>
      <c r="GN52" s="98"/>
      <c r="GO52" s="99"/>
      <c r="GP52" s="101"/>
      <c r="GQ52" s="1"/>
      <c r="GR52" s="98"/>
      <c r="GS52" s="99"/>
      <c r="GT52" s="101"/>
      <c r="GU52" s="98"/>
      <c r="GV52" s="98"/>
      <c r="GW52" s="98"/>
      <c r="GX52" s="98"/>
      <c r="GY52" s="99"/>
      <c r="GZ52" s="101"/>
      <c r="HA52" s="1"/>
      <c r="HB52" s="98"/>
      <c r="HC52" s="98"/>
      <c r="HD52" s="98"/>
      <c r="HE52" s="98"/>
      <c r="HF52" s="98"/>
      <c r="HG52" s="98"/>
      <c r="HH52" s="99"/>
      <c r="HI52" s="101"/>
      <c r="HJ52" s="1"/>
      <c r="HK52" s="99">
        <v>2113.3988399999998</v>
      </c>
      <c r="HL52" s="100">
        <v>2076.06565</v>
      </c>
      <c r="HM52" s="101">
        <v>431.83128999999997</v>
      </c>
    </row>
    <row r="53" spans="1:221" x14ac:dyDescent="0.3">
      <c r="A53" s="1"/>
      <c r="B53" s="97" t="s">
        <v>780</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5.13971</v>
      </c>
      <c r="AI53" s="98"/>
      <c r="AJ53" s="98"/>
      <c r="AK53" s="98"/>
      <c r="AL53" s="99"/>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8"/>
      <c r="FN53" s="99"/>
      <c r="FO53" s="100"/>
      <c r="FP53" s="100"/>
      <c r="FQ53" s="101"/>
      <c r="FR53" s="98"/>
      <c r="FS53" s="99"/>
      <c r="FT53" s="101"/>
      <c r="FU53" s="99"/>
      <c r="FV53" s="100"/>
      <c r="FW53" s="100"/>
      <c r="FX53" s="100"/>
      <c r="FY53" s="101"/>
      <c r="FZ53" s="99"/>
      <c r="GA53" s="101"/>
      <c r="GB53" s="99"/>
      <c r="GC53" s="100"/>
      <c r="GD53" s="100"/>
      <c r="GE53" s="101"/>
      <c r="GF53" s="98"/>
      <c r="GG53" s="98"/>
      <c r="GH53" s="98"/>
      <c r="GI53" s="99"/>
      <c r="GJ53" s="100"/>
      <c r="GK53" s="100"/>
      <c r="GL53" s="100"/>
      <c r="GM53" s="101"/>
      <c r="GN53" s="98"/>
      <c r="GO53" s="99"/>
      <c r="GP53" s="101"/>
      <c r="GQ53" s="1"/>
      <c r="GR53" s="98"/>
      <c r="GS53" s="99"/>
      <c r="GT53" s="101"/>
      <c r="GU53" s="98"/>
      <c r="GV53" s="98"/>
      <c r="GW53" s="98"/>
      <c r="GX53" s="98"/>
      <c r="GY53" s="99"/>
      <c r="GZ53" s="101"/>
      <c r="HA53" s="1"/>
      <c r="HB53" s="98"/>
      <c r="HC53" s="98"/>
      <c r="HD53" s="98"/>
      <c r="HE53" s="98"/>
      <c r="HF53" s="98"/>
      <c r="HG53" s="98"/>
      <c r="HH53" s="99"/>
      <c r="HI53" s="101"/>
      <c r="HJ53" s="1"/>
      <c r="HK53" s="99">
        <v>2113.3988399999998</v>
      </c>
      <c r="HL53" s="100">
        <v>2076.06565</v>
      </c>
      <c r="HM53" s="101">
        <v>431.83128999999997</v>
      </c>
    </row>
    <row r="54" spans="1:221" x14ac:dyDescent="0.3">
      <c r="A54" s="1"/>
      <c r="B54" s="97" t="s">
        <v>1371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5.13971</v>
      </c>
      <c r="AI54" s="98"/>
      <c r="AJ54" s="98"/>
      <c r="AK54" s="98"/>
      <c r="AL54" s="99"/>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8"/>
      <c r="FN54" s="99"/>
      <c r="FO54" s="100"/>
      <c r="FP54" s="100"/>
      <c r="FQ54" s="101"/>
      <c r="FR54" s="98"/>
      <c r="FS54" s="99"/>
      <c r="FT54" s="101"/>
      <c r="FU54" s="99"/>
      <c r="FV54" s="100"/>
      <c r="FW54" s="100"/>
      <c r="FX54" s="100"/>
      <c r="FY54" s="101"/>
      <c r="FZ54" s="99"/>
      <c r="GA54" s="101"/>
      <c r="GB54" s="99"/>
      <c r="GC54" s="100"/>
      <c r="GD54" s="100"/>
      <c r="GE54" s="101"/>
      <c r="GF54" s="98"/>
      <c r="GG54" s="98"/>
      <c r="GH54" s="98"/>
      <c r="GI54" s="99"/>
      <c r="GJ54" s="100"/>
      <c r="GK54" s="100"/>
      <c r="GL54" s="100"/>
      <c r="GM54" s="101"/>
      <c r="GN54" s="98"/>
      <c r="GO54" s="99"/>
      <c r="GP54" s="101"/>
      <c r="GQ54" s="1"/>
      <c r="GR54" s="98"/>
      <c r="GS54" s="99"/>
      <c r="GT54" s="101"/>
      <c r="GU54" s="98"/>
      <c r="GV54" s="98"/>
      <c r="GW54" s="98"/>
      <c r="GX54" s="98"/>
      <c r="GY54" s="99"/>
      <c r="GZ54" s="101"/>
      <c r="HA54" s="1"/>
      <c r="HB54" s="98"/>
      <c r="HC54" s="98"/>
      <c r="HD54" s="98"/>
      <c r="HE54" s="98"/>
      <c r="HF54" s="98"/>
      <c r="HG54" s="98"/>
      <c r="HH54" s="99"/>
      <c r="HI54" s="101"/>
      <c r="HJ54" s="1"/>
      <c r="HK54" s="99">
        <v>2113.3988399999998</v>
      </c>
      <c r="HL54" s="100">
        <v>2076.06565</v>
      </c>
      <c r="HM54" s="101">
        <v>431.83128999999997</v>
      </c>
    </row>
    <row r="55" spans="1:221" x14ac:dyDescent="0.3">
      <c r="A55" s="1"/>
      <c r="B55" s="106" t="s">
        <v>870</v>
      </c>
      <c r="C55" s="107">
        <v>0</v>
      </c>
      <c r="D55" s="108">
        <v>0</v>
      </c>
      <c r="E55" s="109">
        <v>0</v>
      </c>
      <c r="F55" s="109">
        <v>141.21392</v>
      </c>
      <c r="G55" s="110">
        <v>136.26704000000001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60.507334999999998</v>
      </c>
      <c r="AB55" s="108">
        <v>0</v>
      </c>
      <c r="AC55" s="109">
        <v>0</v>
      </c>
      <c r="AD55" s="109">
        <v>0</v>
      </c>
      <c r="AE55" s="109">
        <v>0</v>
      </c>
      <c r="AF55" s="109">
        <v>293.74200000000002</v>
      </c>
      <c r="AG55" s="109">
        <v>587.08079999999995</v>
      </c>
      <c r="AH55" s="110">
        <v>213.25421499999999</v>
      </c>
      <c r="AI55" s="107">
        <v>0</v>
      </c>
      <c r="AJ55" s="107">
        <v>0</v>
      </c>
      <c r="AK55" s="107">
        <v>0</v>
      </c>
      <c r="AL55" s="108">
        <v>2388.3489300000001</v>
      </c>
      <c r="AM55" s="110">
        <v>170.553695</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991.20757500000002</v>
      </c>
      <c r="CC55" s="107">
        <v>0</v>
      </c>
      <c r="CD55" s="108">
        <v>0</v>
      </c>
      <c r="CE55" s="109">
        <v>0</v>
      </c>
      <c r="CF55" s="109">
        <v>0</v>
      </c>
      <c r="CG55" s="109">
        <v>0</v>
      </c>
      <c r="CH55" s="109">
        <v>0</v>
      </c>
      <c r="CI55" s="109">
        <v>1063.3261500000001</v>
      </c>
      <c r="CJ55" s="109">
        <v>1149.72336</v>
      </c>
      <c r="CK55" s="109">
        <v>1289.04288</v>
      </c>
      <c r="CL55" s="109">
        <v>0</v>
      </c>
      <c r="CM55" s="109">
        <v>0</v>
      </c>
      <c r="CN55" s="109">
        <v>0</v>
      </c>
      <c r="CO55" s="110">
        <v>1625.1677850000001</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7">
        <v>0</v>
      </c>
      <c r="FN55" s="108">
        <v>0</v>
      </c>
      <c r="FO55" s="109">
        <v>0</v>
      </c>
      <c r="FP55" s="109">
        <v>0</v>
      </c>
      <c r="FQ55" s="110">
        <v>0</v>
      </c>
      <c r="FR55" s="107">
        <v>0</v>
      </c>
      <c r="FS55" s="108">
        <v>0</v>
      </c>
      <c r="FT55" s="110">
        <v>0</v>
      </c>
      <c r="FU55" s="108">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7">
        <v>0</v>
      </c>
      <c r="GO55" s="108">
        <v>0</v>
      </c>
      <c r="GP55" s="110">
        <v>0</v>
      </c>
      <c r="GQ55" s="1"/>
      <c r="GR55" s="107">
        <v>0</v>
      </c>
      <c r="GS55" s="108">
        <v>0</v>
      </c>
      <c r="GT55" s="110">
        <v>0</v>
      </c>
      <c r="GU55" s="107">
        <v>0</v>
      </c>
      <c r="GV55" s="107">
        <v>0</v>
      </c>
      <c r="GW55" s="107">
        <v>0</v>
      </c>
      <c r="GX55" s="107">
        <v>0</v>
      </c>
      <c r="GY55" s="108">
        <v>0</v>
      </c>
      <c r="GZ55" s="110">
        <v>0</v>
      </c>
      <c r="HA55" s="1"/>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3228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1372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1373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797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1374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
    <mergeCell ref="FK4"/>
    <mergeCell ref="FL4"/>
    <mergeCell ref="FM4"/>
    <mergeCell ref="FN4:FQ4"/>
    <mergeCell ref="FR4"/>
    <mergeCell ref="FS4:FT4"/>
    <mergeCell ref="FU4:FY4"/>
    <mergeCell ref="FZ4:GA4"/>
    <mergeCell ref="GB4:GE4"/>
    <mergeCell ref="GF4"/>
    <mergeCell ref="GG4"/>
    <mergeCell ref="GH4"/>
    <mergeCell ref="GI4:GM4"/>
    <mergeCell ref="GN4"/>
    <mergeCell ref="GO4:GP4"/>
    <mergeCell ref="GR4"/>
    <mergeCell ref="GS4:GT4"/>
    <mergeCell ref="GU4"/>
    <mergeCell ref="GV4"/>
    <mergeCell ref="GW4"/>
    <mergeCell ref="GX4"/>
    <mergeCell ref="GY4:GZ4"/>
    <mergeCell ref="HB4"/>
    <mergeCell ref="HC4"/>
    <mergeCell ref="HK4:HM4"/>
    <mergeCell ref="HD4"/>
    <mergeCell ref="HE4"/>
    <mergeCell ref="HF4"/>
    <mergeCell ref="HG4"/>
    <mergeCell ref="HH4: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1375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526</v>
      </c>
      <c r="C6" s="228"/>
      <c r="D6" s="228"/>
      <c r="E6" s="228"/>
      <c r="F6" s="228"/>
      <c r="G6" s="228"/>
      <c r="H6" s="228" t="s">
        <v>527</v>
      </c>
      <c r="I6" s="228"/>
      <c r="J6" s="228" t="s">
        <v>73</v>
      </c>
      <c r="K6" s="228"/>
      <c r="L6" s="228"/>
      <c r="M6" s="228" t="s">
        <v>525</v>
      </c>
      <c r="N6" s="228"/>
      <c r="O6" s="228" t="s">
        <v>214</v>
      </c>
      <c r="P6" s="228" t="s">
        <v>524</v>
      </c>
      <c r="Q6" s="228"/>
      <c r="R6" s="228"/>
      <c r="S6" s="228"/>
      <c r="T6" s="228" t="s">
        <v>224</v>
      </c>
      <c r="U6" s="228" t="s">
        <v>912</v>
      </c>
      <c r="V6" s="228" t="s">
        <v>85</v>
      </c>
      <c r="W6" s="228"/>
      <c r="X6" s="228"/>
      <c r="Y6" s="228"/>
      <c r="Z6" s="228"/>
      <c r="AA6" s="228" t="s">
        <v>96</v>
      </c>
      <c r="AB6" s="228"/>
      <c r="AC6" s="228" t="s">
        <v>106</v>
      </c>
      <c r="AD6" s="228"/>
      <c r="AE6" s="228"/>
      <c r="AF6" s="228"/>
      <c r="AG6" s="228" t="s">
        <v>36</v>
      </c>
      <c r="AH6" s="228"/>
      <c r="AI6" s="228"/>
      <c r="AJ6" s="228"/>
      <c r="AK6" s="228"/>
      <c r="AL6" s="228" t="s">
        <v>56</v>
      </c>
      <c r="AM6" s="228"/>
      <c r="AN6" s="228" t="s">
        <v>60</v>
      </c>
      <c r="AO6" s="228"/>
      <c r="AP6" s="228"/>
      <c r="AQ6" s="228"/>
      <c r="AR6" s="228"/>
      <c r="AS6" s="228"/>
      <c r="AT6" s="228"/>
      <c r="AU6" s="228"/>
      <c r="AV6" s="228"/>
      <c r="AW6" s="228"/>
    </row>
    <row r="7" spans="1:49" ht="39.6" x14ac:dyDescent="0.3">
      <c r="A7" s="116" t="s">
        <v>1376</v>
      </c>
      <c r="B7" s="116" t="s">
        <v>1377</v>
      </c>
      <c r="C7" s="116" t="s">
        <v>1377</v>
      </c>
      <c r="D7" s="116" t="s">
        <v>1377</v>
      </c>
      <c r="E7" s="116" t="s">
        <v>1377</v>
      </c>
      <c r="F7" s="116" t="s">
        <v>1377</v>
      </c>
      <c r="G7" s="116" t="s">
        <v>1377</v>
      </c>
      <c r="H7" s="116" t="s">
        <v>1378</v>
      </c>
      <c r="I7" s="116" t="s">
        <v>1379</v>
      </c>
      <c r="J7" s="116" t="s">
        <v>1380</v>
      </c>
      <c r="K7" s="116" t="s">
        <v>1380</v>
      </c>
      <c r="L7" s="116" t="s">
        <v>1380</v>
      </c>
      <c r="M7" s="116" t="s">
        <v>1381</v>
      </c>
      <c r="N7" s="116" t="s">
        <v>1381</v>
      </c>
      <c r="O7" s="116" t="s">
        <v>1382</v>
      </c>
      <c r="P7" s="116" t="s">
        <v>575</v>
      </c>
      <c r="Q7" s="116" t="s">
        <v>575</v>
      </c>
      <c r="R7" s="116" t="s">
        <v>575</v>
      </c>
      <c r="S7" s="116" t="s">
        <v>575</v>
      </c>
      <c r="T7" s="116" t="s">
        <v>1383</v>
      </c>
      <c r="U7" s="116" t="s">
        <v>1384</v>
      </c>
      <c r="V7" s="116" t="s">
        <v>1385</v>
      </c>
      <c r="W7" s="116" t="s">
        <v>1386</v>
      </c>
      <c r="X7" s="116" t="s">
        <v>1386</v>
      </c>
      <c r="Y7" s="116" t="s">
        <v>1387</v>
      </c>
      <c r="Z7" s="116" t="s">
        <v>1388</v>
      </c>
      <c r="AA7" s="116" t="s">
        <v>575</v>
      </c>
      <c r="AB7" s="116" t="s">
        <v>575</v>
      </c>
      <c r="AC7" s="116" t="s">
        <v>1389</v>
      </c>
      <c r="AD7" s="116" t="s">
        <v>1390</v>
      </c>
      <c r="AE7" s="116" t="s">
        <v>1391</v>
      </c>
      <c r="AF7" s="116" t="s">
        <v>1389</v>
      </c>
      <c r="AG7" s="116" t="s">
        <v>1392</v>
      </c>
      <c r="AH7" s="116" t="s">
        <v>1392</v>
      </c>
      <c r="AI7" s="116" t="s">
        <v>1393</v>
      </c>
      <c r="AJ7" s="116" t="s">
        <v>1394</v>
      </c>
      <c r="AK7" s="116" t="s">
        <v>1394</v>
      </c>
      <c r="AL7" s="116" t="s">
        <v>56</v>
      </c>
      <c r="AM7" s="116" t="s">
        <v>56</v>
      </c>
      <c r="AN7" s="116" t="s">
        <v>1395</v>
      </c>
      <c r="AO7" s="116" t="s">
        <v>575</v>
      </c>
      <c r="AP7" s="116" t="s">
        <v>575</v>
      </c>
      <c r="AQ7" s="116" t="s">
        <v>955</v>
      </c>
      <c r="AR7" s="116" t="s">
        <v>575</v>
      </c>
      <c r="AS7" s="116" t="s">
        <v>1386</v>
      </c>
      <c r="AT7" s="116" t="s">
        <v>1396</v>
      </c>
      <c r="AU7" s="116" t="s">
        <v>1385</v>
      </c>
      <c r="AV7" s="116" t="s">
        <v>1386</v>
      </c>
      <c r="AW7" s="116" t="s">
        <v>1397</v>
      </c>
    </row>
    <row r="8" spans="1:49" ht="26.4" x14ac:dyDescent="0.3">
      <c r="A8" s="116" t="s">
        <v>1398</v>
      </c>
      <c r="B8" s="116" t="s">
        <v>1399</v>
      </c>
      <c r="C8" s="116" t="s">
        <v>1399</v>
      </c>
      <c r="D8" s="116" t="s">
        <v>1400</v>
      </c>
      <c r="E8" s="116" t="s">
        <v>1400</v>
      </c>
      <c r="F8" s="116" t="s">
        <v>31</v>
      </c>
      <c r="G8" s="116" t="s">
        <v>1400</v>
      </c>
      <c r="H8" s="116" t="s">
        <v>1400</v>
      </c>
      <c r="I8" s="116" t="s">
        <v>1400</v>
      </c>
      <c r="J8" s="116" t="s">
        <v>1399</v>
      </c>
      <c r="K8" s="116" t="s">
        <v>1399</v>
      </c>
      <c r="L8" s="116" t="s">
        <v>31</v>
      </c>
      <c r="M8" s="116" t="s">
        <v>1400</v>
      </c>
      <c r="N8" s="116" t="s">
        <v>1400</v>
      </c>
      <c r="O8" s="116" t="s">
        <v>1400</v>
      </c>
      <c r="P8" s="116" t="s">
        <v>1400</v>
      </c>
      <c r="Q8" s="116" t="s">
        <v>1400</v>
      </c>
      <c r="R8" s="116" t="s">
        <v>1400</v>
      </c>
      <c r="S8" s="116" t="s">
        <v>1400</v>
      </c>
      <c r="T8" s="116" t="s">
        <v>1400</v>
      </c>
      <c r="U8" s="116" t="s">
        <v>1400</v>
      </c>
      <c r="V8" s="116" t="s">
        <v>1400</v>
      </c>
      <c r="W8" s="116" t="s">
        <v>1400</v>
      </c>
      <c r="X8" s="116" t="s">
        <v>1400</v>
      </c>
      <c r="Y8" s="116" t="s">
        <v>1400</v>
      </c>
      <c r="Z8" s="116" t="s">
        <v>1400</v>
      </c>
      <c r="AA8" s="116" t="s">
        <v>1400</v>
      </c>
      <c r="AB8" s="116" t="s">
        <v>1400</v>
      </c>
      <c r="AC8" s="116" t="s">
        <v>1400</v>
      </c>
      <c r="AD8" s="116" t="s">
        <v>31</v>
      </c>
      <c r="AE8" s="116" t="s">
        <v>1399</v>
      </c>
      <c r="AF8" s="116" t="s">
        <v>1400</v>
      </c>
      <c r="AG8" s="116" t="s">
        <v>1400</v>
      </c>
      <c r="AH8" s="116" t="s">
        <v>1400</v>
      </c>
      <c r="AI8" s="116" t="s">
        <v>1399</v>
      </c>
      <c r="AJ8" s="116" t="s">
        <v>1400</v>
      </c>
      <c r="AK8" s="116" t="s">
        <v>1400</v>
      </c>
      <c r="AL8" s="116" t="s">
        <v>1400</v>
      </c>
      <c r="AM8" s="116" t="s">
        <v>1400</v>
      </c>
      <c r="AN8" s="116" t="s">
        <v>1400</v>
      </c>
      <c r="AO8" s="116" t="s">
        <v>1400</v>
      </c>
      <c r="AP8" s="116" t="s">
        <v>1400</v>
      </c>
      <c r="AQ8" s="116" t="s">
        <v>1400</v>
      </c>
      <c r="AR8" s="116" t="s">
        <v>1400</v>
      </c>
      <c r="AS8" s="116" t="s">
        <v>1400</v>
      </c>
      <c r="AT8" s="116" t="s">
        <v>1400</v>
      </c>
      <c r="AU8" s="116" t="s">
        <v>1400</v>
      </c>
      <c r="AV8" s="116" t="s">
        <v>1400</v>
      </c>
      <c r="AW8" s="116" t="s">
        <v>1400</v>
      </c>
    </row>
    <row r="9" spans="1:49" ht="39.6" x14ac:dyDescent="0.3">
      <c r="A9" s="116" t="s">
        <v>6</v>
      </c>
      <c r="B9" s="116" t="s">
        <v>1401</v>
      </c>
      <c r="C9" s="116" t="s">
        <v>1402</v>
      </c>
      <c r="D9" s="116" t="s">
        <v>1403</v>
      </c>
      <c r="E9" s="116" t="s">
        <v>1403</v>
      </c>
      <c r="F9" s="116" t="s">
        <v>891</v>
      </c>
      <c r="G9" s="116" t="s">
        <v>1403</v>
      </c>
      <c r="H9" s="116" t="s">
        <v>609</v>
      </c>
      <c r="I9" s="116" t="s">
        <v>608</v>
      </c>
      <c r="J9" s="116" t="s">
        <v>1404</v>
      </c>
      <c r="K9" s="116" t="s">
        <v>1405</v>
      </c>
      <c r="L9" s="116" t="s">
        <v>897</v>
      </c>
      <c r="M9" s="116" t="s">
        <v>1406</v>
      </c>
      <c r="N9" s="116" t="s">
        <v>1406</v>
      </c>
      <c r="O9" s="116" t="s">
        <v>1407</v>
      </c>
      <c r="P9" s="116" t="s">
        <v>1408</v>
      </c>
      <c r="Q9" s="116" t="s">
        <v>1409</v>
      </c>
      <c r="R9" s="116" t="s">
        <v>1410</v>
      </c>
      <c r="S9" s="116" t="s">
        <v>1411</v>
      </c>
      <c r="T9" s="116" t="s">
        <v>607</v>
      </c>
      <c r="U9" s="116" t="s">
        <v>1412</v>
      </c>
      <c r="V9" s="116" t="s">
        <v>1413</v>
      </c>
      <c r="W9" s="116" t="s">
        <v>1414</v>
      </c>
      <c r="X9" s="116" t="s">
        <v>1414</v>
      </c>
      <c r="Y9" s="116" t="s">
        <v>1415</v>
      </c>
      <c r="Z9" s="116" t="s">
        <v>1416</v>
      </c>
      <c r="AA9" s="116" t="s">
        <v>1417</v>
      </c>
      <c r="AB9" s="116" t="s">
        <v>290</v>
      </c>
      <c r="AC9" s="116" t="s">
        <v>1418</v>
      </c>
      <c r="AD9" s="116" t="s">
        <v>935</v>
      </c>
      <c r="AE9" s="116" t="s">
        <v>1419</v>
      </c>
      <c r="AF9" s="116" t="s">
        <v>1418</v>
      </c>
      <c r="AG9" s="116" t="s">
        <v>1420</v>
      </c>
      <c r="AH9" s="116" t="s">
        <v>1420</v>
      </c>
      <c r="AI9" s="116" t="s">
        <v>1421</v>
      </c>
      <c r="AJ9" s="116" t="s">
        <v>1422</v>
      </c>
      <c r="AK9" s="116" t="s">
        <v>1422</v>
      </c>
      <c r="AL9" s="116" t="s">
        <v>56</v>
      </c>
      <c r="AM9" s="116" t="s">
        <v>1423</v>
      </c>
      <c r="AN9" s="116" t="s">
        <v>1424</v>
      </c>
      <c r="AO9" s="116" t="s">
        <v>1425</v>
      </c>
      <c r="AP9" s="116" t="s">
        <v>1425</v>
      </c>
      <c r="AQ9" s="116" t="s">
        <v>1426</v>
      </c>
      <c r="AR9" s="116" t="s">
        <v>1427</v>
      </c>
      <c r="AS9" s="116" t="s">
        <v>1428</v>
      </c>
      <c r="AT9" s="116" t="s">
        <v>1429</v>
      </c>
      <c r="AU9" s="116" t="s">
        <v>1430</v>
      </c>
      <c r="AV9" s="116" t="s">
        <v>1431</v>
      </c>
      <c r="AW9" s="116" t="s">
        <v>1432</v>
      </c>
    </row>
    <row r="10" spans="1:49" ht="52.8" x14ac:dyDescent="0.3">
      <c r="A10" s="116" t="s">
        <v>1016</v>
      </c>
      <c r="B10" s="116" t="s">
        <v>1433</v>
      </c>
      <c r="C10" s="116" t="s">
        <v>1433</v>
      </c>
      <c r="D10" s="116" t="s">
        <v>1434</v>
      </c>
      <c r="E10" s="116" t="s">
        <v>1435</v>
      </c>
      <c r="F10" s="116" t="s">
        <v>1436</v>
      </c>
      <c r="G10" s="116" t="s">
        <v>1437</v>
      </c>
      <c r="H10" s="116" t="s">
        <v>1434</v>
      </c>
      <c r="I10" s="116" t="s">
        <v>1434</v>
      </c>
      <c r="J10" s="116" t="s">
        <v>1433</v>
      </c>
      <c r="K10" s="116" t="s">
        <v>1433</v>
      </c>
      <c r="L10" s="116" t="s">
        <v>1436</v>
      </c>
      <c r="M10" s="116" t="s">
        <v>1435</v>
      </c>
      <c r="N10" s="116" t="s">
        <v>1437</v>
      </c>
      <c r="O10" s="116" t="s">
        <v>1434</v>
      </c>
      <c r="P10" s="116" t="s">
        <v>1437</v>
      </c>
      <c r="Q10" s="116" t="s">
        <v>1437</v>
      </c>
      <c r="R10" s="116" t="s">
        <v>1437</v>
      </c>
      <c r="S10" s="116" t="s">
        <v>1434</v>
      </c>
      <c r="T10" s="116" t="s">
        <v>1437</v>
      </c>
      <c r="U10" s="116" t="s">
        <v>1434</v>
      </c>
      <c r="V10" s="116" t="s">
        <v>1437</v>
      </c>
      <c r="W10" s="116" t="s">
        <v>1437</v>
      </c>
      <c r="X10" s="116" t="s">
        <v>1435</v>
      </c>
      <c r="Y10" s="116" t="s">
        <v>1437</v>
      </c>
      <c r="Z10" s="116" t="s">
        <v>1437</v>
      </c>
      <c r="AA10" s="116" t="s">
        <v>1434</v>
      </c>
      <c r="AB10" s="116" t="s">
        <v>1437</v>
      </c>
      <c r="AC10" s="116" t="s">
        <v>1434</v>
      </c>
      <c r="AD10" s="116" t="s">
        <v>1436</v>
      </c>
      <c r="AE10" s="116" t="s">
        <v>1434</v>
      </c>
      <c r="AF10" s="116" t="s">
        <v>1434</v>
      </c>
      <c r="AG10" s="116" t="s">
        <v>1434</v>
      </c>
      <c r="AH10" s="116" t="s">
        <v>1437</v>
      </c>
      <c r="AI10" s="116" t="s">
        <v>1437</v>
      </c>
      <c r="AJ10" s="116" t="s">
        <v>1434</v>
      </c>
      <c r="AK10" s="116" t="s">
        <v>1437</v>
      </c>
      <c r="AL10" s="116" t="s">
        <v>1434</v>
      </c>
      <c r="AM10" s="116" t="s">
        <v>1437</v>
      </c>
      <c r="AN10" s="116" t="s">
        <v>1437</v>
      </c>
      <c r="AO10" s="116" t="s">
        <v>1434</v>
      </c>
      <c r="AP10" s="116" t="s">
        <v>1437</v>
      </c>
      <c r="AQ10" s="116" t="s">
        <v>1437</v>
      </c>
      <c r="AR10" s="116" t="s">
        <v>1434</v>
      </c>
      <c r="AS10" s="116" t="s">
        <v>1434</v>
      </c>
      <c r="AT10" s="116" t="s">
        <v>1434</v>
      </c>
      <c r="AU10" s="116" t="s">
        <v>1434</v>
      </c>
      <c r="AV10" s="116" t="s">
        <v>1434</v>
      </c>
      <c r="AW10" s="116" t="s">
        <v>1437</v>
      </c>
    </row>
    <row r="11" spans="1:49" x14ac:dyDescent="0.3">
      <c r="A11" s="116" t="s">
        <v>66</v>
      </c>
      <c r="B11" s="116" t="s">
        <v>1438</v>
      </c>
      <c r="C11" s="116" t="s">
        <v>1438</v>
      </c>
      <c r="D11" s="116" t="s">
        <v>1438</v>
      </c>
      <c r="E11" s="116" t="s">
        <v>1438</v>
      </c>
      <c r="F11" s="116" t="s">
        <v>1438</v>
      </c>
      <c r="G11" s="116" t="s">
        <v>1438</v>
      </c>
      <c r="H11" s="116" t="s">
        <v>1438</v>
      </c>
      <c r="I11" s="116" t="s">
        <v>1438</v>
      </c>
      <c r="J11" s="116" t="s">
        <v>1438</v>
      </c>
      <c r="K11" s="116" t="s">
        <v>1438</v>
      </c>
      <c r="L11" s="116" t="s">
        <v>1438</v>
      </c>
      <c r="M11" s="116" t="s">
        <v>1438</v>
      </c>
      <c r="N11" s="116" t="s">
        <v>1438</v>
      </c>
      <c r="O11" s="116" t="s">
        <v>1438</v>
      </c>
      <c r="P11" s="116" t="s">
        <v>1438</v>
      </c>
      <c r="Q11" s="116" t="s">
        <v>1438</v>
      </c>
      <c r="R11" s="116" t="s">
        <v>1438</v>
      </c>
      <c r="S11" s="116" t="s">
        <v>1438</v>
      </c>
      <c r="T11" s="116" t="s">
        <v>1438</v>
      </c>
      <c r="U11" s="116" t="s">
        <v>1438</v>
      </c>
      <c r="V11" s="116" t="s">
        <v>1438</v>
      </c>
      <c r="W11" s="116" t="s">
        <v>1438</v>
      </c>
      <c r="X11" s="116" t="s">
        <v>1438</v>
      </c>
      <c r="Y11" s="116" t="s">
        <v>1438</v>
      </c>
      <c r="Z11" s="116" t="s">
        <v>1438</v>
      </c>
      <c r="AA11" s="116" t="s">
        <v>1438</v>
      </c>
      <c r="AB11" s="116" t="s">
        <v>1438</v>
      </c>
      <c r="AC11" s="116" t="s">
        <v>1438</v>
      </c>
      <c r="AD11" s="116" t="s">
        <v>1438</v>
      </c>
      <c r="AE11" s="116" t="s">
        <v>1438</v>
      </c>
      <c r="AF11" s="116" t="s">
        <v>1438</v>
      </c>
      <c r="AG11" s="116" t="s">
        <v>1438</v>
      </c>
      <c r="AH11" s="116" t="s">
        <v>1438</v>
      </c>
      <c r="AI11" s="116" t="s">
        <v>1438</v>
      </c>
      <c r="AJ11" s="116" t="s">
        <v>1438</v>
      </c>
      <c r="AK11" s="116" t="s">
        <v>1438</v>
      </c>
      <c r="AL11" s="116" t="s">
        <v>1438</v>
      </c>
      <c r="AM11" s="116" t="s">
        <v>1438</v>
      </c>
      <c r="AN11" s="116" t="s">
        <v>1438</v>
      </c>
      <c r="AO11" s="116" t="s">
        <v>1438</v>
      </c>
      <c r="AP11" s="116" t="s">
        <v>1438</v>
      </c>
      <c r="AQ11" s="116" t="s">
        <v>1438</v>
      </c>
      <c r="AR11" s="116" t="s">
        <v>1438</v>
      </c>
      <c r="AS11" s="116" t="s">
        <v>1438</v>
      </c>
      <c r="AT11" s="116" t="s">
        <v>1438</v>
      </c>
      <c r="AU11" s="116" t="s">
        <v>1438</v>
      </c>
      <c r="AV11" s="116" t="s">
        <v>1438</v>
      </c>
      <c r="AW11" s="116" t="s">
        <v>1438</v>
      </c>
    </row>
    <row r="12" spans="1:49" x14ac:dyDescent="0.3">
      <c r="A12" s="117" t="s">
        <v>71</v>
      </c>
      <c r="B12" s="118">
        <v>8</v>
      </c>
      <c r="C12" s="119">
        <v>15.5</v>
      </c>
      <c r="D12" s="119">
        <v>13.5</v>
      </c>
      <c r="E12" s="119">
        <v>2</v>
      </c>
      <c r="F12" s="119">
        <v>16.3</v>
      </c>
      <c r="G12" s="120">
        <v>17.5</v>
      </c>
      <c r="H12" s="118">
        <v>8.1</v>
      </c>
      <c r="I12" s="120">
        <v>34</v>
      </c>
      <c r="J12" s="118">
        <v>15.33</v>
      </c>
      <c r="K12" s="119">
        <v>12.37</v>
      </c>
      <c r="L12" s="120">
        <v>15.185</v>
      </c>
      <c r="M12" s="121" t="s">
        <v>1439</v>
      </c>
      <c r="N12" s="122" t="s">
        <v>1439</v>
      </c>
      <c r="O12" s="123">
        <v>1.869</v>
      </c>
      <c r="P12" s="121" t="s">
        <v>889</v>
      </c>
      <c r="Q12" s="124" t="s">
        <v>889</v>
      </c>
      <c r="R12" s="124" t="s">
        <v>889</v>
      </c>
      <c r="S12" s="120">
        <v>42.95</v>
      </c>
      <c r="T12" s="123">
        <v>25.753</v>
      </c>
      <c r="U12" s="123">
        <v>9.15</v>
      </c>
      <c r="V12" s="118">
        <v>11.53</v>
      </c>
      <c r="W12" s="119">
        <v>0.61099999999999999</v>
      </c>
      <c r="X12" s="119">
        <v>0.39</v>
      </c>
      <c r="Y12" s="124" t="s">
        <v>1439</v>
      </c>
      <c r="Z12" s="122" t="s">
        <v>1439</v>
      </c>
      <c r="AA12" s="118">
        <v>16.37</v>
      </c>
      <c r="AB12" s="120">
        <v>114.932</v>
      </c>
      <c r="AC12" s="118">
        <v>25.26</v>
      </c>
      <c r="AD12" s="119">
        <v>20.686</v>
      </c>
      <c r="AE12" s="119">
        <v>4.38</v>
      </c>
      <c r="AF12" s="120">
        <v>1.9</v>
      </c>
      <c r="AG12" s="121" t="s">
        <v>889</v>
      </c>
      <c r="AH12" s="119">
        <v>9.1</v>
      </c>
      <c r="AI12" s="119">
        <v>10.32297</v>
      </c>
      <c r="AJ12" s="124" t="s">
        <v>889</v>
      </c>
      <c r="AK12" s="120">
        <v>10.6</v>
      </c>
      <c r="AL12" s="118">
        <v>6.96</v>
      </c>
      <c r="AM12" s="120">
        <v>11.94</v>
      </c>
      <c r="AN12" s="118">
        <v>18.013000000000002</v>
      </c>
      <c r="AO12" s="124" t="s">
        <v>1439</v>
      </c>
      <c r="AP12" s="119">
        <v>41.372190000000003</v>
      </c>
      <c r="AQ12" s="119">
        <v>4.6920000000000002</v>
      </c>
      <c r="AR12" s="124" t="s">
        <v>1439</v>
      </c>
      <c r="AS12" s="119">
        <v>1.86924</v>
      </c>
      <c r="AT12" s="119">
        <v>6.6443199999999996</v>
      </c>
      <c r="AU12" s="119">
        <v>12.010999999999999</v>
      </c>
      <c r="AV12" s="119">
        <v>1.998</v>
      </c>
      <c r="AW12" s="120">
        <v>10.141999999999999</v>
      </c>
    </row>
    <row r="13" spans="1:49" x14ac:dyDescent="0.3">
      <c r="A13" s="125" t="s">
        <v>734</v>
      </c>
      <c r="B13" s="118">
        <v>8</v>
      </c>
      <c r="C13" s="119">
        <v>15.5</v>
      </c>
      <c r="D13" s="119">
        <v>13.5</v>
      </c>
      <c r="E13" s="119">
        <v>2</v>
      </c>
      <c r="F13" s="119">
        <v>16.3</v>
      </c>
      <c r="G13" s="120">
        <v>17.5</v>
      </c>
      <c r="H13" s="118">
        <v>8.1</v>
      </c>
      <c r="I13" s="120">
        <v>34</v>
      </c>
      <c r="J13" s="118">
        <v>15.33</v>
      </c>
      <c r="K13" s="119">
        <v>12.37</v>
      </c>
      <c r="L13" s="120">
        <v>15.185</v>
      </c>
      <c r="M13" s="121" t="s">
        <v>1439</v>
      </c>
      <c r="N13" s="122" t="s">
        <v>1439</v>
      </c>
      <c r="O13" s="123">
        <v>1.869</v>
      </c>
      <c r="P13" s="121" t="s">
        <v>889</v>
      </c>
      <c r="Q13" s="124" t="s">
        <v>889</v>
      </c>
      <c r="R13" s="124" t="s">
        <v>889</v>
      </c>
      <c r="S13" s="120">
        <v>42.95</v>
      </c>
      <c r="T13" s="123">
        <v>25.753</v>
      </c>
      <c r="U13" s="123">
        <v>9.15</v>
      </c>
      <c r="V13" s="118">
        <v>11.53</v>
      </c>
      <c r="W13" s="119">
        <v>0.61099999999999999</v>
      </c>
      <c r="X13" s="119">
        <v>0.39</v>
      </c>
      <c r="Y13" s="124" t="s">
        <v>1439</v>
      </c>
      <c r="Z13" s="122" t="s">
        <v>1439</v>
      </c>
      <c r="AA13" s="118">
        <v>16.37</v>
      </c>
      <c r="AB13" s="120">
        <v>114.932</v>
      </c>
      <c r="AC13" s="118">
        <v>25.26</v>
      </c>
      <c r="AD13" s="119">
        <v>20.686</v>
      </c>
      <c r="AE13" s="119">
        <v>4.38</v>
      </c>
      <c r="AF13" s="120">
        <v>1.9</v>
      </c>
      <c r="AG13" s="121" t="s">
        <v>889</v>
      </c>
      <c r="AH13" s="119">
        <v>9.1</v>
      </c>
      <c r="AI13" s="119">
        <v>10.32297</v>
      </c>
      <c r="AJ13" s="124" t="s">
        <v>889</v>
      </c>
      <c r="AK13" s="120">
        <v>10.6</v>
      </c>
      <c r="AL13" s="118">
        <v>6.96</v>
      </c>
      <c r="AM13" s="120">
        <v>11.94</v>
      </c>
      <c r="AN13" s="118">
        <v>18.013000000000002</v>
      </c>
      <c r="AO13" s="124" t="s">
        <v>1439</v>
      </c>
      <c r="AP13" s="119">
        <v>41.372190000000003</v>
      </c>
      <c r="AQ13" s="119">
        <v>4.6920000000000002</v>
      </c>
      <c r="AR13" s="124" t="s">
        <v>1439</v>
      </c>
      <c r="AS13" s="119">
        <v>1.86924</v>
      </c>
      <c r="AT13" s="119">
        <v>6.6443199999999996</v>
      </c>
      <c r="AU13" s="119">
        <v>12.010999999999999</v>
      </c>
      <c r="AV13" s="119">
        <v>1.998</v>
      </c>
      <c r="AW13" s="120">
        <v>10.141999999999999</v>
      </c>
    </row>
    <row r="14" spans="1:49" x14ac:dyDescent="0.3">
      <c r="A14" s="125" t="s">
        <v>735</v>
      </c>
      <c r="B14" s="118">
        <v>8</v>
      </c>
      <c r="C14" s="119">
        <v>15.5</v>
      </c>
      <c r="D14" s="119">
        <v>13.5</v>
      </c>
      <c r="E14" s="119">
        <v>2</v>
      </c>
      <c r="F14" s="119">
        <v>10.7</v>
      </c>
      <c r="G14" s="120">
        <v>17.5</v>
      </c>
      <c r="H14" s="118">
        <v>8.5</v>
      </c>
      <c r="I14" s="120">
        <v>34</v>
      </c>
      <c r="J14" s="118">
        <v>10.86</v>
      </c>
      <c r="K14" s="119">
        <v>12.45</v>
      </c>
      <c r="L14" s="120">
        <v>6.6520000000000001</v>
      </c>
      <c r="M14" s="121" t="s">
        <v>1439</v>
      </c>
      <c r="N14" s="122" t="s">
        <v>1439</v>
      </c>
      <c r="O14" s="123">
        <v>1.869</v>
      </c>
      <c r="P14" s="121" t="s">
        <v>889</v>
      </c>
      <c r="Q14" s="124" t="s">
        <v>889</v>
      </c>
      <c r="R14" s="124" t="s">
        <v>889</v>
      </c>
      <c r="S14" s="120">
        <v>49.62</v>
      </c>
      <c r="T14" s="123">
        <v>23.388999999999999</v>
      </c>
      <c r="U14" s="123">
        <v>9.14</v>
      </c>
      <c r="V14" s="118">
        <v>11.53</v>
      </c>
      <c r="W14" s="119">
        <v>1.23</v>
      </c>
      <c r="X14" s="119">
        <v>0.39</v>
      </c>
      <c r="Y14" s="124" t="s">
        <v>1439</v>
      </c>
      <c r="Z14" s="122" t="s">
        <v>1439</v>
      </c>
      <c r="AA14" s="118">
        <v>16.149999999999999</v>
      </c>
      <c r="AB14" s="120">
        <v>114.717</v>
      </c>
      <c r="AC14" s="118">
        <v>24.46</v>
      </c>
      <c r="AD14" s="119">
        <v>20.928999999999998</v>
      </c>
      <c r="AE14" s="119">
        <v>4.37</v>
      </c>
      <c r="AF14" s="120">
        <v>0</v>
      </c>
      <c r="AG14" s="121" t="s">
        <v>889</v>
      </c>
      <c r="AH14" s="119">
        <v>9.1999999999999993</v>
      </c>
      <c r="AI14" s="119">
        <v>10.33968</v>
      </c>
      <c r="AJ14" s="124" t="s">
        <v>889</v>
      </c>
      <c r="AK14" s="120">
        <v>10.6</v>
      </c>
      <c r="AL14" s="118">
        <v>7.05</v>
      </c>
      <c r="AM14" s="120">
        <v>12.03</v>
      </c>
      <c r="AN14" s="118">
        <v>18.013000000000002</v>
      </c>
      <c r="AO14" s="124" t="s">
        <v>1439</v>
      </c>
      <c r="AP14" s="124" t="s">
        <v>1439</v>
      </c>
      <c r="AQ14" s="119">
        <v>4.6689999999999996</v>
      </c>
      <c r="AR14" s="124" t="s">
        <v>1439</v>
      </c>
      <c r="AS14" s="119">
        <v>1.86924</v>
      </c>
      <c r="AT14" s="119">
        <v>6.6443199999999996</v>
      </c>
      <c r="AU14" s="119">
        <v>12.010999999999999</v>
      </c>
      <c r="AV14" s="119">
        <v>1.998</v>
      </c>
      <c r="AW14" s="120">
        <v>10.186999999999999</v>
      </c>
    </row>
    <row r="15" spans="1:49" x14ac:dyDescent="0.3">
      <c r="A15" s="125" t="s">
        <v>736</v>
      </c>
      <c r="B15" s="118">
        <v>8</v>
      </c>
      <c r="C15" s="119">
        <v>15.5</v>
      </c>
      <c r="D15" s="119">
        <v>13.5</v>
      </c>
      <c r="E15" s="119">
        <v>2</v>
      </c>
      <c r="F15" s="119">
        <v>10.7</v>
      </c>
      <c r="G15" s="120">
        <v>17.5</v>
      </c>
      <c r="H15" s="118">
        <v>8.5</v>
      </c>
      <c r="I15" s="120">
        <v>34</v>
      </c>
      <c r="J15" s="118">
        <v>10.86</v>
      </c>
      <c r="K15" s="119">
        <v>12.45</v>
      </c>
      <c r="L15" s="120">
        <v>6.6520000000000001</v>
      </c>
      <c r="M15" s="121" t="s">
        <v>1439</v>
      </c>
      <c r="N15" s="122" t="s">
        <v>1439</v>
      </c>
      <c r="O15" s="123">
        <v>1.869</v>
      </c>
      <c r="P15" s="121" t="s">
        <v>889</v>
      </c>
      <c r="Q15" s="124" t="s">
        <v>889</v>
      </c>
      <c r="R15" s="124" t="s">
        <v>889</v>
      </c>
      <c r="S15" s="120">
        <v>49.62</v>
      </c>
      <c r="T15" s="123">
        <v>23.388999999999999</v>
      </c>
      <c r="U15" s="123">
        <v>9.14</v>
      </c>
      <c r="V15" s="118">
        <v>11.53</v>
      </c>
      <c r="W15" s="119">
        <v>1.23</v>
      </c>
      <c r="X15" s="119">
        <v>0.39</v>
      </c>
      <c r="Y15" s="124" t="s">
        <v>1439</v>
      </c>
      <c r="Z15" s="122" t="s">
        <v>1439</v>
      </c>
      <c r="AA15" s="118">
        <v>16.149999999999999</v>
      </c>
      <c r="AB15" s="120">
        <v>114.717</v>
      </c>
      <c r="AC15" s="118">
        <v>24.46</v>
      </c>
      <c r="AD15" s="119">
        <v>20.928999999999998</v>
      </c>
      <c r="AE15" s="119">
        <v>4.37</v>
      </c>
      <c r="AF15" s="120">
        <v>0</v>
      </c>
      <c r="AG15" s="121" t="s">
        <v>889</v>
      </c>
      <c r="AH15" s="119">
        <v>9.1999999999999993</v>
      </c>
      <c r="AI15" s="119">
        <v>10.33968</v>
      </c>
      <c r="AJ15" s="124" t="s">
        <v>889</v>
      </c>
      <c r="AK15" s="120">
        <v>10.6</v>
      </c>
      <c r="AL15" s="118">
        <v>7.05</v>
      </c>
      <c r="AM15" s="120">
        <v>12.03</v>
      </c>
      <c r="AN15" s="118">
        <v>18.013000000000002</v>
      </c>
      <c r="AO15" s="124" t="s">
        <v>1439</v>
      </c>
      <c r="AP15" s="124" t="s">
        <v>1439</v>
      </c>
      <c r="AQ15" s="119">
        <v>4.6689999999999996</v>
      </c>
      <c r="AR15" s="124" t="s">
        <v>1439</v>
      </c>
      <c r="AS15" s="119">
        <v>1.86924</v>
      </c>
      <c r="AT15" s="119">
        <v>6.6443199999999996</v>
      </c>
      <c r="AU15" s="119">
        <v>12.010999999999999</v>
      </c>
      <c r="AV15" s="119">
        <v>1.998</v>
      </c>
      <c r="AW15" s="120">
        <v>10.186999999999999</v>
      </c>
    </row>
    <row r="16" spans="1:49" x14ac:dyDescent="0.3">
      <c r="A16" s="125" t="s">
        <v>737</v>
      </c>
      <c r="B16" s="118">
        <v>8</v>
      </c>
      <c r="C16" s="119">
        <v>15.5</v>
      </c>
      <c r="D16" s="119">
        <v>13.5</v>
      </c>
      <c r="E16" s="119">
        <v>2</v>
      </c>
      <c r="F16" s="119">
        <v>4.9000000000000004</v>
      </c>
      <c r="G16" s="120">
        <v>17.5</v>
      </c>
      <c r="H16" s="118">
        <v>8.9</v>
      </c>
      <c r="I16" s="120">
        <v>34</v>
      </c>
      <c r="J16" s="118">
        <v>10.88</v>
      </c>
      <c r="K16" s="119">
        <v>12.21</v>
      </c>
      <c r="L16" s="120">
        <v>6.6310000000000002</v>
      </c>
      <c r="M16" s="121" t="s">
        <v>1439</v>
      </c>
      <c r="N16" s="122" t="s">
        <v>1439</v>
      </c>
      <c r="O16" s="123">
        <v>1.869</v>
      </c>
      <c r="P16" s="121" t="s">
        <v>889</v>
      </c>
      <c r="Q16" s="124" t="s">
        <v>889</v>
      </c>
      <c r="R16" s="124" t="s">
        <v>889</v>
      </c>
      <c r="S16" s="120">
        <v>39.06</v>
      </c>
      <c r="T16" s="123">
        <v>24.120999999999999</v>
      </c>
      <c r="U16" s="123">
        <v>9.17</v>
      </c>
      <c r="V16" s="118">
        <v>12.09</v>
      </c>
      <c r="W16" s="119">
        <v>0.52800000000000002</v>
      </c>
      <c r="X16" s="119">
        <v>0.38</v>
      </c>
      <c r="Y16" s="124" t="s">
        <v>1439</v>
      </c>
      <c r="Z16" s="122" t="s">
        <v>1439</v>
      </c>
      <c r="AA16" s="118">
        <v>18.899999999999999</v>
      </c>
      <c r="AB16" s="120">
        <v>117.47</v>
      </c>
      <c r="AC16" s="118">
        <v>24.63</v>
      </c>
      <c r="AD16" s="119">
        <v>20.850999999999999</v>
      </c>
      <c r="AE16" s="119">
        <v>4.32</v>
      </c>
      <c r="AF16" s="120">
        <v>0</v>
      </c>
      <c r="AG16" s="121" t="s">
        <v>889</v>
      </c>
      <c r="AH16" s="119">
        <v>1.7</v>
      </c>
      <c r="AI16" s="119">
        <v>10.325670000000001</v>
      </c>
      <c r="AJ16" s="124" t="s">
        <v>889</v>
      </c>
      <c r="AK16" s="120">
        <v>10.6</v>
      </c>
      <c r="AL16" s="118">
        <v>7.01</v>
      </c>
      <c r="AM16" s="120">
        <v>11.99</v>
      </c>
      <c r="AN16" s="118">
        <v>18.013000000000002</v>
      </c>
      <c r="AO16" s="124" t="s">
        <v>1439</v>
      </c>
      <c r="AP16" s="124" t="s">
        <v>1439</v>
      </c>
      <c r="AQ16" s="119">
        <v>4.6740000000000004</v>
      </c>
      <c r="AR16" s="124" t="s">
        <v>1439</v>
      </c>
      <c r="AS16" s="119">
        <v>1.86924</v>
      </c>
      <c r="AT16" s="119">
        <v>6.6443199999999996</v>
      </c>
      <c r="AU16" s="119">
        <v>12.010999999999999</v>
      </c>
      <c r="AV16" s="119">
        <v>1.998</v>
      </c>
      <c r="AW16" s="120">
        <v>10.186999999999999</v>
      </c>
    </row>
    <row r="17" spans="1:49" x14ac:dyDescent="0.3">
      <c r="A17" s="125" t="s">
        <v>738</v>
      </c>
      <c r="B17" s="118">
        <v>8</v>
      </c>
      <c r="C17" s="119">
        <v>15.5</v>
      </c>
      <c r="D17" s="119">
        <v>13.5</v>
      </c>
      <c r="E17" s="119">
        <v>2</v>
      </c>
      <c r="F17" s="119">
        <v>4.9000000000000004</v>
      </c>
      <c r="G17" s="120">
        <v>17.5</v>
      </c>
      <c r="H17" s="118">
        <v>8.9</v>
      </c>
      <c r="I17" s="120">
        <v>34</v>
      </c>
      <c r="J17" s="118">
        <v>10.88</v>
      </c>
      <c r="K17" s="119">
        <v>12.21</v>
      </c>
      <c r="L17" s="120">
        <v>6.6310000000000002</v>
      </c>
      <c r="M17" s="121" t="s">
        <v>1439</v>
      </c>
      <c r="N17" s="122" t="s">
        <v>1439</v>
      </c>
      <c r="O17" s="123">
        <v>1.869</v>
      </c>
      <c r="P17" s="121" t="s">
        <v>889</v>
      </c>
      <c r="Q17" s="124" t="s">
        <v>889</v>
      </c>
      <c r="R17" s="124" t="s">
        <v>889</v>
      </c>
      <c r="S17" s="120">
        <v>39.06</v>
      </c>
      <c r="T17" s="123">
        <v>24.120999999999999</v>
      </c>
      <c r="U17" s="123">
        <v>9.17</v>
      </c>
      <c r="V17" s="118">
        <v>12.09</v>
      </c>
      <c r="W17" s="119">
        <v>0.52800000000000002</v>
      </c>
      <c r="X17" s="119">
        <v>0.38</v>
      </c>
      <c r="Y17" s="124" t="s">
        <v>1439</v>
      </c>
      <c r="Z17" s="122" t="s">
        <v>1439</v>
      </c>
      <c r="AA17" s="118">
        <v>18.899999999999999</v>
      </c>
      <c r="AB17" s="120">
        <v>117.47</v>
      </c>
      <c r="AC17" s="118">
        <v>24.63</v>
      </c>
      <c r="AD17" s="119">
        <v>20.850999999999999</v>
      </c>
      <c r="AE17" s="119">
        <v>4.32</v>
      </c>
      <c r="AF17" s="120">
        <v>0</v>
      </c>
      <c r="AG17" s="121" t="s">
        <v>889</v>
      </c>
      <c r="AH17" s="119">
        <v>1.7</v>
      </c>
      <c r="AI17" s="119">
        <v>10.325670000000001</v>
      </c>
      <c r="AJ17" s="124" t="s">
        <v>889</v>
      </c>
      <c r="AK17" s="120">
        <v>10.6</v>
      </c>
      <c r="AL17" s="118">
        <v>7.01</v>
      </c>
      <c r="AM17" s="120">
        <v>11.99</v>
      </c>
      <c r="AN17" s="118">
        <v>18.013000000000002</v>
      </c>
      <c r="AO17" s="124" t="s">
        <v>1439</v>
      </c>
      <c r="AP17" s="124" t="s">
        <v>1439</v>
      </c>
      <c r="AQ17" s="119">
        <v>4.6740000000000004</v>
      </c>
      <c r="AR17" s="124" t="s">
        <v>1439</v>
      </c>
      <c r="AS17" s="119">
        <v>1.86924</v>
      </c>
      <c r="AT17" s="119">
        <v>6.6443199999999996</v>
      </c>
      <c r="AU17" s="119">
        <v>12.010999999999999</v>
      </c>
      <c r="AV17" s="119">
        <v>1.998</v>
      </c>
      <c r="AW17" s="120">
        <v>10.186999999999999</v>
      </c>
    </row>
    <row r="18" spans="1:49" x14ac:dyDescent="0.3">
      <c r="A18" s="125" t="s">
        <v>739</v>
      </c>
      <c r="B18" s="118">
        <v>8</v>
      </c>
      <c r="C18" s="119">
        <v>15.5</v>
      </c>
      <c r="D18" s="119">
        <v>13.5</v>
      </c>
      <c r="E18" s="119">
        <v>2</v>
      </c>
      <c r="F18" s="119">
        <v>4.3</v>
      </c>
      <c r="G18" s="120">
        <v>17.5</v>
      </c>
      <c r="H18" s="118">
        <v>9.3000000000000007</v>
      </c>
      <c r="I18" s="120">
        <v>34</v>
      </c>
      <c r="J18" s="118">
        <v>10.85</v>
      </c>
      <c r="K18" s="119">
        <v>12.2</v>
      </c>
      <c r="L18" s="120">
        <v>6.6689999999999996</v>
      </c>
      <c r="M18" s="121" t="s">
        <v>1439</v>
      </c>
      <c r="N18" s="122" t="s">
        <v>1439</v>
      </c>
      <c r="O18" s="123">
        <v>1.869</v>
      </c>
      <c r="P18" s="121" t="s">
        <v>889</v>
      </c>
      <c r="Q18" s="124" t="s">
        <v>889</v>
      </c>
      <c r="R18" s="124" t="s">
        <v>889</v>
      </c>
      <c r="S18" s="120">
        <v>44.5</v>
      </c>
      <c r="T18" s="123">
        <v>25.195</v>
      </c>
      <c r="U18" s="123">
        <v>9.19</v>
      </c>
      <c r="V18" s="118">
        <v>11.53</v>
      </c>
      <c r="W18" s="119">
        <v>0.83899999999999997</v>
      </c>
      <c r="X18" s="119">
        <v>0.38</v>
      </c>
      <c r="Y18" s="124" t="s">
        <v>1439</v>
      </c>
      <c r="Z18" s="122" t="s">
        <v>1439</v>
      </c>
      <c r="AA18" s="118">
        <v>14.05</v>
      </c>
      <c r="AB18" s="120">
        <v>112.616</v>
      </c>
      <c r="AC18" s="118">
        <v>24.62</v>
      </c>
      <c r="AD18" s="119">
        <v>21.977</v>
      </c>
      <c r="AE18" s="119">
        <v>5.87</v>
      </c>
      <c r="AF18" s="120">
        <v>1.6</v>
      </c>
      <c r="AG18" s="121" t="s">
        <v>889</v>
      </c>
      <c r="AH18" s="119">
        <v>3.6</v>
      </c>
      <c r="AI18" s="119">
        <v>10.32738</v>
      </c>
      <c r="AJ18" s="124" t="s">
        <v>889</v>
      </c>
      <c r="AK18" s="120">
        <v>10.6</v>
      </c>
      <c r="AL18" s="118">
        <v>7</v>
      </c>
      <c r="AM18" s="120">
        <v>11.98</v>
      </c>
      <c r="AN18" s="118">
        <v>18.013000000000002</v>
      </c>
      <c r="AO18" s="124" t="s">
        <v>1439</v>
      </c>
      <c r="AP18" s="124" t="s">
        <v>1439</v>
      </c>
      <c r="AQ18" s="119">
        <v>4.7119999999999997</v>
      </c>
      <c r="AR18" s="124" t="s">
        <v>1439</v>
      </c>
      <c r="AS18" s="119">
        <v>1.86924</v>
      </c>
      <c r="AT18" s="119">
        <v>6.6443199999999996</v>
      </c>
      <c r="AU18" s="119">
        <v>12.010999999999999</v>
      </c>
      <c r="AV18" s="119">
        <v>1.998</v>
      </c>
      <c r="AW18" s="120">
        <v>10.186999999999999</v>
      </c>
    </row>
    <row r="19" spans="1:49" x14ac:dyDescent="0.3">
      <c r="A19" s="125" t="s">
        <v>740</v>
      </c>
      <c r="B19" s="118">
        <v>8</v>
      </c>
      <c r="C19" s="119">
        <v>15.5</v>
      </c>
      <c r="D19" s="119">
        <v>13.5</v>
      </c>
      <c r="E19" s="119">
        <v>2</v>
      </c>
      <c r="F19" s="119">
        <v>4.3</v>
      </c>
      <c r="G19" s="120">
        <v>17.5</v>
      </c>
      <c r="H19" s="118">
        <v>9.3000000000000007</v>
      </c>
      <c r="I19" s="120">
        <v>34</v>
      </c>
      <c r="J19" s="118">
        <v>10.85</v>
      </c>
      <c r="K19" s="119">
        <v>12.2</v>
      </c>
      <c r="L19" s="120">
        <v>6.6689999999999996</v>
      </c>
      <c r="M19" s="121" t="s">
        <v>1439</v>
      </c>
      <c r="N19" s="122" t="s">
        <v>1439</v>
      </c>
      <c r="O19" s="123">
        <v>1.869</v>
      </c>
      <c r="P19" s="121" t="s">
        <v>889</v>
      </c>
      <c r="Q19" s="124" t="s">
        <v>889</v>
      </c>
      <c r="R19" s="124" t="s">
        <v>889</v>
      </c>
      <c r="S19" s="120">
        <v>44.5</v>
      </c>
      <c r="T19" s="123">
        <v>25.195</v>
      </c>
      <c r="U19" s="123">
        <v>9.19</v>
      </c>
      <c r="V19" s="118">
        <v>11.53</v>
      </c>
      <c r="W19" s="119">
        <v>0.83899999999999997</v>
      </c>
      <c r="X19" s="119">
        <v>0.38</v>
      </c>
      <c r="Y19" s="124" t="s">
        <v>1439</v>
      </c>
      <c r="Z19" s="122" t="s">
        <v>1439</v>
      </c>
      <c r="AA19" s="118">
        <v>14.05</v>
      </c>
      <c r="AB19" s="120">
        <v>112.616</v>
      </c>
      <c r="AC19" s="118">
        <v>24.62</v>
      </c>
      <c r="AD19" s="119">
        <v>21.977</v>
      </c>
      <c r="AE19" s="119">
        <v>5.87</v>
      </c>
      <c r="AF19" s="120">
        <v>1.6</v>
      </c>
      <c r="AG19" s="121" t="s">
        <v>889</v>
      </c>
      <c r="AH19" s="119">
        <v>3.6</v>
      </c>
      <c r="AI19" s="119">
        <v>10.32738</v>
      </c>
      <c r="AJ19" s="124" t="s">
        <v>889</v>
      </c>
      <c r="AK19" s="120">
        <v>10.6</v>
      </c>
      <c r="AL19" s="118">
        <v>7</v>
      </c>
      <c r="AM19" s="120">
        <v>11.98</v>
      </c>
      <c r="AN19" s="118">
        <v>18.013000000000002</v>
      </c>
      <c r="AO19" s="124" t="s">
        <v>1439</v>
      </c>
      <c r="AP19" s="124" t="s">
        <v>1439</v>
      </c>
      <c r="AQ19" s="119">
        <v>4.7119999999999997</v>
      </c>
      <c r="AR19" s="124" t="s">
        <v>1439</v>
      </c>
      <c r="AS19" s="119">
        <v>1.86924</v>
      </c>
      <c r="AT19" s="119">
        <v>6.6443199999999996</v>
      </c>
      <c r="AU19" s="119">
        <v>12.010999999999999</v>
      </c>
      <c r="AV19" s="119">
        <v>1.998</v>
      </c>
      <c r="AW19" s="120">
        <v>10.186999999999999</v>
      </c>
    </row>
    <row r="20" spans="1:49" x14ac:dyDescent="0.3">
      <c r="A20" s="125" t="s">
        <v>741</v>
      </c>
      <c r="B20" s="118">
        <v>8</v>
      </c>
      <c r="C20" s="119">
        <v>15.5</v>
      </c>
      <c r="D20" s="119">
        <v>13.5</v>
      </c>
      <c r="E20" s="119">
        <v>2</v>
      </c>
      <c r="F20" s="119">
        <v>7.4</v>
      </c>
      <c r="G20" s="120">
        <v>17.5</v>
      </c>
      <c r="H20" s="118">
        <v>9.3000000000000007</v>
      </c>
      <c r="I20" s="120">
        <v>34</v>
      </c>
      <c r="J20" s="118">
        <v>10.91</v>
      </c>
      <c r="K20" s="119">
        <v>12.4</v>
      </c>
      <c r="L20" s="120">
        <v>6.7530000000000001</v>
      </c>
      <c r="M20" s="121" t="s">
        <v>1439</v>
      </c>
      <c r="N20" s="122" t="s">
        <v>1439</v>
      </c>
      <c r="O20" s="123">
        <v>1.869</v>
      </c>
      <c r="P20" s="121" t="s">
        <v>889</v>
      </c>
      <c r="Q20" s="124" t="s">
        <v>889</v>
      </c>
      <c r="R20" s="124" t="s">
        <v>889</v>
      </c>
      <c r="S20" s="120">
        <v>45.31</v>
      </c>
      <c r="T20" s="123">
        <v>25.195</v>
      </c>
      <c r="U20" s="123">
        <v>9.17</v>
      </c>
      <c r="V20" s="118">
        <v>12.09</v>
      </c>
      <c r="W20" s="119">
        <v>0.76500000000000001</v>
      </c>
      <c r="X20" s="119">
        <v>0.37</v>
      </c>
      <c r="Y20" s="124" t="s">
        <v>1439</v>
      </c>
      <c r="Z20" s="122" t="s">
        <v>1439</v>
      </c>
      <c r="AA20" s="118">
        <v>8.82</v>
      </c>
      <c r="AB20" s="120">
        <v>102.02800000000001</v>
      </c>
      <c r="AC20" s="118">
        <v>25.73</v>
      </c>
      <c r="AD20" s="119">
        <v>22.225999999999999</v>
      </c>
      <c r="AE20" s="119">
        <v>7.6</v>
      </c>
      <c r="AF20" s="120">
        <v>1.7</v>
      </c>
      <c r="AG20" s="121" t="s">
        <v>889</v>
      </c>
      <c r="AH20" s="119">
        <v>3.6</v>
      </c>
      <c r="AI20" s="119">
        <v>9.9953299999999992</v>
      </c>
      <c r="AJ20" s="124" t="s">
        <v>889</v>
      </c>
      <c r="AK20" s="120">
        <v>10.6</v>
      </c>
      <c r="AL20" s="118">
        <v>7.25</v>
      </c>
      <c r="AM20" s="120">
        <v>12.22</v>
      </c>
      <c r="AN20" s="118">
        <v>18.013000000000002</v>
      </c>
      <c r="AO20" s="124" t="s">
        <v>1439</v>
      </c>
      <c r="AP20" s="124" t="s">
        <v>1439</v>
      </c>
      <c r="AQ20" s="119">
        <v>4.7130000000000001</v>
      </c>
      <c r="AR20" s="124" t="s">
        <v>1439</v>
      </c>
      <c r="AS20" s="119">
        <v>1.86924</v>
      </c>
      <c r="AT20" s="119">
        <v>6.6443199999999996</v>
      </c>
      <c r="AU20" s="119">
        <v>12.010999999999999</v>
      </c>
      <c r="AV20" s="119">
        <v>1.998</v>
      </c>
      <c r="AW20" s="120">
        <v>10.186999999999999</v>
      </c>
    </row>
    <row r="21" spans="1:49" x14ac:dyDescent="0.3">
      <c r="A21" s="125" t="s">
        <v>742</v>
      </c>
      <c r="B21" s="118">
        <v>8</v>
      </c>
      <c r="C21" s="119">
        <v>15.5</v>
      </c>
      <c r="D21" s="119">
        <v>13.5</v>
      </c>
      <c r="E21" s="119">
        <v>2</v>
      </c>
      <c r="F21" s="119">
        <v>7.4</v>
      </c>
      <c r="G21" s="120">
        <v>17.5</v>
      </c>
      <c r="H21" s="118">
        <v>9.3000000000000007</v>
      </c>
      <c r="I21" s="120">
        <v>34</v>
      </c>
      <c r="J21" s="118">
        <v>10.91</v>
      </c>
      <c r="K21" s="119">
        <v>12.4</v>
      </c>
      <c r="L21" s="120">
        <v>6.7530000000000001</v>
      </c>
      <c r="M21" s="121" t="s">
        <v>1439</v>
      </c>
      <c r="N21" s="122" t="s">
        <v>1439</v>
      </c>
      <c r="O21" s="123">
        <v>1.869</v>
      </c>
      <c r="P21" s="121" t="s">
        <v>889</v>
      </c>
      <c r="Q21" s="124" t="s">
        <v>889</v>
      </c>
      <c r="R21" s="124" t="s">
        <v>889</v>
      </c>
      <c r="S21" s="120">
        <v>45.31</v>
      </c>
      <c r="T21" s="123">
        <v>25.195</v>
      </c>
      <c r="U21" s="123">
        <v>9.17</v>
      </c>
      <c r="V21" s="118">
        <v>12.09</v>
      </c>
      <c r="W21" s="119">
        <v>0.76500000000000001</v>
      </c>
      <c r="X21" s="119">
        <v>0.37</v>
      </c>
      <c r="Y21" s="124" t="s">
        <v>1439</v>
      </c>
      <c r="Z21" s="122" t="s">
        <v>1439</v>
      </c>
      <c r="AA21" s="118">
        <v>8.82</v>
      </c>
      <c r="AB21" s="120">
        <v>102.02800000000001</v>
      </c>
      <c r="AC21" s="118">
        <v>25.73</v>
      </c>
      <c r="AD21" s="119">
        <v>22.225999999999999</v>
      </c>
      <c r="AE21" s="119">
        <v>7.6</v>
      </c>
      <c r="AF21" s="120">
        <v>1.7</v>
      </c>
      <c r="AG21" s="121" t="s">
        <v>889</v>
      </c>
      <c r="AH21" s="119">
        <v>3.6</v>
      </c>
      <c r="AI21" s="119">
        <v>9.9953299999999992</v>
      </c>
      <c r="AJ21" s="124" t="s">
        <v>889</v>
      </c>
      <c r="AK21" s="120">
        <v>10.6</v>
      </c>
      <c r="AL21" s="118">
        <v>7.25</v>
      </c>
      <c r="AM21" s="120">
        <v>12.22</v>
      </c>
      <c r="AN21" s="118">
        <v>18.013000000000002</v>
      </c>
      <c r="AO21" s="124" t="s">
        <v>1439</v>
      </c>
      <c r="AP21" s="124" t="s">
        <v>1439</v>
      </c>
      <c r="AQ21" s="119">
        <v>4.7130000000000001</v>
      </c>
      <c r="AR21" s="124" t="s">
        <v>1439</v>
      </c>
      <c r="AS21" s="119">
        <v>1.86924</v>
      </c>
      <c r="AT21" s="119">
        <v>6.6443199999999996</v>
      </c>
      <c r="AU21" s="119">
        <v>12.010999999999999</v>
      </c>
      <c r="AV21" s="119">
        <v>1.998</v>
      </c>
      <c r="AW21" s="120">
        <v>10.186999999999999</v>
      </c>
    </row>
    <row r="22" spans="1:49" x14ac:dyDescent="0.3">
      <c r="A22" s="125" t="s">
        <v>743</v>
      </c>
      <c r="B22" s="118">
        <v>8</v>
      </c>
      <c r="C22" s="119">
        <v>15.5</v>
      </c>
      <c r="D22" s="119">
        <v>13.5</v>
      </c>
      <c r="E22" s="119">
        <v>2</v>
      </c>
      <c r="F22" s="119">
        <v>3.8</v>
      </c>
      <c r="G22" s="120">
        <v>17.5</v>
      </c>
      <c r="H22" s="118">
        <v>9.3000000000000007</v>
      </c>
      <c r="I22" s="120">
        <v>34</v>
      </c>
      <c r="J22" s="118">
        <v>10.87</v>
      </c>
      <c r="K22" s="119">
        <v>12.33</v>
      </c>
      <c r="L22" s="120">
        <v>6.6589999999999998</v>
      </c>
      <c r="M22" s="121" t="s">
        <v>1439</v>
      </c>
      <c r="N22" s="122" t="s">
        <v>1439</v>
      </c>
      <c r="O22" s="123">
        <v>1.869</v>
      </c>
      <c r="P22" s="121" t="s">
        <v>889</v>
      </c>
      <c r="Q22" s="124" t="s">
        <v>889</v>
      </c>
      <c r="R22" s="124" t="s">
        <v>889</v>
      </c>
      <c r="S22" s="120">
        <v>51.44</v>
      </c>
      <c r="T22" s="123">
        <v>24.39</v>
      </c>
      <c r="U22" s="123">
        <v>9.16</v>
      </c>
      <c r="V22" s="118">
        <v>11.53</v>
      </c>
      <c r="W22" s="119">
        <v>0.32400000000000001</v>
      </c>
      <c r="X22" s="119">
        <v>0.37</v>
      </c>
      <c r="Y22" s="124" t="s">
        <v>1439</v>
      </c>
      <c r="Z22" s="122" t="s">
        <v>1439</v>
      </c>
      <c r="AA22" s="118">
        <v>11.31</v>
      </c>
      <c r="AB22" s="120">
        <v>104.51600000000001</v>
      </c>
      <c r="AC22" s="118">
        <v>25.91</v>
      </c>
      <c r="AD22" s="119">
        <v>21.745999999999999</v>
      </c>
      <c r="AE22" s="119">
        <v>7.93</v>
      </c>
      <c r="AF22" s="120">
        <v>0</v>
      </c>
      <c r="AG22" s="121" t="s">
        <v>889</v>
      </c>
      <c r="AH22" s="119">
        <v>3.6</v>
      </c>
      <c r="AI22" s="119">
        <v>10.151149999999999</v>
      </c>
      <c r="AJ22" s="124" t="s">
        <v>889</v>
      </c>
      <c r="AK22" s="120">
        <v>10.6</v>
      </c>
      <c r="AL22" s="118">
        <v>7.19</v>
      </c>
      <c r="AM22" s="120">
        <v>12.17</v>
      </c>
      <c r="AN22" s="118">
        <v>18.013000000000002</v>
      </c>
      <c r="AO22" s="124" t="s">
        <v>1439</v>
      </c>
      <c r="AP22" s="124" t="s">
        <v>1439</v>
      </c>
      <c r="AQ22" s="119">
        <v>4.7240000000000002</v>
      </c>
      <c r="AR22" s="124" t="s">
        <v>1439</v>
      </c>
      <c r="AS22" s="119">
        <v>1.8553299999999999</v>
      </c>
      <c r="AT22" s="119">
        <v>6.6443199999999996</v>
      </c>
      <c r="AU22" s="119">
        <v>12.010999999999999</v>
      </c>
      <c r="AV22" s="119">
        <v>1.931</v>
      </c>
      <c r="AW22" s="120">
        <v>10.186999999999999</v>
      </c>
    </row>
    <row r="23" spans="1:49" x14ac:dyDescent="0.3">
      <c r="A23" s="125" t="s">
        <v>744</v>
      </c>
      <c r="B23" s="118">
        <v>8</v>
      </c>
      <c r="C23" s="119">
        <v>15.5</v>
      </c>
      <c r="D23" s="119">
        <v>13.5</v>
      </c>
      <c r="E23" s="119">
        <v>2</v>
      </c>
      <c r="F23" s="119">
        <v>3.8</v>
      </c>
      <c r="G23" s="120">
        <v>17.5</v>
      </c>
      <c r="H23" s="118">
        <v>9.3000000000000007</v>
      </c>
      <c r="I23" s="120">
        <v>34</v>
      </c>
      <c r="J23" s="118">
        <v>10.87</v>
      </c>
      <c r="K23" s="119">
        <v>12.33</v>
      </c>
      <c r="L23" s="120">
        <v>6.6589999999999998</v>
      </c>
      <c r="M23" s="121" t="s">
        <v>1439</v>
      </c>
      <c r="N23" s="122" t="s">
        <v>1439</v>
      </c>
      <c r="O23" s="123">
        <v>1.869</v>
      </c>
      <c r="P23" s="121" t="s">
        <v>889</v>
      </c>
      <c r="Q23" s="124" t="s">
        <v>889</v>
      </c>
      <c r="R23" s="124" t="s">
        <v>889</v>
      </c>
      <c r="S23" s="120">
        <v>51.44</v>
      </c>
      <c r="T23" s="123">
        <v>24.39</v>
      </c>
      <c r="U23" s="123">
        <v>9.16</v>
      </c>
      <c r="V23" s="118">
        <v>11.53</v>
      </c>
      <c r="W23" s="119">
        <v>0.32400000000000001</v>
      </c>
      <c r="X23" s="119">
        <v>0.37</v>
      </c>
      <c r="Y23" s="124" t="s">
        <v>1439</v>
      </c>
      <c r="Z23" s="122" t="s">
        <v>1439</v>
      </c>
      <c r="AA23" s="118">
        <v>11.31</v>
      </c>
      <c r="AB23" s="120">
        <v>104.51600000000001</v>
      </c>
      <c r="AC23" s="118">
        <v>25.91</v>
      </c>
      <c r="AD23" s="119">
        <v>21.745999999999999</v>
      </c>
      <c r="AE23" s="119">
        <v>7.93</v>
      </c>
      <c r="AF23" s="120">
        <v>0</v>
      </c>
      <c r="AG23" s="121" t="s">
        <v>889</v>
      </c>
      <c r="AH23" s="119">
        <v>3.6</v>
      </c>
      <c r="AI23" s="119">
        <v>10.151149999999999</v>
      </c>
      <c r="AJ23" s="124" t="s">
        <v>889</v>
      </c>
      <c r="AK23" s="120">
        <v>10.6</v>
      </c>
      <c r="AL23" s="118">
        <v>7.19</v>
      </c>
      <c r="AM23" s="120">
        <v>12.17</v>
      </c>
      <c r="AN23" s="118">
        <v>18.013000000000002</v>
      </c>
      <c r="AO23" s="124" t="s">
        <v>1439</v>
      </c>
      <c r="AP23" s="124" t="s">
        <v>1439</v>
      </c>
      <c r="AQ23" s="119">
        <v>4.7240000000000002</v>
      </c>
      <c r="AR23" s="124" t="s">
        <v>1439</v>
      </c>
      <c r="AS23" s="119">
        <v>1.8553299999999999</v>
      </c>
      <c r="AT23" s="119">
        <v>6.6443199999999996</v>
      </c>
      <c r="AU23" s="119">
        <v>12.010999999999999</v>
      </c>
      <c r="AV23" s="119">
        <v>1.931</v>
      </c>
      <c r="AW23" s="120">
        <v>10.186999999999999</v>
      </c>
    </row>
    <row r="24" spans="1:49" x14ac:dyDescent="0.3">
      <c r="A24" s="125" t="s">
        <v>745</v>
      </c>
      <c r="B24" s="118">
        <v>8</v>
      </c>
      <c r="C24" s="119">
        <v>15.5</v>
      </c>
      <c r="D24" s="119">
        <v>13.5</v>
      </c>
      <c r="E24" s="119">
        <v>2</v>
      </c>
      <c r="F24" s="119">
        <v>4.2</v>
      </c>
      <c r="G24" s="120">
        <v>17.5</v>
      </c>
      <c r="H24" s="118">
        <v>9.6999999999999993</v>
      </c>
      <c r="I24" s="120">
        <v>34</v>
      </c>
      <c r="J24" s="118">
        <v>8.9600000000000009</v>
      </c>
      <c r="K24" s="119">
        <v>12.3</v>
      </c>
      <c r="L24" s="120">
        <v>6.8209999999999997</v>
      </c>
      <c r="M24" s="118">
        <v>1.07</v>
      </c>
      <c r="N24" s="120">
        <v>42.87</v>
      </c>
      <c r="O24" s="123">
        <v>1.869</v>
      </c>
      <c r="P24" s="121" t="s">
        <v>889</v>
      </c>
      <c r="Q24" s="124" t="s">
        <v>889</v>
      </c>
      <c r="R24" s="124" t="s">
        <v>889</v>
      </c>
      <c r="S24" s="120">
        <v>50.25</v>
      </c>
      <c r="T24" s="123">
        <v>25.731999999999999</v>
      </c>
      <c r="U24" s="123">
        <v>9.15</v>
      </c>
      <c r="V24" s="118">
        <v>10.99</v>
      </c>
      <c r="W24" s="119">
        <v>1.272</v>
      </c>
      <c r="X24" s="119">
        <v>0.36</v>
      </c>
      <c r="Y24" s="124" t="s">
        <v>1439</v>
      </c>
      <c r="Z24" s="122" t="s">
        <v>1439</v>
      </c>
      <c r="AA24" s="118">
        <v>17.559999999999999</v>
      </c>
      <c r="AB24" s="120">
        <v>110.77</v>
      </c>
      <c r="AC24" s="118">
        <v>25.44</v>
      </c>
      <c r="AD24" s="119">
        <v>22.931999999999999</v>
      </c>
      <c r="AE24" s="119">
        <v>5.7</v>
      </c>
      <c r="AF24" s="120">
        <v>0</v>
      </c>
      <c r="AG24" s="121" t="s">
        <v>889</v>
      </c>
      <c r="AH24" s="119">
        <v>12.5</v>
      </c>
      <c r="AI24" s="119">
        <v>8.2920499999999997</v>
      </c>
      <c r="AJ24" s="124" t="s">
        <v>889</v>
      </c>
      <c r="AK24" s="120">
        <v>10.6</v>
      </c>
      <c r="AL24" s="118">
        <v>7.14</v>
      </c>
      <c r="AM24" s="120">
        <v>12.12</v>
      </c>
      <c r="AN24" s="118">
        <v>18.013000000000002</v>
      </c>
      <c r="AO24" s="124" t="s">
        <v>1439</v>
      </c>
      <c r="AP24" s="124" t="s">
        <v>1439</v>
      </c>
      <c r="AQ24" s="119">
        <v>4.774</v>
      </c>
      <c r="AR24" s="124" t="s">
        <v>1439</v>
      </c>
      <c r="AS24" s="119">
        <v>1.86924</v>
      </c>
      <c r="AT24" s="119">
        <v>6.6443199999999996</v>
      </c>
      <c r="AU24" s="119">
        <v>12.010999999999999</v>
      </c>
      <c r="AV24" s="119">
        <v>1.998</v>
      </c>
      <c r="AW24" s="120">
        <v>10.186999999999999</v>
      </c>
    </row>
    <row r="25" spans="1:49" x14ac:dyDescent="0.3">
      <c r="A25" s="125" t="s">
        <v>746</v>
      </c>
      <c r="B25" s="118">
        <v>8</v>
      </c>
      <c r="C25" s="119">
        <v>15.5</v>
      </c>
      <c r="D25" s="119">
        <v>13.5</v>
      </c>
      <c r="E25" s="119">
        <v>2</v>
      </c>
      <c r="F25" s="119">
        <v>4.2</v>
      </c>
      <c r="G25" s="120">
        <v>17.5</v>
      </c>
      <c r="H25" s="118">
        <v>9.6999999999999993</v>
      </c>
      <c r="I25" s="120">
        <v>34</v>
      </c>
      <c r="J25" s="118">
        <v>8.9600000000000009</v>
      </c>
      <c r="K25" s="119">
        <v>12.3</v>
      </c>
      <c r="L25" s="120">
        <v>6.8209999999999997</v>
      </c>
      <c r="M25" s="118">
        <v>1.07</v>
      </c>
      <c r="N25" s="120">
        <v>42.87</v>
      </c>
      <c r="O25" s="123">
        <v>1.869</v>
      </c>
      <c r="P25" s="121" t="s">
        <v>889</v>
      </c>
      <c r="Q25" s="124" t="s">
        <v>889</v>
      </c>
      <c r="R25" s="124" t="s">
        <v>889</v>
      </c>
      <c r="S25" s="120">
        <v>50.25</v>
      </c>
      <c r="T25" s="123">
        <v>25.731999999999999</v>
      </c>
      <c r="U25" s="123">
        <v>9.15</v>
      </c>
      <c r="V25" s="118">
        <v>10.99</v>
      </c>
      <c r="W25" s="119">
        <v>1.272</v>
      </c>
      <c r="X25" s="119">
        <v>0.36</v>
      </c>
      <c r="Y25" s="124" t="s">
        <v>1439</v>
      </c>
      <c r="Z25" s="122" t="s">
        <v>1439</v>
      </c>
      <c r="AA25" s="118">
        <v>17.559999999999999</v>
      </c>
      <c r="AB25" s="120">
        <v>110.77</v>
      </c>
      <c r="AC25" s="118">
        <v>25.44</v>
      </c>
      <c r="AD25" s="119">
        <v>22.931999999999999</v>
      </c>
      <c r="AE25" s="119">
        <v>5.7</v>
      </c>
      <c r="AF25" s="120">
        <v>0</v>
      </c>
      <c r="AG25" s="121" t="s">
        <v>889</v>
      </c>
      <c r="AH25" s="119">
        <v>12.5</v>
      </c>
      <c r="AI25" s="119">
        <v>8.2920499999999997</v>
      </c>
      <c r="AJ25" s="124" t="s">
        <v>889</v>
      </c>
      <c r="AK25" s="120">
        <v>10.6</v>
      </c>
      <c r="AL25" s="118">
        <v>7.14</v>
      </c>
      <c r="AM25" s="120">
        <v>12.12</v>
      </c>
      <c r="AN25" s="118">
        <v>18.013000000000002</v>
      </c>
      <c r="AO25" s="124" t="s">
        <v>1439</v>
      </c>
      <c r="AP25" s="124" t="s">
        <v>1439</v>
      </c>
      <c r="AQ25" s="119">
        <v>4.774</v>
      </c>
      <c r="AR25" s="124" t="s">
        <v>1439</v>
      </c>
      <c r="AS25" s="119">
        <v>1.86924</v>
      </c>
      <c r="AT25" s="119">
        <v>6.6443199999999996</v>
      </c>
      <c r="AU25" s="119">
        <v>12.010999999999999</v>
      </c>
      <c r="AV25" s="119">
        <v>1.998</v>
      </c>
      <c r="AW25" s="120">
        <v>10.186999999999999</v>
      </c>
    </row>
    <row r="26" spans="1:49" x14ac:dyDescent="0.3">
      <c r="A26" s="125" t="s">
        <v>747</v>
      </c>
      <c r="B26" s="118">
        <v>8</v>
      </c>
      <c r="C26" s="119">
        <v>15.5</v>
      </c>
      <c r="D26" s="119">
        <v>13.6</v>
      </c>
      <c r="E26" s="119">
        <v>2</v>
      </c>
      <c r="F26" s="119">
        <v>5.4</v>
      </c>
      <c r="G26" s="120">
        <v>17.5</v>
      </c>
      <c r="H26" s="118">
        <v>9.6999999999999993</v>
      </c>
      <c r="I26" s="120">
        <v>34</v>
      </c>
      <c r="J26" s="118">
        <v>9.02</v>
      </c>
      <c r="K26" s="119">
        <v>12.27</v>
      </c>
      <c r="L26" s="120">
        <v>7.0270000000000001</v>
      </c>
      <c r="M26" s="121" t="s">
        <v>1439</v>
      </c>
      <c r="N26" s="122" t="s">
        <v>1439</v>
      </c>
      <c r="O26" s="123">
        <v>1.869</v>
      </c>
      <c r="P26" s="121" t="s">
        <v>889</v>
      </c>
      <c r="Q26" s="124" t="s">
        <v>889</v>
      </c>
      <c r="R26" s="124" t="s">
        <v>889</v>
      </c>
      <c r="S26" s="120">
        <v>51.64</v>
      </c>
      <c r="T26" s="123">
        <v>25.196000000000002</v>
      </c>
      <c r="U26" s="123">
        <v>9.17</v>
      </c>
      <c r="V26" s="118">
        <v>11.53</v>
      </c>
      <c r="W26" s="119">
        <v>2.1640000000000001</v>
      </c>
      <c r="X26" s="119">
        <v>0.36</v>
      </c>
      <c r="Y26" s="124" t="s">
        <v>1439</v>
      </c>
      <c r="Z26" s="122" t="s">
        <v>1439</v>
      </c>
      <c r="AA26" s="118">
        <v>17.79</v>
      </c>
      <c r="AB26" s="120">
        <v>111</v>
      </c>
      <c r="AC26" s="118">
        <v>26.87</v>
      </c>
      <c r="AD26" s="119">
        <v>22.204999999999998</v>
      </c>
      <c r="AE26" s="119">
        <v>5.34</v>
      </c>
      <c r="AF26" s="120">
        <v>0</v>
      </c>
      <c r="AG26" s="121" t="s">
        <v>889</v>
      </c>
      <c r="AH26" s="119">
        <v>9.1</v>
      </c>
      <c r="AI26" s="119">
        <v>7.9043099999999997</v>
      </c>
      <c r="AJ26" s="124" t="s">
        <v>889</v>
      </c>
      <c r="AK26" s="120">
        <v>10.6</v>
      </c>
      <c r="AL26" s="118">
        <v>7.67</v>
      </c>
      <c r="AM26" s="120">
        <v>12.65</v>
      </c>
      <c r="AN26" s="118">
        <v>18.013000000000002</v>
      </c>
      <c r="AO26" s="124" t="s">
        <v>1439</v>
      </c>
      <c r="AP26" s="124" t="s">
        <v>1439</v>
      </c>
      <c r="AQ26" s="119">
        <v>4.774</v>
      </c>
      <c r="AR26" s="124" t="s">
        <v>1439</v>
      </c>
      <c r="AS26" s="119">
        <v>1.86924</v>
      </c>
      <c r="AT26" s="119">
        <v>6.6443199999999996</v>
      </c>
      <c r="AU26" s="119">
        <v>12.010999999999999</v>
      </c>
      <c r="AV26" s="119">
        <v>1.998</v>
      </c>
      <c r="AW26" s="120">
        <v>10.034000000000001</v>
      </c>
    </row>
    <row r="27" spans="1:49" x14ac:dyDescent="0.3">
      <c r="A27" s="125" t="s">
        <v>748</v>
      </c>
      <c r="B27" s="118">
        <v>8</v>
      </c>
      <c r="C27" s="119">
        <v>15.5</v>
      </c>
      <c r="D27" s="119">
        <v>13.6</v>
      </c>
      <c r="E27" s="119">
        <v>2</v>
      </c>
      <c r="F27" s="119">
        <v>5.4</v>
      </c>
      <c r="G27" s="120">
        <v>17.5</v>
      </c>
      <c r="H27" s="118">
        <v>9.6999999999999993</v>
      </c>
      <c r="I27" s="120">
        <v>34</v>
      </c>
      <c r="J27" s="118">
        <v>9.02</v>
      </c>
      <c r="K27" s="119">
        <v>12.27</v>
      </c>
      <c r="L27" s="120">
        <v>7.0270000000000001</v>
      </c>
      <c r="M27" s="121" t="s">
        <v>1439</v>
      </c>
      <c r="N27" s="122" t="s">
        <v>1439</v>
      </c>
      <c r="O27" s="123">
        <v>1.869</v>
      </c>
      <c r="P27" s="121" t="s">
        <v>889</v>
      </c>
      <c r="Q27" s="124" t="s">
        <v>889</v>
      </c>
      <c r="R27" s="124" t="s">
        <v>889</v>
      </c>
      <c r="S27" s="120">
        <v>51.64</v>
      </c>
      <c r="T27" s="123">
        <v>25.196000000000002</v>
      </c>
      <c r="U27" s="123">
        <v>9.17</v>
      </c>
      <c r="V27" s="118">
        <v>11.53</v>
      </c>
      <c r="W27" s="119">
        <v>2.1640000000000001</v>
      </c>
      <c r="X27" s="119">
        <v>0.36</v>
      </c>
      <c r="Y27" s="124" t="s">
        <v>1439</v>
      </c>
      <c r="Z27" s="122" t="s">
        <v>1439</v>
      </c>
      <c r="AA27" s="118">
        <v>17.79</v>
      </c>
      <c r="AB27" s="120">
        <v>111</v>
      </c>
      <c r="AC27" s="118">
        <v>26.87</v>
      </c>
      <c r="AD27" s="119">
        <v>22.204999999999998</v>
      </c>
      <c r="AE27" s="119">
        <v>5.34</v>
      </c>
      <c r="AF27" s="120">
        <v>0</v>
      </c>
      <c r="AG27" s="121" t="s">
        <v>889</v>
      </c>
      <c r="AH27" s="119">
        <v>9.1</v>
      </c>
      <c r="AI27" s="119">
        <v>7.9043099999999997</v>
      </c>
      <c r="AJ27" s="124" t="s">
        <v>889</v>
      </c>
      <c r="AK27" s="120">
        <v>10.6</v>
      </c>
      <c r="AL27" s="118">
        <v>7.67</v>
      </c>
      <c r="AM27" s="120">
        <v>12.65</v>
      </c>
      <c r="AN27" s="118">
        <v>18.013000000000002</v>
      </c>
      <c r="AO27" s="124" t="s">
        <v>1439</v>
      </c>
      <c r="AP27" s="124" t="s">
        <v>1439</v>
      </c>
      <c r="AQ27" s="119">
        <v>4.774</v>
      </c>
      <c r="AR27" s="124" t="s">
        <v>1439</v>
      </c>
      <c r="AS27" s="119">
        <v>1.86924</v>
      </c>
      <c r="AT27" s="119">
        <v>6.6443199999999996</v>
      </c>
      <c r="AU27" s="119">
        <v>12.010999999999999</v>
      </c>
      <c r="AV27" s="119">
        <v>1.998</v>
      </c>
      <c r="AW27" s="120">
        <v>10.034000000000001</v>
      </c>
    </row>
    <row r="28" spans="1:49" x14ac:dyDescent="0.3">
      <c r="A28" s="125" t="s">
        <v>749</v>
      </c>
      <c r="B28" s="118">
        <v>8</v>
      </c>
      <c r="C28" s="119">
        <v>15.5</v>
      </c>
      <c r="D28" s="119">
        <v>13.6</v>
      </c>
      <c r="E28" s="119">
        <v>2</v>
      </c>
      <c r="F28" s="119">
        <v>12.4</v>
      </c>
      <c r="G28" s="120">
        <v>17.5</v>
      </c>
      <c r="H28" s="118">
        <v>9.6999999999999993</v>
      </c>
      <c r="I28" s="120">
        <v>34</v>
      </c>
      <c r="J28" s="118">
        <v>13.96</v>
      </c>
      <c r="K28" s="119">
        <v>12.3</v>
      </c>
      <c r="L28" s="120">
        <v>6.8360000000000003</v>
      </c>
      <c r="M28" s="121" t="s">
        <v>1439</v>
      </c>
      <c r="N28" s="122" t="s">
        <v>1439</v>
      </c>
      <c r="O28" s="123">
        <v>1.869</v>
      </c>
      <c r="P28" s="121" t="s">
        <v>889</v>
      </c>
      <c r="Q28" s="124" t="s">
        <v>889</v>
      </c>
      <c r="R28" s="124" t="s">
        <v>889</v>
      </c>
      <c r="S28" s="120">
        <v>47.36</v>
      </c>
      <c r="T28" s="123">
        <v>23.769870000000001</v>
      </c>
      <c r="U28" s="123">
        <v>9.25</v>
      </c>
      <c r="V28" s="118">
        <v>11.53</v>
      </c>
      <c r="W28" s="119">
        <v>1.23</v>
      </c>
      <c r="X28" s="119">
        <v>0.35</v>
      </c>
      <c r="Y28" s="124" t="s">
        <v>1439</v>
      </c>
      <c r="Z28" s="122" t="s">
        <v>1439</v>
      </c>
      <c r="AA28" s="118">
        <v>14.72</v>
      </c>
      <c r="AB28" s="120">
        <v>107.93</v>
      </c>
      <c r="AC28" s="118">
        <v>25.74</v>
      </c>
      <c r="AD28" s="119">
        <v>23.343</v>
      </c>
      <c r="AE28" s="119">
        <v>6.18</v>
      </c>
      <c r="AF28" s="120">
        <v>2.4</v>
      </c>
      <c r="AG28" s="121" t="s">
        <v>889</v>
      </c>
      <c r="AH28" s="119">
        <v>9</v>
      </c>
      <c r="AI28" s="119">
        <v>9.71326</v>
      </c>
      <c r="AJ28" s="124" t="s">
        <v>889</v>
      </c>
      <c r="AK28" s="120">
        <v>10.6</v>
      </c>
      <c r="AL28" s="118">
        <v>7.24</v>
      </c>
      <c r="AM28" s="120">
        <v>12.22</v>
      </c>
      <c r="AN28" s="118">
        <v>18.013000000000002</v>
      </c>
      <c r="AO28" s="124" t="s">
        <v>1439</v>
      </c>
      <c r="AP28" s="124" t="s">
        <v>1439</v>
      </c>
      <c r="AQ28" s="119">
        <v>4.7759999999999998</v>
      </c>
      <c r="AR28" s="124" t="s">
        <v>1439</v>
      </c>
      <c r="AS28" s="119">
        <v>1.86924</v>
      </c>
      <c r="AT28" s="119">
        <v>6.6443199999999996</v>
      </c>
      <c r="AU28" s="119">
        <v>12.010999999999999</v>
      </c>
      <c r="AV28" s="119">
        <v>1.998</v>
      </c>
      <c r="AW28" s="120">
        <v>10.145</v>
      </c>
    </row>
    <row r="29" spans="1:49" x14ac:dyDescent="0.3">
      <c r="A29" s="125" t="s">
        <v>750</v>
      </c>
      <c r="B29" s="118">
        <v>8</v>
      </c>
      <c r="C29" s="119">
        <v>15.5</v>
      </c>
      <c r="D29" s="119">
        <v>13.6</v>
      </c>
      <c r="E29" s="119">
        <v>2</v>
      </c>
      <c r="F29" s="119">
        <v>12.4</v>
      </c>
      <c r="G29" s="120">
        <v>17.5</v>
      </c>
      <c r="H29" s="118">
        <v>9.6999999999999993</v>
      </c>
      <c r="I29" s="120">
        <v>34</v>
      </c>
      <c r="J29" s="118">
        <v>13.96</v>
      </c>
      <c r="K29" s="119">
        <v>12.3</v>
      </c>
      <c r="L29" s="120">
        <v>6.8360000000000003</v>
      </c>
      <c r="M29" s="121" t="s">
        <v>1439</v>
      </c>
      <c r="N29" s="122" t="s">
        <v>1439</v>
      </c>
      <c r="O29" s="123">
        <v>1.869</v>
      </c>
      <c r="P29" s="121" t="s">
        <v>889</v>
      </c>
      <c r="Q29" s="124" t="s">
        <v>889</v>
      </c>
      <c r="R29" s="124" t="s">
        <v>889</v>
      </c>
      <c r="S29" s="120">
        <v>47.36</v>
      </c>
      <c r="T29" s="123">
        <v>23.769870000000001</v>
      </c>
      <c r="U29" s="123">
        <v>9.25</v>
      </c>
      <c r="V29" s="118">
        <v>11.53</v>
      </c>
      <c r="W29" s="119">
        <v>1.23</v>
      </c>
      <c r="X29" s="119">
        <v>0.35</v>
      </c>
      <c r="Y29" s="124" t="s">
        <v>1439</v>
      </c>
      <c r="Z29" s="122" t="s">
        <v>1439</v>
      </c>
      <c r="AA29" s="118">
        <v>14.72</v>
      </c>
      <c r="AB29" s="120">
        <v>107.93</v>
      </c>
      <c r="AC29" s="118">
        <v>25.74</v>
      </c>
      <c r="AD29" s="119">
        <v>23.343</v>
      </c>
      <c r="AE29" s="119">
        <v>6.18</v>
      </c>
      <c r="AF29" s="120">
        <v>2.4</v>
      </c>
      <c r="AG29" s="121" t="s">
        <v>889</v>
      </c>
      <c r="AH29" s="119">
        <v>9</v>
      </c>
      <c r="AI29" s="119">
        <v>9.71326</v>
      </c>
      <c r="AJ29" s="124" t="s">
        <v>889</v>
      </c>
      <c r="AK29" s="120">
        <v>10.6</v>
      </c>
      <c r="AL29" s="118">
        <v>7.24</v>
      </c>
      <c r="AM29" s="120">
        <v>12.22</v>
      </c>
      <c r="AN29" s="118">
        <v>18.013000000000002</v>
      </c>
      <c r="AO29" s="124" t="s">
        <v>1439</v>
      </c>
      <c r="AP29" s="124" t="s">
        <v>1439</v>
      </c>
      <c r="AQ29" s="119">
        <v>4.7759999999999998</v>
      </c>
      <c r="AR29" s="124" t="s">
        <v>1439</v>
      </c>
      <c r="AS29" s="119">
        <v>1.86924</v>
      </c>
      <c r="AT29" s="119">
        <v>6.6443199999999996</v>
      </c>
      <c r="AU29" s="119">
        <v>12.010999999999999</v>
      </c>
      <c r="AV29" s="119">
        <v>1.998</v>
      </c>
      <c r="AW29" s="120">
        <v>10.145</v>
      </c>
    </row>
    <row r="30" spans="1:49" x14ac:dyDescent="0.3">
      <c r="A30" s="125" t="s">
        <v>751</v>
      </c>
      <c r="B30" s="118">
        <v>8</v>
      </c>
      <c r="C30" s="119">
        <v>15.5</v>
      </c>
      <c r="D30" s="119">
        <v>13.6</v>
      </c>
      <c r="E30" s="119">
        <v>2</v>
      </c>
      <c r="F30" s="119">
        <v>14.6</v>
      </c>
      <c r="G30" s="120">
        <v>17.5</v>
      </c>
      <c r="H30" s="118">
        <v>10.1</v>
      </c>
      <c r="I30" s="120">
        <v>34</v>
      </c>
      <c r="J30" s="118">
        <v>15.5</v>
      </c>
      <c r="K30" s="119">
        <v>12.3</v>
      </c>
      <c r="L30" s="120">
        <v>15.045</v>
      </c>
      <c r="M30" s="121" t="s">
        <v>1439</v>
      </c>
      <c r="N30" s="122" t="s">
        <v>1439</v>
      </c>
      <c r="O30" s="123">
        <v>1.869</v>
      </c>
      <c r="P30" s="121" t="s">
        <v>889</v>
      </c>
      <c r="Q30" s="124" t="s">
        <v>889</v>
      </c>
      <c r="R30" s="124" t="s">
        <v>889</v>
      </c>
      <c r="S30" s="120">
        <v>50.46</v>
      </c>
      <c r="T30" s="123">
        <v>22.647970000000001</v>
      </c>
      <c r="U30" s="123">
        <v>9.17</v>
      </c>
      <c r="V30" s="118">
        <v>11.53</v>
      </c>
      <c r="W30" s="119">
        <v>1.45</v>
      </c>
      <c r="X30" s="119">
        <v>0.34</v>
      </c>
      <c r="Y30" s="124" t="s">
        <v>1439</v>
      </c>
      <c r="Z30" s="122" t="s">
        <v>1439</v>
      </c>
      <c r="AA30" s="118">
        <v>20.38</v>
      </c>
      <c r="AB30" s="120">
        <v>113.59</v>
      </c>
      <c r="AC30" s="118">
        <v>26.87</v>
      </c>
      <c r="AD30" s="119">
        <v>22.68</v>
      </c>
      <c r="AE30" s="119">
        <v>6.52</v>
      </c>
      <c r="AF30" s="120">
        <v>0.5</v>
      </c>
      <c r="AG30" s="121" t="s">
        <v>889</v>
      </c>
      <c r="AH30" s="119">
        <v>9.1999999999999993</v>
      </c>
      <c r="AI30" s="119">
        <v>10.301830000000001</v>
      </c>
      <c r="AJ30" s="124" t="s">
        <v>889</v>
      </c>
      <c r="AK30" s="120">
        <v>10.6</v>
      </c>
      <c r="AL30" s="118">
        <v>7.13</v>
      </c>
      <c r="AM30" s="120">
        <v>12.11</v>
      </c>
      <c r="AN30" s="118">
        <v>18.013000000000002</v>
      </c>
      <c r="AO30" s="124" t="s">
        <v>1439</v>
      </c>
      <c r="AP30" s="124" t="s">
        <v>1439</v>
      </c>
      <c r="AQ30" s="119">
        <v>4.7039999999999997</v>
      </c>
      <c r="AR30" s="124" t="s">
        <v>1439</v>
      </c>
      <c r="AS30" s="119">
        <v>1.8582399999999999</v>
      </c>
      <c r="AT30" s="119">
        <v>6.6443199999999996</v>
      </c>
      <c r="AU30" s="119">
        <v>12.010999999999999</v>
      </c>
      <c r="AV30" s="119">
        <v>1.9450000000000001</v>
      </c>
      <c r="AW30" s="120">
        <v>10.34</v>
      </c>
    </row>
    <row r="31" spans="1:49" x14ac:dyDescent="0.3">
      <c r="A31" s="125" t="s">
        <v>752</v>
      </c>
      <c r="B31" s="118">
        <v>8</v>
      </c>
      <c r="C31" s="119">
        <v>15.5</v>
      </c>
      <c r="D31" s="119">
        <v>13.6</v>
      </c>
      <c r="E31" s="119">
        <v>2</v>
      </c>
      <c r="F31" s="119">
        <v>14.6</v>
      </c>
      <c r="G31" s="120">
        <v>17.5</v>
      </c>
      <c r="H31" s="118">
        <v>10.1</v>
      </c>
      <c r="I31" s="120">
        <v>34</v>
      </c>
      <c r="J31" s="118">
        <v>15.5</v>
      </c>
      <c r="K31" s="119">
        <v>12.3</v>
      </c>
      <c r="L31" s="120">
        <v>15.045</v>
      </c>
      <c r="M31" s="121" t="s">
        <v>1439</v>
      </c>
      <c r="N31" s="122" t="s">
        <v>1439</v>
      </c>
      <c r="O31" s="123">
        <v>1.869</v>
      </c>
      <c r="P31" s="121" t="s">
        <v>889</v>
      </c>
      <c r="Q31" s="124" t="s">
        <v>889</v>
      </c>
      <c r="R31" s="124" t="s">
        <v>889</v>
      </c>
      <c r="S31" s="120">
        <v>50.46</v>
      </c>
      <c r="T31" s="123">
        <v>22.647970000000001</v>
      </c>
      <c r="U31" s="123">
        <v>9.17</v>
      </c>
      <c r="V31" s="118">
        <v>11.53</v>
      </c>
      <c r="W31" s="119">
        <v>1.45</v>
      </c>
      <c r="X31" s="119">
        <v>0.34</v>
      </c>
      <c r="Y31" s="124" t="s">
        <v>1439</v>
      </c>
      <c r="Z31" s="122" t="s">
        <v>1439</v>
      </c>
      <c r="AA31" s="118">
        <v>20.38</v>
      </c>
      <c r="AB31" s="120">
        <v>113.59</v>
      </c>
      <c r="AC31" s="118">
        <v>26.87</v>
      </c>
      <c r="AD31" s="119">
        <v>22.68</v>
      </c>
      <c r="AE31" s="119">
        <v>6.52</v>
      </c>
      <c r="AF31" s="120">
        <v>0.5</v>
      </c>
      <c r="AG31" s="121" t="s">
        <v>889</v>
      </c>
      <c r="AH31" s="119">
        <v>9.1999999999999993</v>
      </c>
      <c r="AI31" s="119">
        <v>10.301830000000001</v>
      </c>
      <c r="AJ31" s="124" t="s">
        <v>889</v>
      </c>
      <c r="AK31" s="120">
        <v>10.6</v>
      </c>
      <c r="AL31" s="118">
        <v>7.13</v>
      </c>
      <c r="AM31" s="120">
        <v>12.11</v>
      </c>
      <c r="AN31" s="118">
        <v>18.013000000000002</v>
      </c>
      <c r="AO31" s="124" t="s">
        <v>1439</v>
      </c>
      <c r="AP31" s="124" t="s">
        <v>1439</v>
      </c>
      <c r="AQ31" s="119">
        <v>4.7039999999999997</v>
      </c>
      <c r="AR31" s="124" t="s">
        <v>1439</v>
      </c>
      <c r="AS31" s="119">
        <v>1.8582399999999999</v>
      </c>
      <c r="AT31" s="119">
        <v>6.6443199999999996</v>
      </c>
      <c r="AU31" s="119">
        <v>12.010999999999999</v>
      </c>
      <c r="AV31" s="119">
        <v>1.9450000000000001</v>
      </c>
      <c r="AW31" s="120">
        <v>10.34</v>
      </c>
    </row>
    <row r="32" spans="1:49" x14ac:dyDescent="0.3">
      <c r="A32" s="125" t="s">
        <v>753</v>
      </c>
      <c r="B32" s="118">
        <v>8</v>
      </c>
      <c r="C32" s="119">
        <v>15.5</v>
      </c>
      <c r="D32" s="119">
        <v>13.6</v>
      </c>
      <c r="E32" s="119">
        <v>2</v>
      </c>
      <c r="F32" s="119">
        <v>13.4</v>
      </c>
      <c r="G32" s="120">
        <v>17.5</v>
      </c>
      <c r="H32" s="118">
        <v>9.8000000000000007</v>
      </c>
      <c r="I32" s="120">
        <v>36</v>
      </c>
      <c r="J32" s="118">
        <v>15.99</v>
      </c>
      <c r="K32" s="119">
        <v>12.4</v>
      </c>
      <c r="L32" s="120">
        <v>13.332000000000001</v>
      </c>
      <c r="M32" s="121" t="s">
        <v>1439</v>
      </c>
      <c r="N32" s="122" t="s">
        <v>1439</v>
      </c>
      <c r="O32" s="123">
        <v>1.869</v>
      </c>
      <c r="P32" s="121" t="s">
        <v>889</v>
      </c>
      <c r="Q32" s="124" t="s">
        <v>889</v>
      </c>
      <c r="R32" s="124" t="s">
        <v>889</v>
      </c>
      <c r="S32" s="120">
        <v>46.23</v>
      </c>
      <c r="T32" s="123">
        <v>21.476780000000002</v>
      </c>
      <c r="U32" s="123">
        <v>9.01</v>
      </c>
      <c r="V32" s="118">
        <v>11.53</v>
      </c>
      <c r="W32" s="119">
        <v>0.74</v>
      </c>
      <c r="X32" s="119">
        <v>0.33</v>
      </c>
      <c r="Y32" s="124" t="s">
        <v>1439</v>
      </c>
      <c r="Z32" s="122" t="s">
        <v>1439</v>
      </c>
      <c r="AA32" s="118">
        <v>29.42</v>
      </c>
      <c r="AB32" s="120">
        <v>122.63</v>
      </c>
      <c r="AC32" s="118">
        <v>27.19</v>
      </c>
      <c r="AD32" s="119">
        <v>24.623000000000001</v>
      </c>
      <c r="AE32" s="119">
        <v>6.5</v>
      </c>
      <c r="AF32" s="120">
        <v>1.5</v>
      </c>
      <c r="AG32" s="121" t="s">
        <v>889</v>
      </c>
      <c r="AH32" s="119">
        <v>16.5</v>
      </c>
      <c r="AI32" s="119">
        <v>8.9665099999999995</v>
      </c>
      <c r="AJ32" s="124" t="s">
        <v>889</v>
      </c>
      <c r="AK32" s="120">
        <v>10.6</v>
      </c>
      <c r="AL32" s="118">
        <v>7.28</v>
      </c>
      <c r="AM32" s="120">
        <v>12.25</v>
      </c>
      <c r="AN32" s="118">
        <v>18.013000000000002</v>
      </c>
      <c r="AO32" s="124" t="s">
        <v>1439</v>
      </c>
      <c r="AP32" s="124" t="s">
        <v>1439</v>
      </c>
      <c r="AQ32" s="119">
        <v>4.7629999999999999</v>
      </c>
      <c r="AR32" s="124" t="s">
        <v>1439</v>
      </c>
      <c r="AS32" s="119">
        <v>1.8553299999999999</v>
      </c>
      <c r="AT32" s="119">
        <v>6.6443199999999996</v>
      </c>
      <c r="AU32" s="119">
        <v>12.010999999999999</v>
      </c>
      <c r="AV32" s="119">
        <v>1.931</v>
      </c>
      <c r="AW32" s="120">
        <v>10.382</v>
      </c>
    </row>
    <row r="33" spans="1:49" x14ac:dyDescent="0.3">
      <c r="A33" s="125" t="s">
        <v>754</v>
      </c>
      <c r="B33" s="118">
        <v>8</v>
      </c>
      <c r="C33" s="119">
        <v>15.5</v>
      </c>
      <c r="D33" s="119">
        <v>13.6</v>
      </c>
      <c r="E33" s="119">
        <v>2</v>
      </c>
      <c r="F33" s="119">
        <v>13.4</v>
      </c>
      <c r="G33" s="120">
        <v>17.5</v>
      </c>
      <c r="H33" s="118">
        <v>9.8000000000000007</v>
      </c>
      <c r="I33" s="120">
        <v>36</v>
      </c>
      <c r="J33" s="118">
        <v>15.99</v>
      </c>
      <c r="K33" s="119">
        <v>12.4</v>
      </c>
      <c r="L33" s="120">
        <v>13.332000000000001</v>
      </c>
      <c r="M33" s="121" t="s">
        <v>1439</v>
      </c>
      <c r="N33" s="122" t="s">
        <v>1439</v>
      </c>
      <c r="O33" s="123">
        <v>1.869</v>
      </c>
      <c r="P33" s="121" t="s">
        <v>889</v>
      </c>
      <c r="Q33" s="124" t="s">
        <v>889</v>
      </c>
      <c r="R33" s="124" t="s">
        <v>889</v>
      </c>
      <c r="S33" s="120">
        <v>46.23</v>
      </c>
      <c r="T33" s="123">
        <v>21.476780000000002</v>
      </c>
      <c r="U33" s="123">
        <v>9.01</v>
      </c>
      <c r="V33" s="118">
        <v>11.53</v>
      </c>
      <c r="W33" s="119">
        <v>0.74</v>
      </c>
      <c r="X33" s="119">
        <v>0.33</v>
      </c>
      <c r="Y33" s="124" t="s">
        <v>1439</v>
      </c>
      <c r="Z33" s="122" t="s">
        <v>1439</v>
      </c>
      <c r="AA33" s="118">
        <v>29.42</v>
      </c>
      <c r="AB33" s="120">
        <v>122.63</v>
      </c>
      <c r="AC33" s="118">
        <v>27.19</v>
      </c>
      <c r="AD33" s="119">
        <v>24.623000000000001</v>
      </c>
      <c r="AE33" s="119">
        <v>6.5</v>
      </c>
      <c r="AF33" s="120">
        <v>1.5</v>
      </c>
      <c r="AG33" s="121" t="s">
        <v>889</v>
      </c>
      <c r="AH33" s="119">
        <v>16.5</v>
      </c>
      <c r="AI33" s="119">
        <v>8.9665099999999995</v>
      </c>
      <c r="AJ33" s="124" t="s">
        <v>889</v>
      </c>
      <c r="AK33" s="120">
        <v>10.6</v>
      </c>
      <c r="AL33" s="118">
        <v>7.28</v>
      </c>
      <c r="AM33" s="120">
        <v>12.25</v>
      </c>
      <c r="AN33" s="118">
        <v>18.013000000000002</v>
      </c>
      <c r="AO33" s="124" t="s">
        <v>1439</v>
      </c>
      <c r="AP33" s="124" t="s">
        <v>1439</v>
      </c>
      <c r="AQ33" s="119">
        <v>4.7629999999999999</v>
      </c>
      <c r="AR33" s="124" t="s">
        <v>1439</v>
      </c>
      <c r="AS33" s="119">
        <v>1.8553299999999999</v>
      </c>
      <c r="AT33" s="119">
        <v>6.6443199999999996</v>
      </c>
      <c r="AU33" s="119">
        <v>12.010999999999999</v>
      </c>
      <c r="AV33" s="119">
        <v>1.931</v>
      </c>
      <c r="AW33" s="120">
        <v>10.382</v>
      </c>
    </row>
    <row r="34" spans="1:49" x14ac:dyDescent="0.3">
      <c r="A34" s="125" t="s">
        <v>755</v>
      </c>
      <c r="B34" s="118">
        <v>8</v>
      </c>
      <c r="C34" s="119">
        <v>15.5</v>
      </c>
      <c r="D34" s="119">
        <v>13.6</v>
      </c>
      <c r="E34" s="119">
        <v>2</v>
      </c>
      <c r="F34" s="119">
        <v>22.5</v>
      </c>
      <c r="G34" s="120">
        <v>17.5</v>
      </c>
      <c r="H34" s="118">
        <v>8.6999999999999993</v>
      </c>
      <c r="I34" s="120">
        <v>36</v>
      </c>
      <c r="J34" s="118">
        <v>15.92</v>
      </c>
      <c r="K34" s="119">
        <v>12.4</v>
      </c>
      <c r="L34" s="120">
        <v>13.481999999999999</v>
      </c>
      <c r="M34" s="121" t="s">
        <v>1439</v>
      </c>
      <c r="N34" s="122" t="s">
        <v>1439</v>
      </c>
      <c r="O34" s="123">
        <v>1.869</v>
      </c>
      <c r="P34" s="121" t="s">
        <v>889</v>
      </c>
      <c r="Q34" s="124" t="s">
        <v>889</v>
      </c>
      <c r="R34" s="124" t="s">
        <v>889</v>
      </c>
      <c r="S34" s="120">
        <v>44.73</v>
      </c>
      <c r="T34" s="123">
        <v>22.767849999999999</v>
      </c>
      <c r="U34" s="123">
        <v>8.94</v>
      </c>
      <c r="V34" s="118">
        <v>11.53</v>
      </c>
      <c r="W34" s="119">
        <v>1.03</v>
      </c>
      <c r="X34" s="119">
        <v>0.33</v>
      </c>
      <c r="Y34" s="124" t="s">
        <v>1439</v>
      </c>
      <c r="Z34" s="122" t="s">
        <v>1439</v>
      </c>
      <c r="AA34" s="118">
        <v>29.94</v>
      </c>
      <c r="AB34" s="120">
        <v>123.15</v>
      </c>
      <c r="AC34" s="118">
        <v>28.38</v>
      </c>
      <c r="AD34" s="119">
        <v>22.975999999999999</v>
      </c>
      <c r="AE34" s="119">
        <v>6.35</v>
      </c>
      <c r="AF34" s="120">
        <v>0.6</v>
      </c>
      <c r="AG34" s="121" t="s">
        <v>889</v>
      </c>
      <c r="AH34" s="119">
        <v>13.4</v>
      </c>
      <c r="AI34" s="119">
        <v>7.6080899999999998</v>
      </c>
      <c r="AJ34" s="124" t="s">
        <v>889</v>
      </c>
      <c r="AK34" s="120">
        <v>10.6</v>
      </c>
      <c r="AL34" s="118">
        <v>7.22</v>
      </c>
      <c r="AM34" s="120">
        <v>12.2</v>
      </c>
      <c r="AN34" s="118">
        <v>18.013000000000002</v>
      </c>
      <c r="AO34" s="124" t="s">
        <v>1439</v>
      </c>
      <c r="AP34" s="124" t="s">
        <v>1439</v>
      </c>
      <c r="AQ34" s="119">
        <v>4.7519999999999998</v>
      </c>
      <c r="AR34" s="124" t="s">
        <v>1439</v>
      </c>
      <c r="AS34" s="119">
        <v>1.86052</v>
      </c>
      <c r="AT34" s="119">
        <v>6.6443199999999996</v>
      </c>
      <c r="AU34" s="119">
        <v>12.010999999999999</v>
      </c>
      <c r="AV34" s="119">
        <v>1.956</v>
      </c>
      <c r="AW34" s="120">
        <v>10.535</v>
      </c>
    </row>
    <row r="35" spans="1:49" x14ac:dyDescent="0.3">
      <c r="A35" s="125" t="s">
        <v>756</v>
      </c>
      <c r="B35" s="118">
        <v>8</v>
      </c>
      <c r="C35" s="119">
        <v>15.5</v>
      </c>
      <c r="D35" s="119">
        <v>13.6</v>
      </c>
      <c r="E35" s="119">
        <v>2</v>
      </c>
      <c r="F35" s="119">
        <v>22.5</v>
      </c>
      <c r="G35" s="120">
        <v>17.5</v>
      </c>
      <c r="H35" s="118">
        <v>8.6999999999999993</v>
      </c>
      <c r="I35" s="120">
        <v>36</v>
      </c>
      <c r="J35" s="118">
        <v>15.92</v>
      </c>
      <c r="K35" s="119">
        <v>12.4</v>
      </c>
      <c r="L35" s="120">
        <v>13.481999999999999</v>
      </c>
      <c r="M35" s="121" t="s">
        <v>1439</v>
      </c>
      <c r="N35" s="122" t="s">
        <v>1439</v>
      </c>
      <c r="O35" s="123">
        <v>1.869</v>
      </c>
      <c r="P35" s="121" t="s">
        <v>889</v>
      </c>
      <c r="Q35" s="124" t="s">
        <v>889</v>
      </c>
      <c r="R35" s="124" t="s">
        <v>889</v>
      </c>
      <c r="S35" s="120">
        <v>44.73</v>
      </c>
      <c r="T35" s="123">
        <v>22.767849999999999</v>
      </c>
      <c r="U35" s="123">
        <v>8.94</v>
      </c>
      <c r="V35" s="118">
        <v>11.53</v>
      </c>
      <c r="W35" s="119">
        <v>1.03</v>
      </c>
      <c r="X35" s="119">
        <v>0.33</v>
      </c>
      <c r="Y35" s="124" t="s">
        <v>1439</v>
      </c>
      <c r="Z35" s="122" t="s">
        <v>1439</v>
      </c>
      <c r="AA35" s="118">
        <v>29.94</v>
      </c>
      <c r="AB35" s="120">
        <v>123.15</v>
      </c>
      <c r="AC35" s="118">
        <v>28.38</v>
      </c>
      <c r="AD35" s="119">
        <v>22.975999999999999</v>
      </c>
      <c r="AE35" s="119">
        <v>6.35</v>
      </c>
      <c r="AF35" s="120">
        <v>0.6</v>
      </c>
      <c r="AG35" s="121" t="s">
        <v>889</v>
      </c>
      <c r="AH35" s="119">
        <v>13.4</v>
      </c>
      <c r="AI35" s="119">
        <v>7.6080899999999998</v>
      </c>
      <c r="AJ35" s="124" t="s">
        <v>889</v>
      </c>
      <c r="AK35" s="120">
        <v>10.6</v>
      </c>
      <c r="AL35" s="118">
        <v>7.22</v>
      </c>
      <c r="AM35" s="120">
        <v>12.2</v>
      </c>
      <c r="AN35" s="118">
        <v>18.013000000000002</v>
      </c>
      <c r="AO35" s="124" t="s">
        <v>1439</v>
      </c>
      <c r="AP35" s="124" t="s">
        <v>1439</v>
      </c>
      <c r="AQ35" s="119">
        <v>4.7519999999999998</v>
      </c>
      <c r="AR35" s="124" t="s">
        <v>1439</v>
      </c>
      <c r="AS35" s="119">
        <v>1.86052</v>
      </c>
      <c r="AT35" s="119">
        <v>6.6443199999999996</v>
      </c>
      <c r="AU35" s="119">
        <v>12.010999999999999</v>
      </c>
      <c r="AV35" s="119">
        <v>1.956</v>
      </c>
      <c r="AW35" s="120">
        <v>10.535</v>
      </c>
    </row>
    <row r="36" spans="1:49" x14ac:dyDescent="0.3">
      <c r="A36" s="125" t="s">
        <v>757</v>
      </c>
      <c r="B36" s="118">
        <v>8</v>
      </c>
      <c r="C36" s="119">
        <v>15.5</v>
      </c>
      <c r="D36" s="119">
        <v>13.6</v>
      </c>
      <c r="E36" s="119">
        <v>2</v>
      </c>
      <c r="F36" s="119">
        <v>22.2</v>
      </c>
      <c r="G36" s="120">
        <v>17.5</v>
      </c>
      <c r="H36" s="118">
        <v>8.9</v>
      </c>
      <c r="I36" s="120">
        <v>36</v>
      </c>
      <c r="J36" s="118">
        <v>15.96</v>
      </c>
      <c r="K36" s="119">
        <v>12.45</v>
      </c>
      <c r="L36" s="120">
        <v>13.247999999999999</v>
      </c>
      <c r="M36" s="121" t="s">
        <v>1439</v>
      </c>
      <c r="N36" s="122" t="s">
        <v>1439</v>
      </c>
      <c r="O36" s="123">
        <v>1.869</v>
      </c>
      <c r="P36" s="121" t="s">
        <v>889</v>
      </c>
      <c r="Q36" s="124" t="s">
        <v>889</v>
      </c>
      <c r="R36" s="124" t="s">
        <v>889</v>
      </c>
      <c r="S36" s="120">
        <v>44.73</v>
      </c>
      <c r="T36" s="123">
        <v>21.684999999999999</v>
      </c>
      <c r="U36" s="123">
        <v>8.91</v>
      </c>
      <c r="V36" s="118">
        <v>11.53</v>
      </c>
      <c r="W36" s="119">
        <v>1.42</v>
      </c>
      <c r="X36" s="119">
        <v>0.32</v>
      </c>
      <c r="Y36" s="124" t="s">
        <v>1439</v>
      </c>
      <c r="Z36" s="122" t="s">
        <v>1439</v>
      </c>
      <c r="AA36" s="118">
        <v>26.4</v>
      </c>
      <c r="AB36" s="120">
        <v>119.61</v>
      </c>
      <c r="AC36" s="118">
        <v>26.75</v>
      </c>
      <c r="AD36" s="119">
        <v>23.681000000000001</v>
      </c>
      <c r="AE36" s="119">
        <v>5.71</v>
      </c>
      <c r="AF36" s="120">
        <v>1.5</v>
      </c>
      <c r="AG36" s="121" t="s">
        <v>889</v>
      </c>
      <c r="AH36" s="119">
        <v>13</v>
      </c>
      <c r="AI36" s="119">
        <v>7.7212399999999999</v>
      </c>
      <c r="AJ36" s="124" t="s">
        <v>889</v>
      </c>
      <c r="AK36" s="120">
        <v>10.6</v>
      </c>
      <c r="AL36" s="118">
        <v>7.34</v>
      </c>
      <c r="AM36" s="120">
        <v>12.32</v>
      </c>
      <c r="AN36" s="118">
        <v>18.013000000000002</v>
      </c>
      <c r="AO36" s="124" t="s">
        <v>1439</v>
      </c>
      <c r="AP36" s="124" t="s">
        <v>1439</v>
      </c>
      <c r="AQ36" s="119">
        <v>4.6619999999999999</v>
      </c>
      <c r="AR36" s="124" t="s">
        <v>1439</v>
      </c>
      <c r="AS36" s="119">
        <v>1.8395600000000001</v>
      </c>
      <c r="AT36" s="119">
        <v>6.6443199999999996</v>
      </c>
      <c r="AU36" s="119">
        <v>12.010999999999999</v>
      </c>
      <c r="AV36" s="119">
        <v>1.855</v>
      </c>
      <c r="AW36" s="120">
        <v>9.9659999999999993</v>
      </c>
    </row>
    <row r="37" spans="1:49" x14ac:dyDescent="0.3">
      <c r="A37" s="125" t="s">
        <v>758</v>
      </c>
      <c r="B37" s="118">
        <v>8</v>
      </c>
      <c r="C37" s="119">
        <v>15.5</v>
      </c>
      <c r="D37" s="119">
        <v>13.6</v>
      </c>
      <c r="E37" s="119">
        <v>2</v>
      </c>
      <c r="F37" s="119">
        <v>22.2</v>
      </c>
      <c r="G37" s="120">
        <v>17.5</v>
      </c>
      <c r="H37" s="118">
        <v>8.9</v>
      </c>
      <c r="I37" s="120">
        <v>36</v>
      </c>
      <c r="J37" s="118">
        <v>15.96</v>
      </c>
      <c r="K37" s="119">
        <v>12.45</v>
      </c>
      <c r="L37" s="120">
        <v>13.247999999999999</v>
      </c>
      <c r="M37" s="121" t="s">
        <v>1439</v>
      </c>
      <c r="N37" s="122" t="s">
        <v>1439</v>
      </c>
      <c r="O37" s="123">
        <v>1.869</v>
      </c>
      <c r="P37" s="121" t="s">
        <v>889</v>
      </c>
      <c r="Q37" s="124" t="s">
        <v>889</v>
      </c>
      <c r="R37" s="124" t="s">
        <v>889</v>
      </c>
      <c r="S37" s="120">
        <v>44.73</v>
      </c>
      <c r="T37" s="123">
        <v>21.684999999999999</v>
      </c>
      <c r="U37" s="123">
        <v>8.91</v>
      </c>
      <c r="V37" s="118">
        <v>11.53</v>
      </c>
      <c r="W37" s="119">
        <v>1.42</v>
      </c>
      <c r="X37" s="119">
        <v>0.32</v>
      </c>
      <c r="Y37" s="124" t="s">
        <v>1439</v>
      </c>
      <c r="Z37" s="122" t="s">
        <v>1439</v>
      </c>
      <c r="AA37" s="118">
        <v>26.4</v>
      </c>
      <c r="AB37" s="120">
        <v>119.61</v>
      </c>
      <c r="AC37" s="118">
        <v>26.75</v>
      </c>
      <c r="AD37" s="119">
        <v>23.681000000000001</v>
      </c>
      <c r="AE37" s="119">
        <v>5.71</v>
      </c>
      <c r="AF37" s="120">
        <v>1.5</v>
      </c>
      <c r="AG37" s="121" t="s">
        <v>889</v>
      </c>
      <c r="AH37" s="119">
        <v>13</v>
      </c>
      <c r="AI37" s="119">
        <v>7.7212399999999999</v>
      </c>
      <c r="AJ37" s="124" t="s">
        <v>889</v>
      </c>
      <c r="AK37" s="120">
        <v>10.6</v>
      </c>
      <c r="AL37" s="118">
        <v>7.34</v>
      </c>
      <c r="AM37" s="120">
        <v>12.32</v>
      </c>
      <c r="AN37" s="118">
        <v>18.013000000000002</v>
      </c>
      <c r="AO37" s="124" t="s">
        <v>1439</v>
      </c>
      <c r="AP37" s="124" t="s">
        <v>1439</v>
      </c>
      <c r="AQ37" s="119">
        <v>4.6619999999999999</v>
      </c>
      <c r="AR37" s="124" t="s">
        <v>1439</v>
      </c>
      <c r="AS37" s="119">
        <v>1.8395600000000001</v>
      </c>
      <c r="AT37" s="119">
        <v>6.6443199999999996</v>
      </c>
      <c r="AU37" s="119">
        <v>12.010999999999999</v>
      </c>
      <c r="AV37" s="119">
        <v>1.855</v>
      </c>
      <c r="AW37" s="120">
        <v>9.9659999999999993</v>
      </c>
    </row>
    <row r="38" spans="1:49" x14ac:dyDescent="0.3">
      <c r="A38" s="125" t="s">
        <v>759</v>
      </c>
      <c r="B38" s="118">
        <v>8</v>
      </c>
      <c r="C38" s="119">
        <v>15.5</v>
      </c>
      <c r="D38" s="119">
        <v>13.6</v>
      </c>
      <c r="E38" s="119">
        <v>2</v>
      </c>
      <c r="F38" s="119">
        <v>17.5</v>
      </c>
      <c r="G38" s="120">
        <v>17.5</v>
      </c>
      <c r="H38" s="118">
        <v>8.8000000000000007</v>
      </c>
      <c r="I38" s="120">
        <v>34</v>
      </c>
      <c r="J38" s="118">
        <v>14.92</v>
      </c>
      <c r="K38" s="119">
        <v>12.39</v>
      </c>
      <c r="L38" s="120">
        <v>13.41</v>
      </c>
      <c r="M38" s="121" t="s">
        <v>1439</v>
      </c>
      <c r="N38" s="122" t="s">
        <v>1439</v>
      </c>
      <c r="O38" s="123">
        <v>1.869</v>
      </c>
      <c r="P38" s="121" t="s">
        <v>889</v>
      </c>
      <c r="Q38" s="124" t="s">
        <v>889</v>
      </c>
      <c r="R38" s="124" t="s">
        <v>889</v>
      </c>
      <c r="S38" s="120">
        <v>29.87</v>
      </c>
      <c r="T38" s="123">
        <v>22.987120000000001</v>
      </c>
      <c r="U38" s="123">
        <v>8.89</v>
      </c>
      <c r="V38" s="118">
        <v>10.99</v>
      </c>
      <c r="W38" s="119">
        <v>0.62</v>
      </c>
      <c r="X38" s="119">
        <v>0.32</v>
      </c>
      <c r="Y38" s="124" t="s">
        <v>1439</v>
      </c>
      <c r="Z38" s="122" t="s">
        <v>1439</v>
      </c>
      <c r="AA38" s="118">
        <v>30.17</v>
      </c>
      <c r="AB38" s="120">
        <v>123.38</v>
      </c>
      <c r="AC38" s="118">
        <v>27.44</v>
      </c>
      <c r="AD38" s="119">
        <v>22.867000000000001</v>
      </c>
      <c r="AE38" s="119">
        <v>5.99</v>
      </c>
      <c r="AF38" s="120">
        <v>0</v>
      </c>
      <c r="AG38" s="121" t="s">
        <v>889</v>
      </c>
      <c r="AH38" s="119">
        <v>12.9</v>
      </c>
      <c r="AI38" s="119">
        <v>8.0856200000000005</v>
      </c>
      <c r="AJ38" s="124" t="s">
        <v>889</v>
      </c>
      <c r="AK38" s="120">
        <v>10.6</v>
      </c>
      <c r="AL38" s="118">
        <v>7.12</v>
      </c>
      <c r="AM38" s="120">
        <v>12.1</v>
      </c>
      <c r="AN38" s="118">
        <v>18.013000000000002</v>
      </c>
      <c r="AO38" s="124" t="s">
        <v>1439</v>
      </c>
      <c r="AP38" s="124" t="s">
        <v>1439</v>
      </c>
      <c r="AQ38" s="119">
        <v>4.7030000000000003</v>
      </c>
      <c r="AR38" s="124" t="s">
        <v>1439</v>
      </c>
      <c r="AS38" s="119">
        <v>1.8337600000000001</v>
      </c>
      <c r="AT38" s="119">
        <v>6.6443199999999996</v>
      </c>
      <c r="AU38" s="119">
        <v>12.010999999999999</v>
      </c>
      <c r="AV38" s="119">
        <v>1.827</v>
      </c>
      <c r="AW38" s="120">
        <v>10.298999999999999</v>
      </c>
    </row>
    <row r="39" spans="1:49" x14ac:dyDescent="0.3">
      <c r="A39" s="125" t="s">
        <v>760</v>
      </c>
      <c r="B39" s="118">
        <v>8</v>
      </c>
      <c r="C39" s="119">
        <v>15.5</v>
      </c>
      <c r="D39" s="119">
        <v>13.6</v>
      </c>
      <c r="E39" s="119">
        <v>2</v>
      </c>
      <c r="F39" s="119">
        <v>17.5</v>
      </c>
      <c r="G39" s="120">
        <v>17.5</v>
      </c>
      <c r="H39" s="118">
        <v>8.8000000000000007</v>
      </c>
      <c r="I39" s="120">
        <v>34</v>
      </c>
      <c r="J39" s="118">
        <v>14.92</v>
      </c>
      <c r="K39" s="119">
        <v>12.39</v>
      </c>
      <c r="L39" s="120">
        <v>13.41</v>
      </c>
      <c r="M39" s="121" t="s">
        <v>1439</v>
      </c>
      <c r="N39" s="122" t="s">
        <v>1439</v>
      </c>
      <c r="O39" s="123">
        <v>1.869</v>
      </c>
      <c r="P39" s="121" t="s">
        <v>889</v>
      </c>
      <c r="Q39" s="124" t="s">
        <v>889</v>
      </c>
      <c r="R39" s="124" t="s">
        <v>889</v>
      </c>
      <c r="S39" s="120">
        <v>29.87</v>
      </c>
      <c r="T39" s="123">
        <v>22.987120000000001</v>
      </c>
      <c r="U39" s="123">
        <v>8.89</v>
      </c>
      <c r="V39" s="118">
        <v>10.99</v>
      </c>
      <c r="W39" s="119">
        <v>0.62</v>
      </c>
      <c r="X39" s="119">
        <v>0.32</v>
      </c>
      <c r="Y39" s="124" t="s">
        <v>1439</v>
      </c>
      <c r="Z39" s="122" t="s">
        <v>1439</v>
      </c>
      <c r="AA39" s="118">
        <v>30.17</v>
      </c>
      <c r="AB39" s="120">
        <v>123.38</v>
      </c>
      <c r="AC39" s="118">
        <v>27.44</v>
      </c>
      <c r="AD39" s="119">
        <v>22.867000000000001</v>
      </c>
      <c r="AE39" s="119">
        <v>5.99</v>
      </c>
      <c r="AF39" s="120">
        <v>0</v>
      </c>
      <c r="AG39" s="121" t="s">
        <v>889</v>
      </c>
      <c r="AH39" s="119">
        <v>12.9</v>
      </c>
      <c r="AI39" s="119">
        <v>8.0856200000000005</v>
      </c>
      <c r="AJ39" s="124" t="s">
        <v>889</v>
      </c>
      <c r="AK39" s="120">
        <v>10.6</v>
      </c>
      <c r="AL39" s="118">
        <v>7.12</v>
      </c>
      <c r="AM39" s="120">
        <v>12.1</v>
      </c>
      <c r="AN39" s="118">
        <v>18.013000000000002</v>
      </c>
      <c r="AO39" s="124" t="s">
        <v>1439</v>
      </c>
      <c r="AP39" s="124" t="s">
        <v>1439</v>
      </c>
      <c r="AQ39" s="119">
        <v>4.7030000000000003</v>
      </c>
      <c r="AR39" s="124" t="s">
        <v>1439</v>
      </c>
      <c r="AS39" s="119">
        <v>1.8337600000000001</v>
      </c>
      <c r="AT39" s="119">
        <v>6.6443199999999996</v>
      </c>
      <c r="AU39" s="119">
        <v>12.010999999999999</v>
      </c>
      <c r="AV39" s="119">
        <v>1.827</v>
      </c>
      <c r="AW39" s="120">
        <v>10.298999999999999</v>
      </c>
    </row>
    <row r="40" spans="1:49" x14ac:dyDescent="0.3">
      <c r="A40" s="125" t="s">
        <v>761</v>
      </c>
      <c r="B40" s="118">
        <v>8</v>
      </c>
      <c r="C40" s="119">
        <v>15.5</v>
      </c>
      <c r="D40" s="119">
        <v>13.6</v>
      </c>
      <c r="E40" s="119">
        <v>2</v>
      </c>
      <c r="F40" s="119">
        <v>19.899999999999999</v>
      </c>
      <c r="G40" s="120">
        <v>17.5</v>
      </c>
      <c r="H40" s="118">
        <v>8.4</v>
      </c>
      <c r="I40" s="120">
        <v>34</v>
      </c>
      <c r="J40" s="118">
        <v>14.48</v>
      </c>
      <c r="K40" s="119">
        <v>12.23</v>
      </c>
      <c r="L40" s="120">
        <v>14.294</v>
      </c>
      <c r="M40" s="121" t="s">
        <v>1439</v>
      </c>
      <c r="N40" s="122" t="s">
        <v>1439</v>
      </c>
      <c r="O40" s="123">
        <v>1.869</v>
      </c>
      <c r="P40" s="121" t="s">
        <v>889</v>
      </c>
      <c r="Q40" s="124" t="s">
        <v>889</v>
      </c>
      <c r="R40" s="124" t="s">
        <v>889</v>
      </c>
      <c r="S40" s="120">
        <v>35.67</v>
      </c>
      <c r="T40" s="123">
        <v>22.654699999999998</v>
      </c>
      <c r="U40" s="123">
        <v>8.82</v>
      </c>
      <c r="V40" s="118">
        <v>10.99</v>
      </c>
      <c r="W40" s="119">
        <v>1.2</v>
      </c>
      <c r="X40" s="119">
        <v>0.43</v>
      </c>
      <c r="Y40" s="124" t="s">
        <v>1439</v>
      </c>
      <c r="Z40" s="122" t="s">
        <v>1439</v>
      </c>
      <c r="AA40" s="118">
        <v>28.82</v>
      </c>
      <c r="AB40" s="120">
        <v>122.03</v>
      </c>
      <c r="AC40" s="118">
        <v>26.55</v>
      </c>
      <c r="AD40" s="119">
        <v>23.335999999999999</v>
      </c>
      <c r="AE40" s="119">
        <v>6.07</v>
      </c>
      <c r="AF40" s="120">
        <v>1.3</v>
      </c>
      <c r="AG40" s="121" t="s">
        <v>889</v>
      </c>
      <c r="AH40" s="119">
        <v>13</v>
      </c>
      <c r="AI40" s="119">
        <v>8.0989799999999992</v>
      </c>
      <c r="AJ40" s="124" t="s">
        <v>889</v>
      </c>
      <c r="AK40" s="120">
        <v>10.6</v>
      </c>
      <c r="AL40" s="118">
        <v>7.37</v>
      </c>
      <c r="AM40" s="120">
        <v>12.35</v>
      </c>
      <c r="AN40" s="118">
        <v>18.013000000000002</v>
      </c>
      <c r="AO40" s="124" t="s">
        <v>1439</v>
      </c>
      <c r="AP40" s="124" t="s">
        <v>1439</v>
      </c>
      <c r="AQ40" s="119">
        <v>4.7140000000000004</v>
      </c>
      <c r="AR40" s="124" t="s">
        <v>1439</v>
      </c>
      <c r="AS40" s="119">
        <v>1.8256600000000001</v>
      </c>
      <c r="AT40" s="119">
        <v>6.6443199999999996</v>
      </c>
      <c r="AU40" s="119">
        <v>12.010999999999999</v>
      </c>
      <c r="AV40" s="119">
        <v>1.788</v>
      </c>
      <c r="AW40" s="120">
        <v>9.6300000000000008</v>
      </c>
    </row>
    <row r="41" spans="1:49" x14ac:dyDescent="0.3">
      <c r="A41" s="125" t="s">
        <v>762</v>
      </c>
      <c r="B41" s="118">
        <v>8</v>
      </c>
      <c r="C41" s="119">
        <v>15.5</v>
      </c>
      <c r="D41" s="119">
        <v>13.6</v>
      </c>
      <c r="E41" s="119">
        <v>2</v>
      </c>
      <c r="F41" s="119">
        <v>19.899999999999999</v>
      </c>
      <c r="G41" s="120">
        <v>17.5</v>
      </c>
      <c r="H41" s="118">
        <v>8.4</v>
      </c>
      <c r="I41" s="120">
        <v>34</v>
      </c>
      <c r="J41" s="118">
        <v>14.48</v>
      </c>
      <c r="K41" s="119">
        <v>12.23</v>
      </c>
      <c r="L41" s="120">
        <v>14.294</v>
      </c>
      <c r="M41" s="121" t="s">
        <v>1439</v>
      </c>
      <c r="N41" s="122" t="s">
        <v>1439</v>
      </c>
      <c r="O41" s="123">
        <v>1.869</v>
      </c>
      <c r="P41" s="121" t="s">
        <v>889</v>
      </c>
      <c r="Q41" s="124" t="s">
        <v>889</v>
      </c>
      <c r="R41" s="124" t="s">
        <v>889</v>
      </c>
      <c r="S41" s="120">
        <v>35.67</v>
      </c>
      <c r="T41" s="123">
        <v>22.654699999999998</v>
      </c>
      <c r="U41" s="123">
        <v>8.82</v>
      </c>
      <c r="V41" s="118">
        <v>10.99</v>
      </c>
      <c r="W41" s="119">
        <v>1.2</v>
      </c>
      <c r="X41" s="119">
        <v>0.43</v>
      </c>
      <c r="Y41" s="124" t="s">
        <v>1439</v>
      </c>
      <c r="Z41" s="122" t="s">
        <v>1439</v>
      </c>
      <c r="AA41" s="118">
        <v>28.82</v>
      </c>
      <c r="AB41" s="120">
        <v>122.03</v>
      </c>
      <c r="AC41" s="118">
        <v>26.55</v>
      </c>
      <c r="AD41" s="119">
        <v>23.335999999999999</v>
      </c>
      <c r="AE41" s="119">
        <v>6.07</v>
      </c>
      <c r="AF41" s="120">
        <v>1.3</v>
      </c>
      <c r="AG41" s="121" t="s">
        <v>889</v>
      </c>
      <c r="AH41" s="119">
        <v>13</v>
      </c>
      <c r="AI41" s="119">
        <v>8.0989799999999992</v>
      </c>
      <c r="AJ41" s="124" t="s">
        <v>889</v>
      </c>
      <c r="AK41" s="120">
        <v>10.6</v>
      </c>
      <c r="AL41" s="118">
        <v>7.37</v>
      </c>
      <c r="AM41" s="120">
        <v>12.35</v>
      </c>
      <c r="AN41" s="118">
        <v>18.013000000000002</v>
      </c>
      <c r="AO41" s="124" t="s">
        <v>1439</v>
      </c>
      <c r="AP41" s="124" t="s">
        <v>1439</v>
      </c>
      <c r="AQ41" s="119">
        <v>4.7140000000000004</v>
      </c>
      <c r="AR41" s="124" t="s">
        <v>1439</v>
      </c>
      <c r="AS41" s="119">
        <v>1.8256600000000001</v>
      </c>
      <c r="AT41" s="119">
        <v>6.6443199999999996</v>
      </c>
      <c r="AU41" s="119">
        <v>12.010999999999999</v>
      </c>
      <c r="AV41" s="119">
        <v>1.788</v>
      </c>
      <c r="AW41" s="120">
        <v>9.6300000000000008</v>
      </c>
    </row>
    <row r="42" spans="1:49" x14ac:dyDescent="0.3">
      <c r="A42" s="125" t="s">
        <v>763</v>
      </c>
      <c r="B42" s="118">
        <v>8</v>
      </c>
      <c r="C42" s="119">
        <v>15.5</v>
      </c>
      <c r="D42" s="119">
        <v>13.6</v>
      </c>
      <c r="E42" s="119">
        <v>2</v>
      </c>
      <c r="F42" s="119">
        <v>18.5</v>
      </c>
      <c r="G42" s="120">
        <v>17.5</v>
      </c>
      <c r="H42" s="118">
        <v>8.4</v>
      </c>
      <c r="I42" s="120">
        <v>34</v>
      </c>
      <c r="J42" s="118">
        <v>12.57</v>
      </c>
      <c r="K42" s="119">
        <v>12.24</v>
      </c>
      <c r="L42" s="120">
        <v>14.146000000000001</v>
      </c>
      <c r="M42" s="121" t="s">
        <v>1439</v>
      </c>
      <c r="N42" s="122" t="s">
        <v>1439</v>
      </c>
      <c r="O42" s="123">
        <v>1.869</v>
      </c>
      <c r="P42" s="121" t="s">
        <v>889</v>
      </c>
      <c r="Q42" s="124" t="s">
        <v>889</v>
      </c>
      <c r="R42" s="124" t="s">
        <v>889</v>
      </c>
      <c r="S42" s="120">
        <v>39.06</v>
      </c>
      <c r="T42" s="123">
        <v>21.68</v>
      </c>
      <c r="U42" s="123">
        <v>9.02</v>
      </c>
      <c r="V42" s="118">
        <v>11.53</v>
      </c>
      <c r="W42" s="119">
        <v>0.76</v>
      </c>
      <c r="X42" s="119">
        <v>0.42</v>
      </c>
      <c r="Y42" s="124" t="s">
        <v>1439</v>
      </c>
      <c r="Z42" s="122" t="s">
        <v>1439</v>
      </c>
      <c r="AA42" s="118">
        <v>27.07</v>
      </c>
      <c r="AB42" s="120">
        <v>120.28</v>
      </c>
      <c r="AC42" s="118">
        <v>27.08</v>
      </c>
      <c r="AD42" s="119">
        <v>22.588999999999999</v>
      </c>
      <c r="AE42" s="119">
        <v>5.94</v>
      </c>
      <c r="AF42" s="120">
        <v>1.4</v>
      </c>
      <c r="AG42" s="121" t="s">
        <v>889</v>
      </c>
      <c r="AH42" s="119">
        <v>12.8</v>
      </c>
      <c r="AI42" s="119">
        <v>8.0714600000000001</v>
      </c>
      <c r="AJ42" s="124" t="s">
        <v>889</v>
      </c>
      <c r="AK42" s="120">
        <v>10.6</v>
      </c>
      <c r="AL42" s="118">
        <v>7.38</v>
      </c>
      <c r="AM42" s="120">
        <v>12.36</v>
      </c>
      <c r="AN42" s="118">
        <v>18.013000000000002</v>
      </c>
      <c r="AO42" s="124" t="s">
        <v>1439</v>
      </c>
      <c r="AP42" s="124" t="s">
        <v>1439</v>
      </c>
      <c r="AQ42" s="119">
        <v>4.6959999999999997</v>
      </c>
      <c r="AR42" s="124" t="s">
        <v>1439</v>
      </c>
      <c r="AS42" s="119">
        <v>1.8256600000000001</v>
      </c>
      <c r="AT42" s="119">
        <v>6.6443199999999996</v>
      </c>
      <c r="AU42" s="119">
        <v>12.010999999999999</v>
      </c>
      <c r="AV42" s="119">
        <v>1.788</v>
      </c>
      <c r="AW42" s="120">
        <v>9.56</v>
      </c>
    </row>
    <row r="43" spans="1:49" x14ac:dyDescent="0.3">
      <c r="A43" s="125" t="s">
        <v>764</v>
      </c>
      <c r="B43" s="118">
        <v>8</v>
      </c>
      <c r="C43" s="119">
        <v>15.5</v>
      </c>
      <c r="D43" s="119">
        <v>13.6</v>
      </c>
      <c r="E43" s="119">
        <v>2</v>
      </c>
      <c r="F43" s="119">
        <v>18.5</v>
      </c>
      <c r="G43" s="120">
        <v>17.5</v>
      </c>
      <c r="H43" s="118">
        <v>8.4</v>
      </c>
      <c r="I43" s="120">
        <v>34</v>
      </c>
      <c r="J43" s="118">
        <v>12.57</v>
      </c>
      <c r="K43" s="119">
        <v>12.24</v>
      </c>
      <c r="L43" s="120">
        <v>14.146000000000001</v>
      </c>
      <c r="M43" s="121" t="s">
        <v>1439</v>
      </c>
      <c r="N43" s="122" t="s">
        <v>1439</v>
      </c>
      <c r="O43" s="123">
        <v>1.869</v>
      </c>
      <c r="P43" s="121" t="s">
        <v>889</v>
      </c>
      <c r="Q43" s="124" t="s">
        <v>889</v>
      </c>
      <c r="R43" s="124" t="s">
        <v>889</v>
      </c>
      <c r="S43" s="120">
        <v>39.06</v>
      </c>
      <c r="T43" s="123">
        <v>21.68</v>
      </c>
      <c r="U43" s="123">
        <v>9.02</v>
      </c>
      <c r="V43" s="118">
        <v>11.53</v>
      </c>
      <c r="W43" s="119">
        <v>0.76</v>
      </c>
      <c r="X43" s="119">
        <v>0.42</v>
      </c>
      <c r="Y43" s="124" t="s">
        <v>1439</v>
      </c>
      <c r="Z43" s="122" t="s">
        <v>1439</v>
      </c>
      <c r="AA43" s="118">
        <v>27.07</v>
      </c>
      <c r="AB43" s="120">
        <v>120.28</v>
      </c>
      <c r="AC43" s="118">
        <v>27.08</v>
      </c>
      <c r="AD43" s="119">
        <v>22.588999999999999</v>
      </c>
      <c r="AE43" s="119">
        <v>5.94</v>
      </c>
      <c r="AF43" s="120">
        <v>1.4</v>
      </c>
      <c r="AG43" s="121" t="s">
        <v>889</v>
      </c>
      <c r="AH43" s="119">
        <v>12.8</v>
      </c>
      <c r="AI43" s="119">
        <v>8.0714600000000001</v>
      </c>
      <c r="AJ43" s="124" t="s">
        <v>889</v>
      </c>
      <c r="AK43" s="120">
        <v>10.6</v>
      </c>
      <c r="AL43" s="118">
        <v>7.38</v>
      </c>
      <c r="AM43" s="120">
        <v>12.36</v>
      </c>
      <c r="AN43" s="118">
        <v>18.013000000000002</v>
      </c>
      <c r="AO43" s="124" t="s">
        <v>1439</v>
      </c>
      <c r="AP43" s="124" t="s">
        <v>1439</v>
      </c>
      <c r="AQ43" s="119">
        <v>4.6959999999999997</v>
      </c>
      <c r="AR43" s="124" t="s">
        <v>1439</v>
      </c>
      <c r="AS43" s="119">
        <v>1.8256600000000001</v>
      </c>
      <c r="AT43" s="119">
        <v>6.6443199999999996</v>
      </c>
      <c r="AU43" s="119">
        <v>12.010999999999999</v>
      </c>
      <c r="AV43" s="119">
        <v>1.788</v>
      </c>
      <c r="AW43" s="120">
        <v>9.56</v>
      </c>
    </row>
    <row r="44" spans="1:49" x14ac:dyDescent="0.3">
      <c r="A44" s="125" t="s">
        <v>765</v>
      </c>
      <c r="B44" s="118">
        <v>8</v>
      </c>
      <c r="C44" s="119">
        <v>15.5</v>
      </c>
      <c r="D44" s="119">
        <v>13.6</v>
      </c>
      <c r="E44" s="119">
        <v>2</v>
      </c>
      <c r="F44" s="119">
        <v>13.3</v>
      </c>
      <c r="G44" s="120">
        <v>17.5</v>
      </c>
      <c r="H44" s="118">
        <v>8.1</v>
      </c>
      <c r="I44" s="120">
        <v>32</v>
      </c>
      <c r="J44" s="118">
        <v>12.49</v>
      </c>
      <c r="K44" s="119">
        <v>12.21</v>
      </c>
      <c r="L44" s="120">
        <v>14.340999999999999</v>
      </c>
      <c r="M44" s="121" t="s">
        <v>1439</v>
      </c>
      <c r="N44" s="122" t="s">
        <v>1439</v>
      </c>
      <c r="O44" s="123">
        <v>1.869</v>
      </c>
      <c r="P44" s="121" t="s">
        <v>889</v>
      </c>
      <c r="Q44" s="124" t="s">
        <v>889</v>
      </c>
      <c r="R44" s="124" t="s">
        <v>889</v>
      </c>
      <c r="S44" s="120">
        <v>47.73</v>
      </c>
      <c r="T44" s="123">
        <v>20.466999999999999</v>
      </c>
      <c r="U44" s="123">
        <v>9.26</v>
      </c>
      <c r="V44" s="118">
        <v>11.53</v>
      </c>
      <c r="W44" s="119">
        <v>0.87</v>
      </c>
      <c r="X44" s="119">
        <v>0.41</v>
      </c>
      <c r="Y44" s="124" t="s">
        <v>1439</v>
      </c>
      <c r="Z44" s="122" t="s">
        <v>1439</v>
      </c>
      <c r="AA44" s="118">
        <v>18.739999999999998</v>
      </c>
      <c r="AB44" s="120">
        <v>111.95</v>
      </c>
      <c r="AC44" s="118">
        <v>26.29</v>
      </c>
      <c r="AD44" s="119">
        <v>22.391999999999999</v>
      </c>
      <c r="AE44" s="119">
        <v>5.71</v>
      </c>
      <c r="AF44" s="120">
        <v>0</v>
      </c>
      <c r="AG44" s="121" t="s">
        <v>889</v>
      </c>
      <c r="AH44" s="119">
        <v>12.8</v>
      </c>
      <c r="AI44" s="119">
        <v>8.1938600000000008</v>
      </c>
      <c r="AJ44" s="124" t="s">
        <v>889</v>
      </c>
      <c r="AK44" s="120">
        <v>10.6</v>
      </c>
      <c r="AL44" s="118">
        <v>7.18</v>
      </c>
      <c r="AM44" s="120">
        <v>12.16</v>
      </c>
      <c r="AN44" s="118">
        <v>18.013000000000002</v>
      </c>
      <c r="AO44" s="124" t="s">
        <v>1439</v>
      </c>
      <c r="AP44" s="124" t="s">
        <v>1439</v>
      </c>
      <c r="AQ44" s="119">
        <v>4.7069999999999999</v>
      </c>
      <c r="AR44" s="124" t="s">
        <v>1439</v>
      </c>
      <c r="AS44" s="119">
        <v>1.77919</v>
      </c>
      <c r="AT44" s="119">
        <v>6.6443199999999996</v>
      </c>
      <c r="AU44" s="119">
        <v>11.787000000000001</v>
      </c>
      <c r="AV44" s="119">
        <v>1.788</v>
      </c>
      <c r="AW44" s="120">
        <v>9.4489999999999998</v>
      </c>
    </row>
    <row r="45" spans="1:49" x14ac:dyDescent="0.3">
      <c r="A45" s="125" t="s">
        <v>766</v>
      </c>
      <c r="B45" s="118">
        <v>8</v>
      </c>
      <c r="C45" s="119">
        <v>15.5</v>
      </c>
      <c r="D45" s="119">
        <v>13.6</v>
      </c>
      <c r="E45" s="119">
        <v>2</v>
      </c>
      <c r="F45" s="119">
        <v>13.3</v>
      </c>
      <c r="G45" s="120">
        <v>17.5</v>
      </c>
      <c r="H45" s="118">
        <v>8.1</v>
      </c>
      <c r="I45" s="120">
        <v>32</v>
      </c>
      <c r="J45" s="118">
        <v>12.49</v>
      </c>
      <c r="K45" s="119">
        <v>12.21</v>
      </c>
      <c r="L45" s="120">
        <v>14.340999999999999</v>
      </c>
      <c r="M45" s="121" t="s">
        <v>1439</v>
      </c>
      <c r="N45" s="122" t="s">
        <v>1439</v>
      </c>
      <c r="O45" s="123">
        <v>1.869</v>
      </c>
      <c r="P45" s="121" t="s">
        <v>889</v>
      </c>
      <c r="Q45" s="124" t="s">
        <v>889</v>
      </c>
      <c r="R45" s="124" t="s">
        <v>889</v>
      </c>
      <c r="S45" s="120">
        <v>47.73</v>
      </c>
      <c r="T45" s="123">
        <v>20.466999999999999</v>
      </c>
      <c r="U45" s="123">
        <v>9.26</v>
      </c>
      <c r="V45" s="118">
        <v>11.53</v>
      </c>
      <c r="W45" s="119">
        <v>0.87</v>
      </c>
      <c r="X45" s="119">
        <v>0.41</v>
      </c>
      <c r="Y45" s="124" t="s">
        <v>1439</v>
      </c>
      <c r="Z45" s="122" t="s">
        <v>1439</v>
      </c>
      <c r="AA45" s="118">
        <v>18.739999999999998</v>
      </c>
      <c r="AB45" s="120">
        <v>111.95</v>
      </c>
      <c r="AC45" s="118">
        <v>26.29</v>
      </c>
      <c r="AD45" s="119">
        <v>22.391999999999999</v>
      </c>
      <c r="AE45" s="119">
        <v>5.71</v>
      </c>
      <c r="AF45" s="120">
        <v>0</v>
      </c>
      <c r="AG45" s="121" t="s">
        <v>889</v>
      </c>
      <c r="AH45" s="119">
        <v>12.8</v>
      </c>
      <c r="AI45" s="119">
        <v>8.1938600000000008</v>
      </c>
      <c r="AJ45" s="124" t="s">
        <v>889</v>
      </c>
      <c r="AK45" s="120">
        <v>10.6</v>
      </c>
      <c r="AL45" s="118">
        <v>7.18</v>
      </c>
      <c r="AM45" s="120">
        <v>12.16</v>
      </c>
      <c r="AN45" s="118">
        <v>18.013000000000002</v>
      </c>
      <c r="AO45" s="124" t="s">
        <v>1439</v>
      </c>
      <c r="AP45" s="124" t="s">
        <v>1439</v>
      </c>
      <c r="AQ45" s="119">
        <v>4.7069999999999999</v>
      </c>
      <c r="AR45" s="124" t="s">
        <v>1439</v>
      </c>
      <c r="AS45" s="119">
        <v>1.77919</v>
      </c>
      <c r="AT45" s="119">
        <v>6.6443199999999996</v>
      </c>
      <c r="AU45" s="119">
        <v>11.787000000000001</v>
      </c>
      <c r="AV45" s="119">
        <v>1.788</v>
      </c>
      <c r="AW45" s="120">
        <v>9.4489999999999998</v>
      </c>
    </row>
    <row r="46" spans="1:49" x14ac:dyDescent="0.3">
      <c r="A46" s="125" t="s">
        <v>767</v>
      </c>
      <c r="B46" s="118">
        <v>8</v>
      </c>
      <c r="C46" s="119">
        <v>15.5</v>
      </c>
      <c r="D46" s="119">
        <v>13.6</v>
      </c>
      <c r="E46" s="119">
        <v>2</v>
      </c>
      <c r="F46" s="119">
        <v>17.600000000000001</v>
      </c>
      <c r="G46" s="120">
        <v>17.5</v>
      </c>
      <c r="H46" s="118">
        <v>7.7</v>
      </c>
      <c r="I46" s="120">
        <v>32</v>
      </c>
      <c r="J46" s="118">
        <v>13.54</v>
      </c>
      <c r="K46" s="119">
        <v>12.26</v>
      </c>
      <c r="L46" s="120">
        <v>14.319000000000001</v>
      </c>
      <c r="M46" s="121" t="s">
        <v>1439</v>
      </c>
      <c r="N46" s="122" t="s">
        <v>1439</v>
      </c>
      <c r="O46" s="123">
        <v>1.869</v>
      </c>
      <c r="P46" s="121" t="s">
        <v>889</v>
      </c>
      <c r="Q46" s="124" t="s">
        <v>889</v>
      </c>
      <c r="R46" s="124" t="s">
        <v>889</v>
      </c>
      <c r="S46" s="120">
        <v>50.27</v>
      </c>
      <c r="T46" s="123">
        <v>22.36797</v>
      </c>
      <c r="U46" s="123">
        <v>9.4600000000000009</v>
      </c>
      <c r="V46" s="118">
        <v>11.53</v>
      </c>
      <c r="W46" s="119">
        <v>1.51</v>
      </c>
      <c r="X46" s="119">
        <v>0.4</v>
      </c>
      <c r="Y46" s="124" t="s">
        <v>1439</v>
      </c>
      <c r="Z46" s="122" t="s">
        <v>1439</v>
      </c>
      <c r="AA46" s="118">
        <v>22.92</v>
      </c>
      <c r="AB46" s="120">
        <v>116.13</v>
      </c>
      <c r="AC46" s="118">
        <v>26.2</v>
      </c>
      <c r="AD46" s="119">
        <v>21.751999999999999</v>
      </c>
      <c r="AE46" s="119">
        <v>5.72</v>
      </c>
      <c r="AF46" s="120">
        <v>0</v>
      </c>
      <c r="AG46" s="121" t="s">
        <v>889</v>
      </c>
      <c r="AH46" s="119">
        <v>13</v>
      </c>
      <c r="AI46" s="119">
        <v>7.5089300000000003</v>
      </c>
      <c r="AJ46" s="124" t="s">
        <v>889</v>
      </c>
      <c r="AK46" s="120">
        <v>10.6</v>
      </c>
      <c r="AL46" s="118">
        <v>7.18</v>
      </c>
      <c r="AM46" s="120">
        <v>12.16</v>
      </c>
      <c r="AN46" s="118">
        <v>18.013000000000002</v>
      </c>
      <c r="AO46" s="124" t="s">
        <v>1439</v>
      </c>
      <c r="AP46" s="124" t="s">
        <v>1439</v>
      </c>
      <c r="AQ46" s="119">
        <v>4.7069999999999999</v>
      </c>
      <c r="AR46" s="124" t="s">
        <v>1439</v>
      </c>
      <c r="AS46" s="119">
        <v>1.76508</v>
      </c>
      <c r="AT46" s="119">
        <v>6.6443199999999996</v>
      </c>
      <c r="AU46" s="119">
        <v>11.718999999999999</v>
      </c>
      <c r="AV46" s="119">
        <v>1.788</v>
      </c>
      <c r="AW46" s="120">
        <v>9.6679999999999993</v>
      </c>
    </row>
    <row r="47" spans="1:49" x14ac:dyDescent="0.3">
      <c r="A47" s="125" t="s">
        <v>768</v>
      </c>
      <c r="B47" s="118">
        <v>8</v>
      </c>
      <c r="C47" s="119">
        <v>15.5</v>
      </c>
      <c r="D47" s="119">
        <v>13.6</v>
      </c>
      <c r="E47" s="119">
        <v>2</v>
      </c>
      <c r="F47" s="119">
        <v>17.600000000000001</v>
      </c>
      <c r="G47" s="120">
        <v>17.5</v>
      </c>
      <c r="H47" s="118">
        <v>7.7</v>
      </c>
      <c r="I47" s="120">
        <v>32</v>
      </c>
      <c r="J47" s="118">
        <v>13.54</v>
      </c>
      <c r="K47" s="119">
        <v>12.26</v>
      </c>
      <c r="L47" s="120">
        <v>14.319000000000001</v>
      </c>
      <c r="M47" s="121" t="s">
        <v>1439</v>
      </c>
      <c r="N47" s="122" t="s">
        <v>1439</v>
      </c>
      <c r="O47" s="123">
        <v>1.869</v>
      </c>
      <c r="P47" s="121" t="s">
        <v>889</v>
      </c>
      <c r="Q47" s="124" t="s">
        <v>889</v>
      </c>
      <c r="R47" s="124" t="s">
        <v>889</v>
      </c>
      <c r="S47" s="120">
        <v>50.27</v>
      </c>
      <c r="T47" s="123">
        <v>22.36797</v>
      </c>
      <c r="U47" s="123">
        <v>9.4600000000000009</v>
      </c>
      <c r="V47" s="118">
        <v>11.53</v>
      </c>
      <c r="W47" s="119">
        <v>1.51</v>
      </c>
      <c r="X47" s="119">
        <v>0.4</v>
      </c>
      <c r="Y47" s="124" t="s">
        <v>1439</v>
      </c>
      <c r="Z47" s="122" t="s">
        <v>1439</v>
      </c>
      <c r="AA47" s="118">
        <v>22.92</v>
      </c>
      <c r="AB47" s="120">
        <v>116.13</v>
      </c>
      <c r="AC47" s="118">
        <v>26.2</v>
      </c>
      <c r="AD47" s="119">
        <v>21.751999999999999</v>
      </c>
      <c r="AE47" s="119">
        <v>5.72</v>
      </c>
      <c r="AF47" s="120">
        <v>0</v>
      </c>
      <c r="AG47" s="121" t="s">
        <v>889</v>
      </c>
      <c r="AH47" s="119">
        <v>13</v>
      </c>
      <c r="AI47" s="119">
        <v>7.5089300000000003</v>
      </c>
      <c r="AJ47" s="124" t="s">
        <v>889</v>
      </c>
      <c r="AK47" s="120">
        <v>10.6</v>
      </c>
      <c r="AL47" s="118">
        <v>7.18</v>
      </c>
      <c r="AM47" s="120">
        <v>12.16</v>
      </c>
      <c r="AN47" s="118">
        <v>18.013000000000002</v>
      </c>
      <c r="AO47" s="124" t="s">
        <v>1439</v>
      </c>
      <c r="AP47" s="124" t="s">
        <v>1439</v>
      </c>
      <c r="AQ47" s="119">
        <v>4.7069999999999999</v>
      </c>
      <c r="AR47" s="124" t="s">
        <v>1439</v>
      </c>
      <c r="AS47" s="119">
        <v>1.76508</v>
      </c>
      <c r="AT47" s="119">
        <v>6.6443199999999996</v>
      </c>
      <c r="AU47" s="119">
        <v>11.718999999999999</v>
      </c>
      <c r="AV47" s="119">
        <v>1.788</v>
      </c>
      <c r="AW47" s="120">
        <v>9.6679999999999993</v>
      </c>
    </row>
    <row r="48" spans="1:49" x14ac:dyDescent="0.3">
      <c r="A48" s="125" t="s">
        <v>769</v>
      </c>
      <c r="B48" s="118">
        <v>8</v>
      </c>
      <c r="C48" s="119">
        <v>15.5</v>
      </c>
      <c r="D48" s="119">
        <v>13.6</v>
      </c>
      <c r="E48" s="119">
        <v>2</v>
      </c>
      <c r="F48" s="119">
        <v>14.2</v>
      </c>
      <c r="G48" s="120">
        <v>17.5</v>
      </c>
      <c r="H48" s="118">
        <v>8.1999999999999993</v>
      </c>
      <c r="I48" s="120">
        <v>32</v>
      </c>
      <c r="J48" s="118">
        <v>13.47</v>
      </c>
      <c r="K48" s="119">
        <v>12.41</v>
      </c>
      <c r="L48" s="120">
        <v>23.564</v>
      </c>
      <c r="M48" s="118">
        <v>1.07</v>
      </c>
      <c r="N48" s="120">
        <v>41.67</v>
      </c>
      <c r="O48" s="123">
        <v>1.869</v>
      </c>
      <c r="P48" s="121" t="s">
        <v>889</v>
      </c>
      <c r="Q48" s="124" t="s">
        <v>889</v>
      </c>
      <c r="R48" s="124" t="s">
        <v>889</v>
      </c>
      <c r="S48" s="120">
        <v>41.14</v>
      </c>
      <c r="T48" s="123">
        <v>22.76756</v>
      </c>
      <c r="U48" s="123">
        <v>9.5299999999999994</v>
      </c>
      <c r="V48" s="118">
        <v>11.53</v>
      </c>
      <c r="W48" s="119">
        <v>0.46</v>
      </c>
      <c r="X48" s="119">
        <v>0.38</v>
      </c>
      <c r="Y48" s="124" t="s">
        <v>1439</v>
      </c>
      <c r="Z48" s="122" t="s">
        <v>1439</v>
      </c>
      <c r="AA48" s="118">
        <v>17.739999999999998</v>
      </c>
      <c r="AB48" s="120">
        <v>110.95</v>
      </c>
      <c r="AC48" s="118">
        <v>25.26</v>
      </c>
      <c r="AD48" s="119">
        <v>21.632999999999999</v>
      </c>
      <c r="AE48" s="119">
        <v>5.54</v>
      </c>
      <c r="AF48" s="120">
        <v>1.6</v>
      </c>
      <c r="AG48" s="121" t="s">
        <v>889</v>
      </c>
      <c r="AH48" s="119">
        <v>13.4</v>
      </c>
      <c r="AI48" s="119">
        <v>7.9590100000000001</v>
      </c>
      <c r="AJ48" s="124" t="s">
        <v>889</v>
      </c>
      <c r="AK48" s="120">
        <v>10.6</v>
      </c>
      <c r="AL48" s="118">
        <v>7.24</v>
      </c>
      <c r="AM48" s="120">
        <v>12.22</v>
      </c>
      <c r="AN48" s="118">
        <v>18.013000000000002</v>
      </c>
      <c r="AO48" s="124" t="s">
        <v>1439</v>
      </c>
      <c r="AP48" s="124" t="s">
        <v>1439</v>
      </c>
      <c r="AQ48" s="119">
        <v>4.7389999999999999</v>
      </c>
      <c r="AR48" s="124" t="s">
        <v>1439</v>
      </c>
      <c r="AS48" s="119">
        <v>1.76508</v>
      </c>
      <c r="AT48" s="119">
        <v>6.6443199999999996</v>
      </c>
      <c r="AU48" s="119">
        <v>11.718999999999999</v>
      </c>
      <c r="AV48" s="119">
        <v>1.788</v>
      </c>
      <c r="AW48" s="120">
        <v>10.090999999999999</v>
      </c>
    </row>
    <row r="49" spans="1:49" x14ac:dyDescent="0.3">
      <c r="A49" s="125" t="s">
        <v>770</v>
      </c>
      <c r="B49" s="118">
        <v>8</v>
      </c>
      <c r="C49" s="119">
        <v>15.5</v>
      </c>
      <c r="D49" s="119">
        <v>13.6</v>
      </c>
      <c r="E49" s="119">
        <v>2</v>
      </c>
      <c r="F49" s="119">
        <v>14.2</v>
      </c>
      <c r="G49" s="120">
        <v>17.5</v>
      </c>
      <c r="H49" s="118">
        <v>8.1999999999999993</v>
      </c>
      <c r="I49" s="120">
        <v>32</v>
      </c>
      <c r="J49" s="118">
        <v>13.47</v>
      </c>
      <c r="K49" s="119">
        <v>12.41</v>
      </c>
      <c r="L49" s="120">
        <v>23.564</v>
      </c>
      <c r="M49" s="118">
        <v>1.07</v>
      </c>
      <c r="N49" s="120">
        <v>41.67</v>
      </c>
      <c r="O49" s="123">
        <v>1.869</v>
      </c>
      <c r="P49" s="121" t="s">
        <v>889</v>
      </c>
      <c r="Q49" s="124" t="s">
        <v>889</v>
      </c>
      <c r="R49" s="124" t="s">
        <v>889</v>
      </c>
      <c r="S49" s="120">
        <v>41.14</v>
      </c>
      <c r="T49" s="123">
        <v>22.76756</v>
      </c>
      <c r="U49" s="123">
        <v>9.5299999999999994</v>
      </c>
      <c r="V49" s="118">
        <v>11.53</v>
      </c>
      <c r="W49" s="119">
        <v>0.46</v>
      </c>
      <c r="X49" s="119">
        <v>0.38</v>
      </c>
      <c r="Y49" s="124" t="s">
        <v>1439</v>
      </c>
      <c r="Z49" s="122" t="s">
        <v>1439</v>
      </c>
      <c r="AA49" s="118">
        <v>17.739999999999998</v>
      </c>
      <c r="AB49" s="120">
        <v>110.95</v>
      </c>
      <c r="AC49" s="118">
        <v>25.26</v>
      </c>
      <c r="AD49" s="119">
        <v>21.632999999999999</v>
      </c>
      <c r="AE49" s="119">
        <v>5.54</v>
      </c>
      <c r="AF49" s="120">
        <v>1.6</v>
      </c>
      <c r="AG49" s="121" t="s">
        <v>889</v>
      </c>
      <c r="AH49" s="119">
        <v>13.4</v>
      </c>
      <c r="AI49" s="119">
        <v>7.9590100000000001</v>
      </c>
      <c r="AJ49" s="124" t="s">
        <v>889</v>
      </c>
      <c r="AK49" s="120">
        <v>10.6</v>
      </c>
      <c r="AL49" s="118">
        <v>7.24</v>
      </c>
      <c r="AM49" s="120">
        <v>12.22</v>
      </c>
      <c r="AN49" s="118">
        <v>18.013000000000002</v>
      </c>
      <c r="AO49" s="124" t="s">
        <v>1439</v>
      </c>
      <c r="AP49" s="124" t="s">
        <v>1439</v>
      </c>
      <c r="AQ49" s="119">
        <v>4.7389999999999999</v>
      </c>
      <c r="AR49" s="124" t="s">
        <v>1439</v>
      </c>
      <c r="AS49" s="119">
        <v>1.76508</v>
      </c>
      <c r="AT49" s="119">
        <v>6.6443199999999996</v>
      </c>
      <c r="AU49" s="119">
        <v>11.718999999999999</v>
      </c>
      <c r="AV49" s="119">
        <v>1.788</v>
      </c>
      <c r="AW49" s="120">
        <v>10.090999999999999</v>
      </c>
    </row>
    <row r="50" spans="1:49" x14ac:dyDescent="0.3">
      <c r="A50" s="125" t="s">
        <v>771</v>
      </c>
      <c r="B50" s="118">
        <v>8</v>
      </c>
      <c r="C50" s="119">
        <v>15.5</v>
      </c>
      <c r="D50" s="119">
        <v>13.6</v>
      </c>
      <c r="E50" s="119">
        <v>2</v>
      </c>
      <c r="F50" s="119">
        <v>29.1</v>
      </c>
      <c r="G50" s="120">
        <v>17.5</v>
      </c>
      <c r="H50" s="118">
        <v>6.9</v>
      </c>
      <c r="I50" s="120">
        <v>32</v>
      </c>
      <c r="J50" s="118">
        <v>15.53</v>
      </c>
      <c r="K50" s="119">
        <v>12.42</v>
      </c>
      <c r="L50" s="120">
        <v>23.565999999999999</v>
      </c>
      <c r="M50" s="121" t="s">
        <v>1439</v>
      </c>
      <c r="N50" s="122" t="s">
        <v>1439</v>
      </c>
      <c r="O50" s="123">
        <v>1.869</v>
      </c>
      <c r="P50" s="121" t="s">
        <v>889</v>
      </c>
      <c r="Q50" s="124" t="s">
        <v>889</v>
      </c>
      <c r="R50" s="124" t="s">
        <v>889</v>
      </c>
      <c r="S50" s="120">
        <v>42.93</v>
      </c>
      <c r="T50" s="123">
        <v>23.321999999999999</v>
      </c>
      <c r="U50" s="123">
        <v>9.61</v>
      </c>
      <c r="V50" s="118">
        <v>11.53</v>
      </c>
      <c r="W50" s="119">
        <v>1.01</v>
      </c>
      <c r="X50" s="119">
        <v>0.36</v>
      </c>
      <c r="Y50" s="124" t="s">
        <v>1439</v>
      </c>
      <c r="Z50" s="122" t="s">
        <v>1439</v>
      </c>
      <c r="AA50" s="118">
        <v>12.54</v>
      </c>
      <c r="AB50" s="120">
        <v>110.98</v>
      </c>
      <c r="AC50" s="118">
        <v>25.35</v>
      </c>
      <c r="AD50" s="119">
        <v>21.812999999999999</v>
      </c>
      <c r="AE50" s="119">
        <v>5.54</v>
      </c>
      <c r="AF50" s="120">
        <v>0</v>
      </c>
      <c r="AG50" s="121" t="s">
        <v>889</v>
      </c>
      <c r="AH50" s="119">
        <v>16.5</v>
      </c>
      <c r="AI50" s="119">
        <v>7.8985300000000001</v>
      </c>
      <c r="AJ50" s="124" t="s">
        <v>889</v>
      </c>
      <c r="AK50" s="120">
        <v>10.6</v>
      </c>
      <c r="AL50" s="118">
        <v>7.01</v>
      </c>
      <c r="AM50" s="120">
        <v>11.99</v>
      </c>
      <c r="AN50" s="118">
        <v>18.013000000000002</v>
      </c>
      <c r="AO50" s="124" t="s">
        <v>1439</v>
      </c>
      <c r="AP50" s="124" t="s">
        <v>1439</v>
      </c>
      <c r="AQ50" s="119">
        <v>4.7910000000000004</v>
      </c>
      <c r="AR50" s="124" t="s">
        <v>1439</v>
      </c>
      <c r="AS50" s="119">
        <v>1.7518</v>
      </c>
      <c r="AT50" s="119">
        <v>6.6443199999999996</v>
      </c>
      <c r="AU50" s="119">
        <v>11.718999999999999</v>
      </c>
      <c r="AV50" s="119">
        <v>1.724</v>
      </c>
      <c r="AW50" s="120">
        <v>9.99</v>
      </c>
    </row>
    <row r="51" spans="1:49" x14ac:dyDescent="0.3">
      <c r="A51" s="125" t="s">
        <v>772</v>
      </c>
      <c r="B51" s="118">
        <v>8</v>
      </c>
      <c r="C51" s="119">
        <v>15.5</v>
      </c>
      <c r="D51" s="119">
        <v>13.6</v>
      </c>
      <c r="E51" s="119">
        <v>2</v>
      </c>
      <c r="F51" s="119">
        <v>29.1</v>
      </c>
      <c r="G51" s="120">
        <v>17.5</v>
      </c>
      <c r="H51" s="118">
        <v>6.9</v>
      </c>
      <c r="I51" s="120">
        <v>32</v>
      </c>
      <c r="J51" s="118">
        <v>15.53</v>
      </c>
      <c r="K51" s="119">
        <v>12.42</v>
      </c>
      <c r="L51" s="120">
        <v>23.565999999999999</v>
      </c>
      <c r="M51" s="121" t="s">
        <v>1439</v>
      </c>
      <c r="N51" s="122" t="s">
        <v>1439</v>
      </c>
      <c r="O51" s="123">
        <v>1.869</v>
      </c>
      <c r="P51" s="121" t="s">
        <v>889</v>
      </c>
      <c r="Q51" s="124" t="s">
        <v>889</v>
      </c>
      <c r="R51" s="124" t="s">
        <v>889</v>
      </c>
      <c r="S51" s="120">
        <v>42.93</v>
      </c>
      <c r="T51" s="123">
        <v>23.321999999999999</v>
      </c>
      <c r="U51" s="123">
        <v>9.61</v>
      </c>
      <c r="V51" s="118">
        <v>11.53</v>
      </c>
      <c r="W51" s="119">
        <v>1.01</v>
      </c>
      <c r="X51" s="119">
        <v>0.36</v>
      </c>
      <c r="Y51" s="124" t="s">
        <v>1439</v>
      </c>
      <c r="Z51" s="122" t="s">
        <v>1439</v>
      </c>
      <c r="AA51" s="118">
        <v>12.54</v>
      </c>
      <c r="AB51" s="120">
        <v>110.98</v>
      </c>
      <c r="AC51" s="118">
        <v>25.35</v>
      </c>
      <c r="AD51" s="119">
        <v>21.812999999999999</v>
      </c>
      <c r="AE51" s="119">
        <v>5.54</v>
      </c>
      <c r="AF51" s="120">
        <v>0</v>
      </c>
      <c r="AG51" s="121" t="s">
        <v>889</v>
      </c>
      <c r="AH51" s="119">
        <v>16.5</v>
      </c>
      <c r="AI51" s="119">
        <v>7.8985300000000001</v>
      </c>
      <c r="AJ51" s="124" t="s">
        <v>889</v>
      </c>
      <c r="AK51" s="120">
        <v>10.6</v>
      </c>
      <c r="AL51" s="118">
        <v>7.01</v>
      </c>
      <c r="AM51" s="120">
        <v>11.99</v>
      </c>
      <c r="AN51" s="118">
        <v>18.013000000000002</v>
      </c>
      <c r="AO51" s="124" t="s">
        <v>1439</v>
      </c>
      <c r="AP51" s="124" t="s">
        <v>1439</v>
      </c>
      <c r="AQ51" s="119">
        <v>4.7910000000000004</v>
      </c>
      <c r="AR51" s="124" t="s">
        <v>1439</v>
      </c>
      <c r="AS51" s="119">
        <v>1.7518</v>
      </c>
      <c r="AT51" s="119">
        <v>6.6443199999999996</v>
      </c>
      <c r="AU51" s="119">
        <v>11.718999999999999</v>
      </c>
      <c r="AV51" s="119">
        <v>1.724</v>
      </c>
      <c r="AW51" s="120">
        <v>9.99</v>
      </c>
    </row>
    <row r="52" spans="1:49" x14ac:dyDescent="0.3">
      <c r="A52" s="125" t="s">
        <v>773</v>
      </c>
      <c r="B52" s="118">
        <v>8</v>
      </c>
      <c r="C52" s="119">
        <v>15.5</v>
      </c>
      <c r="D52" s="119">
        <v>13.6</v>
      </c>
      <c r="E52" s="119">
        <v>2</v>
      </c>
      <c r="F52" s="119">
        <v>32</v>
      </c>
      <c r="G52" s="120">
        <v>17.5</v>
      </c>
      <c r="H52" s="118">
        <v>7.7</v>
      </c>
      <c r="I52" s="120">
        <v>31</v>
      </c>
      <c r="J52" s="118">
        <v>15.51</v>
      </c>
      <c r="K52" s="119">
        <v>12.34</v>
      </c>
      <c r="L52" s="120">
        <v>23.571000000000002</v>
      </c>
      <c r="M52" s="121" t="s">
        <v>1439</v>
      </c>
      <c r="N52" s="122" t="s">
        <v>1439</v>
      </c>
      <c r="O52" s="123">
        <v>1.869</v>
      </c>
      <c r="P52" s="121" t="s">
        <v>889</v>
      </c>
      <c r="Q52" s="124" t="s">
        <v>889</v>
      </c>
      <c r="R52" s="124" t="s">
        <v>889</v>
      </c>
      <c r="S52" s="120">
        <v>38.56</v>
      </c>
      <c r="T52" s="123">
        <v>23.591000000000001</v>
      </c>
      <c r="U52" s="123">
        <v>9.66</v>
      </c>
      <c r="V52" s="118">
        <v>9.42</v>
      </c>
      <c r="W52" s="119">
        <v>1.29</v>
      </c>
      <c r="X52" s="119">
        <v>0.35</v>
      </c>
      <c r="Y52" s="124" t="s">
        <v>1439</v>
      </c>
      <c r="Z52" s="122" t="s">
        <v>1439</v>
      </c>
      <c r="AA52" s="118">
        <v>18.72</v>
      </c>
      <c r="AB52" s="120">
        <v>117.38</v>
      </c>
      <c r="AC52" s="118">
        <v>25.58</v>
      </c>
      <c r="AD52" s="119">
        <v>21.416</v>
      </c>
      <c r="AE52" s="119">
        <v>6.86</v>
      </c>
      <c r="AF52" s="120">
        <v>0</v>
      </c>
      <c r="AG52" s="121" t="s">
        <v>889</v>
      </c>
      <c r="AH52" s="119">
        <v>19</v>
      </c>
      <c r="AI52" s="119">
        <v>8.0620899999999995</v>
      </c>
      <c r="AJ52" s="124" t="s">
        <v>889</v>
      </c>
      <c r="AK52" s="120">
        <v>10.5</v>
      </c>
      <c r="AL52" s="118">
        <v>6.95</v>
      </c>
      <c r="AM52" s="120">
        <v>11.93</v>
      </c>
      <c r="AN52" s="118">
        <v>18.013000000000002</v>
      </c>
      <c r="AO52" s="124" t="s">
        <v>1439</v>
      </c>
      <c r="AP52" s="124" t="s">
        <v>1439</v>
      </c>
      <c r="AQ52" s="119">
        <v>4.875</v>
      </c>
      <c r="AR52" s="124" t="s">
        <v>1439</v>
      </c>
      <c r="AS52" s="119">
        <v>1.6725399999999999</v>
      </c>
      <c r="AT52" s="119">
        <v>6.6443199999999996</v>
      </c>
      <c r="AU52" s="119">
        <v>11.273</v>
      </c>
      <c r="AV52" s="119">
        <v>1.788</v>
      </c>
      <c r="AW52" s="120">
        <v>9.9359999999999999</v>
      </c>
    </row>
    <row r="53" spans="1:49" x14ac:dyDescent="0.3">
      <c r="A53" s="125" t="s">
        <v>774</v>
      </c>
      <c r="B53" s="118">
        <v>8</v>
      </c>
      <c r="C53" s="119">
        <v>15.5</v>
      </c>
      <c r="D53" s="119">
        <v>13.6</v>
      </c>
      <c r="E53" s="119">
        <v>2</v>
      </c>
      <c r="F53" s="119">
        <v>32</v>
      </c>
      <c r="G53" s="120">
        <v>17.5</v>
      </c>
      <c r="H53" s="118">
        <v>7.7</v>
      </c>
      <c r="I53" s="120">
        <v>31</v>
      </c>
      <c r="J53" s="118">
        <v>15.51</v>
      </c>
      <c r="K53" s="119">
        <v>12.34</v>
      </c>
      <c r="L53" s="120">
        <v>23.571000000000002</v>
      </c>
      <c r="M53" s="121" t="s">
        <v>1439</v>
      </c>
      <c r="N53" s="122" t="s">
        <v>1439</v>
      </c>
      <c r="O53" s="123">
        <v>1.869</v>
      </c>
      <c r="P53" s="121" t="s">
        <v>889</v>
      </c>
      <c r="Q53" s="124" t="s">
        <v>889</v>
      </c>
      <c r="R53" s="124" t="s">
        <v>889</v>
      </c>
      <c r="S53" s="120">
        <v>38.56</v>
      </c>
      <c r="T53" s="123">
        <v>23.591000000000001</v>
      </c>
      <c r="U53" s="123">
        <v>9.66</v>
      </c>
      <c r="V53" s="118">
        <v>9.42</v>
      </c>
      <c r="W53" s="119">
        <v>1.29</v>
      </c>
      <c r="X53" s="119">
        <v>0.35</v>
      </c>
      <c r="Y53" s="124" t="s">
        <v>1439</v>
      </c>
      <c r="Z53" s="122" t="s">
        <v>1439</v>
      </c>
      <c r="AA53" s="118">
        <v>18.72</v>
      </c>
      <c r="AB53" s="120">
        <v>117.38</v>
      </c>
      <c r="AC53" s="118">
        <v>25.58</v>
      </c>
      <c r="AD53" s="119">
        <v>21.416</v>
      </c>
      <c r="AE53" s="119">
        <v>6.86</v>
      </c>
      <c r="AF53" s="120">
        <v>0</v>
      </c>
      <c r="AG53" s="121" t="s">
        <v>889</v>
      </c>
      <c r="AH53" s="119">
        <v>19</v>
      </c>
      <c r="AI53" s="119">
        <v>8.0620899999999995</v>
      </c>
      <c r="AJ53" s="124" t="s">
        <v>889</v>
      </c>
      <c r="AK53" s="120">
        <v>10.5</v>
      </c>
      <c r="AL53" s="118">
        <v>6.95</v>
      </c>
      <c r="AM53" s="120">
        <v>11.93</v>
      </c>
      <c r="AN53" s="118">
        <v>18.013000000000002</v>
      </c>
      <c r="AO53" s="124" t="s">
        <v>1439</v>
      </c>
      <c r="AP53" s="124" t="s">
        <v>1439</v>
      </c>
      <c r="AQ53" s="119">
        <v>4.875</v>
      </c>
      <c r="AR53" s="124" t="s">
        <v>1439</v>
      </c>
      <c r="AS53" s="119">
        <v>1.6725399999999999</v>
      </c>
      <c r="AT53" s="119">
        <v>6.6443199999999996</v>
      </c>
      <c r="AU53" s="119">
        <v>11.273</v>
      </c>
      <c r="AV53" s="119">
        <v>1.788</v>
      </c>
      <c r="AW53" s="120">
        <v>9.9359999999999999</v>
      </c>
    </row>
    <row r="54" spans="1:49" x14ac:dyDescent="0.3">
      <c r="A54" s="125" t="s">
        <v>775</v>
      </c>
      <c r="B54" s="118">
        <v>8</v>
      </c>
      <c r="C54" s="119">
        <v>15.5</v>
      </c>
      <c r="D54" s="119">
        <v>13.6</v>
      </c>
      <c r="E54" s="119">
        <v>2</v>
      </c>
      <c r="F54" s="119">
        <v>31.7</v>
      </c>
      <c r="G54" s="120">
        <v>17.5</v>
      </c>
      <c r="H54" s="118">
        <v>8.9</v>
      </c>
      <c r="I54" s="120">
        <v>31</v>
      </c>
      <c r="J54" s="118">
        <v>15.49</v>
      </c>
      <c r="K54" s="119">
        <v>12.45</v>
      </c>
      <c r="L54" s="120">
        <v>16.795000000000002</v>
      </c>
      <c r="M54" s="121" t="s">
        <v>1439</v>
      </c>
      <c r="N54" s="122" t="s">
        <v>1439</v>
      </c>
      <c r="O54" s="123">
        <v>1.869</v>
      </c>
      <c r="P54" s="121" t="s">
        <v>889</v>
      </c>
      <c r="Q54" s="124" t="s">
        <v>889</v>
      </c>
      <c r="R54" s="124" t="s">
        <v>889</v>
      </c>
      <c r="S54" s="120">
        <v>39.06</v>
      </c>
      <c r="T54" s="123">
        <v>22.521000000000001</v>
      </c>
      <c r="U54" s="123">
        <v>9.65</v>
      </c>
      <c r="V54" s="118">
        <v>8.91</v>
      </c>
      <c r="W54" s="119">
        <v>2.46</v>
      </c>
      <c r="X54" s="119">
        <v>0.34</v>
      </c>
      <c r="Y54" s="124" t="s">
        <v>1439</v>
      </c>
      <c r="Z54" s="122" t="s">
        <v>1439</v>
      </c>
      <c r="AA54" s="118">
        <v>20.07</v>
      </c>
      <c r="AB54" s="120">
        <v>118.51</v>
      </c>
      <c r="AC54" s="118">
        <v>25.47</v>
      </c>
      <c r="AD54" s="119">
        <v>20.984999999999999</v>
      </c>
      <c r="AE54" s="119">
        <v>7.66</v>
      </c>
      <c r="AF54" s="120">
        <v>0.3</v>
      </c>
      <c r="AG54" s="121" t="s">
        <v>889</v>
      </c>
      <c r="AH54" s="119">
        <v>19</v>
      </c>
      <c r="AI54" s="119">
        <v>7.9813099999999997</v>
      </c>
      <c r="AJ54" s="124" t="s">
        <v>889</v>
      </c>
      <c r="AK54" s="120">
        <v>10.5</v>
      </c>
      <c r="AL54" s="118">
        <v>6.98</v>
      </c>
      <c r="AM54" s="120">
        <v>11.96</v>
      </c>
      <c r="AN54" s="118">
        <v>18.013000000000002</v>
      </c>
      <c r="AO54" s="124" t="s">
        <v>1439</v>
      </c>
      <c r="AP54" s="124" t="s">
        <v>1439</v>
      </c>
      <c r="AQ54" s="119">
        <v>5.0549999999999997</v>
      </c>
      <c r="AR54" s="124" t="s">
        <v>1439</v>
      </c>
      <c r="AS54" s="119">
        <v>1.55261</v>
      </c>
      <c r="AT54" s="119">
        <v>6.6443199999999996</v>
      </c>
      <c r="AU54" s="119">
        <v>10.695</v>
      </c>
      <c r="AV54" s="119">
        <v>1.788</v>
      </c>
      <c r="AW54" s="120">
        <v>9.98</v>
      </c>
    </row>
    <row r="55" spans="1:49" x14ac:dyDescent="0.3">
      <c r="A55" s="125" t="s">
        <v>776</v>
      </c>
      <c r="B55" s="118">
        <v>8</v>
      </c>
      <c r="C55" s="119">
        <v>15.5</v>
      </c>
      <c r="D55" s="119">
        <v>13.6</v>
      </c>
      <c r="E55" s="119">
        <v>2</v>
      </c>
      <c r="F55" s="119">
        <v>31.7</v>
      </c>
      <c r="G55" s="120">
        <v>17.5</v>
      </c>
      <c r="H55" s="118">
        <v>8.9</v>
      </c>
      <c r="I55" s="120">
        <v>31</v>
      </c>
      <c r="J55" s="118">
        <v>15.49</v>
      </c>
      <c r="K55" s="119">
        <v>12.45</v>
      </c>
      <c r="L55" s="120">
        <v>16.795000000000002</v>
      </c>
      <c r="M55" s="121" t="s">
        <v>1439</v>
      </c>
      <c r="N55" s="122" t="s">
        <v>1439</v>
      </c>
      <c r="O55" s="123">
        <v>1.869</v>
      </c>
      <c r="P55" s="121" t="s">
        <v>889</v>
      </c>
      <c r="Q55" s="124" t="s">
        <v>889</v>
      </c>
      <c r="R55" s="124" t="s">
        <v>889</v>
      </c>
      <c r="S55" s="120">
        <v>39.06</v>
      </c>
      <c r="T55" s="123">
        <v>22.521000000000001</v>
      </c>
      <c r="U55" s="123">
        <v>9.65</v>
      </c>
      <c r="V55" s="118">
        <v>8.91</v>
      </c>
      <c r="W55" s="119">
        <v>2.46</v>
      </c>
      <c r="X55" s="119">
        <v>0.34</v>
      </c>
      <c r="Y55" s="124" t="s">
        <v>1439</v>
      </c>
      <c r="Z55" s="122" t="s">
        <v>1439</v>
      </c>
      <c r="AA55" s="118">
        <v>20.07</v>
      </c>
      <c r="AB55" s="120">
        <v>118.51</v>
      </c>
      <c r="AC55" s="118">
        <v>25.47</v>
      </c>
      <c r="AD55" s="119">
        <v>20.984999999999999</v>
      </c>
      <c r="AE55" s="119">
        <v>7.66</v>
      </c>
      <c r="AF55" s="120">
        <v>0.3</v>
      </c>
      <c r="AG55" s="121" t="s">
        <v>889</v>
      </c>
      <c r="AH55" s="119">
        <v>19</v>
      </c>
      <c r="AI55" s="119">
        <v>7.9813099999999997</v>
      </c>
      <c r="AJ55" s="124" t="s">
        <v>889</v>
      </c>
      <c r="AK55" s="120">
        <v>10.5</v>
      </c>
      <c r="AL55" s="118">
        <v>6.98</v>
      </c>
      <c r="AM55" s="120">
        <v>11.96</v>
      </c>
      <c r="AN55" s="118">
        <v>18.013000000000002</v>
      </c>
      <c r="AO55" s="124" t="s">
        <v>1439</v>
      </c>
      <c r="AP55" s="124" t="s">
        <v>1439</v>
      </c>
      <c r="AQ55" s="119">
        <v>5.0549999999999997</v>
      </c>
      <c r="AR55" s="124" t="s">
        <v>1439</v>
      </c>
      <c r="AS55" s="119">
        <v>1.55261</v>
      </c>
      <c r="AT55" s="119">
        <v>6.6443199999999996</v>
      </c>
      <c r="AU55" s="119">
        <v>10.695</v>
      </c>
      <c r="AV55" s="119">
        <v>1.788</v>
      </c>
      <c r="AW55" s="120">
        <v>9.98</v>
      </c>
    </row>
    <row r="56" spans="1:49" x14ac:dyDescent="0.3">
      <c r="A56" s="125" t="s">
        <v>777</v>
      </c>
      <c r="B56" s="118">
        <v>8</v>
      </c>
      <c r="C56" s="119">
        <v>15.5</v>
      </c>
      <c r="D56" s="119">
        <v>13.6</v>
      </c>
      <c r="E56" s="119">
        <v>2</v>
      </c>
      <c r="F56" s="119">
        <v>34.299999999999997</v>
      </c>
      <c r="G56" s="120">
        <v>17.5</v>
      </c>
      <c r="H56" s="118">
        <v>8.4</v>
      </c>
      <c r="I56" s="120">
        <v>31</v>
      </c>
      <c r="J56" s="118">
        <v>12.99</v>
      </c>
      <c r="K56" s="119">
        <v>12.35</v>
      </c>
      <c r="L56" s="120">
        <v>16.718</v>
      </c>
      <c r="M56" s="121" t="s">
        <v>1439</v>
      </c>
      <c r="N56" s="122" t="s">
        <v>1439</v>
      </c>
      <c r="O56" s="123">
        <v>1.869</v>
      </c>
      <c r="P56" s="121" t="s">
        <v>889</v>
      </c>
      <c r="Q56" s="124" t="s">
        <v>889</v>
      </c>
      <c r="R56" s="124" t="s">
        <v>889</v>
      </c>
      <c r="S56" s="120">
        <v>44.5</v>
      </c>
      <c r="T56" s="123">
        <v>23.257999999999999</v>
      </c>
      <c r="U56" s="123">
        <v>9.6199999999999992</v>
      </c>
      <c r="V56" s="118">
        <v>8.91</v>
      </c>
      <c r="W56" s="119">
        <v>0</v>
      </c>
      <c r="X56" s="119">
        <v>0.34</v>
      </c>
      <c r="Y56" s="124" t="s">
        <v>1439</v>
      </c>
      <c r="Z56" s="122" t="s">
        <v>1439</v>
      </c>
      <c r="AA56" s="118">
        <v>16.59</v>
      </c>
      <c r="AB56" s="120">
        <v>115.03</v>
      </c>
      <c r="AC56" s="118">
        <v>24.78</v>
      </c>
      <c r="AD56" s="119">
        <v>21.64</v>
      </c>
      <c r="AE56" s="119">
        <v>6.5</v>
      </c>
      <c r="AF56" s="120">
        <v>0</v>
      </c>
      <c r="AG56" s="121" t="s">
        <v>889</v>
      </c>
      <c r="AH56" s="119">
        <v>18.8</v>
      </c>
      <c r="AI56" s="119">
        <v>8.6430100000000003</v>
      </c>
      <c r="AJ56" s="124" t="s">
        <v>889</v>
      </c>
      <c r="AK56" s="120">
        <v>10.5</v>
      </c>
      <c r="AL56" s="118">
        <v>7.03</v>
      </c>
      <c r="AM56" s="120">
        <v>12.01</v>
      </c>
      <c r="AN56" s="118">
        <v>18.013000000000002</v>
      </c>
      <c r="AO56" s="124" t="s">
        <v>1439</v>
      </c>
      <c r="AP56" s="124" t="s">
        <v>1439</v>
      </c>
      <c r="AQ56" s="119">
        <v>4.9640000000000004</v>
      </c>
      <c r="AR56" s="124" t="s">
        <v>1439</v>
      </c>
      <c r="AS56" s="119">
        <v>1.4337200000000001</v>
      </c>
      <c r="AT56" s="119">
        <v>6.6443199999999996</v>
      </c>
      <c r="AU56" s="119">
        <v>10.122</v>
      </c>
      <c r="AV56" s="119">
        <v>1.788</v>
      </c>
      <c r="AW56" s="120">
        <v>9.9920000000000009</v>
      </c>
    </row>
    <row r="57" spans="1:49" x14ac:dyDescent="0.3">
      <c r="A57" s="125" t="s">
        <v>778</v>
      </c>
      <c r="B57" s="118">
        <v>8</v>
      </c>
      <c r="C57" s="119">
        <v>15.5</v>
      </c>
      <c r="D57" s="119">
        <v>13.6</v>
      </c>
      <c r="E57" s="119">
        <v>2</v>
      </c>
      <c r="F57" s="119">
        <v>34.299999999999997</v>
      </c>
      <c r="G57" s="120">
        <v>17.5</v>
      </c>
      <c r="H57" s="118">
        <v>8.4</v>
      </c>
      <c r="I57" s="120">
        <v>31</v>
      </c>
      <c r="J57" s="118">
        <v>12.99</v>
      </c>
      <c r="K57" s="119">
        <v>12.35</v>
      </c>
      <c r="L57" s="120">
        <v>16.718</v>
      </c>
      <c r="M57" s="121" t="s">
        <v>1439</v>
      </c>
      <c r="N57" s="122" t="s">
        <v>1439</v>
      </c>
      <c r="O57" s="123">
        <v>1.869</v>
      </c>
      <c r="P57" s="121" t="s">
        <v>889</v>
      </c>
      <c r="Q57" s="124" t="s">
        <v>889</v>
      </c>
      <c r="R57" s="124" t="s">
        <v>889</v>
      </c>
      <c r="S57" s="120">
        <v>44.5</v>
      </c>
      <c r="T57" s="123">
        <v>23.257999999999999</v>
      </c>
      <c r="U57" s="123">
        <v>9.6199999999999992</v>
      </c>
      <c r="V57" s="118">
        <v>8.91</v>
      </c>
      <c r="W57" s="119">
        <v>0</v>
      </c>
      <c r="X57" s="119">
        <v>0.34</v>
      </c>
      <c r="Y57" s="124" t="s">
        <v>1439</v>
      </c>
      <c r="Z57" s="122" t="s">
        <v>1439</v>
      </c>
      <c r="AA57" s="118">
        <v>16.59</v>
      </c>
      <c r="AB57" s="120">
        <v>115.03</v>
      </c>
      <c r="AC57" s="118">
        <v>24.78</v>
      </c>
      <c r="AD57" s="119">
        <v>21.64</v>
      </c>
      <c r="AE57" s="119">
        <v>6.5</v>
      </c>
      <c r="AF57" s="120">
        <v>0</v>
      </c>
      <c r="AG57" s="121" t="s">
        <v>889</v>
      </c>
      <c r="AH57" s="119">
        <v>18.8</v>
      </c>
      <c r="AI57" s="119">
        <v>8.6430100000000003</v>
      </c>
      <c r="AJ57" s="124" t="s">
        <v>889</v>
      </c>
      <c r="AK57" s="120">
        <v>10.5</v>
      </c>
      <c r="AL57" s="118">
        <v>7.03</v>
      </c>
      <c r="AM57" s="120">
        <v>12.01</v>
      </c>
      <c r="AN57" s="118">
        <v>18.013000000000002</v>
      </c>
      <c r="AO57" s="124" t="s">
        <v>1439</v>
      </c>
      <c r="AP57" s="124" t="s">
        <v>1439</v>
      </c>
      <c r="AQ57" s="119">
        <v>4.9640000000000004</v>
      </c>
      <c r="AR57" s="124" t="s">
        <v>1439</v>
      </c>
      <c r="AS57" s="119">
        <v>1.4337200000000001</v>
      </c>
      <c r="AT57" s="119">
        <v>6.6443199999999996</v>
      </c>
      <c r="AU57" s="119">
        <v>10.122</v>
      </c>
      <c r="AV57" s="119">
        <v>1.788</v>
      </c>
      <c r="AW57" s="120">
        <v>9.9920000000000009</v>
      </c>
    </row>
    <row r="58" spans="1:49" x14ac:dyDescent="0.3">
      <c r="A58" s="125" t="s">
        <v>779</v>
      </c>
      <c r="B58" s="118">
        <v>8</v>
      </c>
      <c r="C58" s="119">
        <v>15.5</v>
      </c>
      <c r="D58" s="119">
        <v>13.6</v>
      </c>
      <c r="E58" s="119">
        <v>2</v>
      </c>
      <c r="F58" s="119">
        <v>23</v>
      </c>
      <c r="G58" s="120">
        <v>17.5</v>
      </c>
      <c r="H58" s="118">
        <v>8.4</v>
      </c>
      <c r="I58" s="120">
        <v>31</v>
      </c>
      <c r="J58" s="118">
        <v>12.97</v>
      </c>
      <c r="K58" s="119">
        <v>12.42</v>
      </c>
      <c r="L58" s="120">
        <v>13.099</v>
      </c>
      <c r="M58" s="121" t="s">
        <v>1439</v>
      </c>
      <c r="N58" s="122" t="s">
        <v>1439</v>
      </c>
      <c r="O58" s="123">
        <v>1.869</v>
      </c>
      <c r="P58" s="121" t="s">
        <v>889</v>
      </c>
      <c r="Q58" s="124" t="s">
        <v>889</v>
      </c>
      <c r="R58" s="124" t="s">
        <v>889</v>
      </c>
      <c r="S58" s="120">
        <v>43.17</v>
      </c>
      <c r="T58" s="123">
        <v>23.524699999999999</v>
      </c>
      <c r="U58" s="123">
        <v>9.61</v>
      </c>
      <c r="V58" s="118">
        <v>8.91</v>
      </c>
      <c r="W58" s="119">
        <v>0</v>
      </c>
      <c r="X58" s="119">
        <v>0.34</v>
      </c>
      <c r="Y58" s="124" t="s">
        <v>1439</v>
      </c>
      <c r="Z58" s="122" t="s">
        <v>1439</v>
      </c>
      <c r="AA58" s="118">
        <v>20.07</v>
      </c>
      <c r="AB58" s="120">
        <v>118.51</v>
      </c>
      <c r="AC58" s="118">
        <v>25.4</v>
      </c>
      <c r="AD58" s="119">
        <v>21.518000000000001</v>
      </c>
      <c r="AE58" s="119">
        <v>4.67</v>
      </c>
      <c r="AF58" s="120">
        <v>0.5</v>
      </c>
      <c r="AG58" s="121" t="s">
        <v>889</v>
      </c>
      <c r="AH58" s="119">
        <v>19</v>
      </c>
      <c r="AI58" s="119">
        <v>8.3767899999999997</v>
      </c>
      <c r="AJ58" s="124" t="s">
        <v>889</v>
      </c>
      <c r="AK58" s="120">
        <v>10.5</v>
      </c>
      <c r="AL58" s="118">
        <v>7.03</v>
      </c>
      <c r="AM58" s="120">
        <v>12.01</v>
      </c>
      <c r="AN58" s="118">
        <v>18.013000000000002</v>
      </c>
      <c r="AO58" s="119">
        <v>16.729050000000001</v>
      </c>
      <c r="AP58" s="119">
        <v>43.242049999999999</v>
      </c>
      <c r="AQ58" s="119">
        <v>4.9219999999999997</v>
      </c>
      <c r="AR58" s="119">
        <v>19.238409999999998</v>
      </c>
      <c r="AS58" s="119">
        <v>1.3609</v>
      </c>
      <c r="AT58" s="119">
        <v>6.6443199999999996</v>
      </c>
      <c r="AU58" s="119">
        <v>9.7710000000000008</v>
      </c>
      <c r="AV58" s="119">
        <v>1.788</v>
      </c>
      <c r="AW58" s="120">
        <v>9.9920000000000009</v>
      </c>
    </row>
    <row r="59" spans="1:49" x14ac:dyDescent="0.3">
      <c r="A59" s="126" t="s">
        <v>780</v>
      </c>
      <c r="B59" s="127">
        <v>8</v>
      </c>
      <c r="C59" s="128">
        <v>15.5</v>
      </c>
      <c r="D59" s="128">
        <v>13.6</v>
      </c>
      <c r="E59" s="128">
        <v>2</v>
      </c>
      <c r="F59" s="128">
        <v>23</v>
      </c>
      <c r="G59" s="129">
        <v>17.5</v>
      </c>
      <c r="H59" s="127">
        <v>8.4</v>
      </c>
      <c r="I59" s="129">
        <v>31</v>
      </c>
      <c r="J59" s="127">
        <v>12.97</v>
      </c>
      <c r="K59" s="128">
        <v>12.42</v>
      </c>
      <c r="L59" s="129">
        <v>13.099</v>
      </c>
      <c r="M59" s="130" t="s">
        <v>1439</v>
      </c>
      <c r="N59" s="131" t="s">
        <v>1439</v>
      </c>
      <c r="O59" s="132">
        <v>1.869</v>
      </c>
      <c r="P59" s="130" t="s">
        <v>889</v>
      </c>
      <c r="Q59" s="133" t="s">
        <v>889</v>
      </c>
      <c r="R59" s="133" t="s">
        <v>889</v>
      </c>
      <c r="S59" s="129">
        <v>43.17</v>
      </c>
      <c r="T59" s="132">
        <v>23.524699999999999</v>
      </c>
      <c r="U59" s="132">
        <v>9.61</v>
      </c>
      <c r="V59" s="127">
        <v>8.91</v>
      </c>
      <c r="W59" s="128">
        <v>0</v>
      </c>
      <c r="X59" s="128">
        <v>0.34</v>
      </c>
      <c r="Y59" s="133" t="s">
        <v>1439</v>
      </c>
      <c r="Z59" s="131" t="s">
        <v>1439</v>
      </c>
      <c r="AA59" s="127">
        <v>20.07</v>
      </c>
      <c r="AB59" s="129">
        <v>118.51</v>
      </c>
      <c r="AC59" s="127">
        <v>25.4</v>
      </c>
      <c r="AD59" s="128">
        <v>21.518000000000001</v>
      </c>
      <c r="AE59" s="128">
        <v>4.67</v>
      </c>
      <c r="AF59" s="129">
        <v>0.5</v>
      </c>
      <c r="AG59" s="130" t="s">
        <v>889</v>
      </c>
      <c r="AH59" s="128">
        <v>19</v>
      </c>
      <c r="AI59" s="128">
        <v>8.3767899999999997</v>
      </c>
      <c r="AJ59" s="133" t="s">
        <v>889</v>
      </c>
      <c r="AK59" s="129">
        <v>10.5</v>
      </c>
      <c r="AL59" s="127">
        <v>7.03</v>
      </c>
      <c r="AM59" s="129">
        <v>12.01</v>
      </c>
      <c r="AN59" s="127">
        <v>18.013000000000002</v>
      </c>
      <c r="AO59" s="128">
        <v>16.729050000000001</v>
      </c>
      <c r="AP59" s="128">
        <v>43.242049999999999</v>
      </c>
      <c r="AQ59" s="128">
        <v>4.9219999999999997</v>
      </c>
      <c r="AR59" s="128">
        <v>19.238409999999998</v>
      </c>
      <c r="AS59" s="128">
        <v>1.3609</v>
      </c>
      <c r="AT59" s="128">
        <v>6.6443199999999996</v>
      </c>
      <c r="AU59" s="128">
        <v>9.7710000000000008</v>
      </c>
      <c r="AV59" s="128">
        <v>1.788</v>
      </c>
      <c r="AW59" s="129">
        <v>9.9920000000000009</v>
      </c>
    </row>
    <row r="60" spans="1:49" x14ac:dyDescent="0.3">
      <c r="A60" s="134" t="s">
        <v>1370</v>
      </c>
      <c r="B60" s="135">
        <f t="shared" ref="B60:AW60" si="0">MIN(B12:B59)</f>
        <v>8</v>
      </c>
      <c r="C60" s="135">
        <f t="shared" si="0"/>
        <v>15.5</v>
      </c>
      <c r="D60" s="135">
        <f t="shared" si="0"/>
        <v>13.5</v>
      </c>
      <c r="E60" s="135">
        <f t="shared" si="0"/>
        <v>2</v>
      </c>
      <c r="F60" s="135">
        <f t="shared" si="0"/>
        <v>3.8</v>
      </c>
      <c r="G60" s="135">
        <f t="shared" si="0"/>
        <v>17.5</v>
      </c>
      <c r="H60" s="135">
        <f t="shared" si="0"/>
        <v>6.9</v>
      </c>
      <c r="I60" s="135">
        <f t="shared" si="0"/>
        <v>31</v>
      </c>
      <c r="J60" s="135">
        <f t="shared" si="0"/>
        <v>8.9600000000000009</v>
      </c>
      <c r="K60" s="135">
        <f t="shared" si="0"/>
        <v>12.2</v>
      </c>
      <c r="L60" s="135">
        <f t="shared" si="0"/>
        <v>6.6310000000000002</v>
      </c>
      <c r="M60" s="135">
        <f t="shared" si="0"/>
        <v>1.07</v>
      </c>
      <c r="N60" s="135">
        <f t="shared" si="0"/>
        <v>41.67</v>
      </c>
      <c r="O60" s="135">
        <f t="shared" si="0"/>
        <v>1.869</v>
      </c>
      <c r="P60" s="135">
        <f t="shared" si="0"/>
        <v>0</v>
      </c>
      <c r="Q60" s="135">
        <f t="shared" si="0"/>
        <v>0</v>
      </c>
      <c r="R60" s="135">
        <f t="shared" si="0"/>
        <v>0</v>
      </c>
      <c r="S60" s="135">
        <f t="shared" si="0"/>
        <v>29.87</v>
      </c>
      <c r="T60" s="135">
        <f t="shared" si="0"/>
        <v>20.466999999999999</v>
      </c>
      <c r="U60" s="135">
        <f t="shared" si="0"/>
        <v>8.82</v>
      </c>
      <c r="V60" s="135">
        <f t="shared" si="0"/>
        <v>8.91</v>
      </c>
      <c r="W60" s="135">
        <f t="shared" si="0"/>
        <v>0</v>
      </c>
      <c r="X60" s="135">
        <f t="shared" si="0"/>
        <v>0.32</v>
      </c>
      <c r="Y60" s="135">
        <f t="shared" si="0"/>
        <v>0</v>
      </c>
      <c r="Z60" s="135">
        <f t="shared" si="0"/>
        <v>0</v>
      </c>
      <c r="AA60" s="135">
        <f t="shared" si="0"/>
        <v>8.82</v>
      </c>
      <c r="AB60" s="135">
        <f t="shared" si="0"/>
        <v>102.02800000000001</v>
      </c>
      <c r="AC60" s="135">
        <f t="shared" si="0"/>
        <v>24.46</v>
      </c>
      <c r="AD60" s="135">
        <f t="shared" si="0"/>
        <v>20.686</v>
      </c>
      <c r="AE60" s="135">
        <f t="shared" si="0"/>
        <v>4.32</v>
      </c>
      <c r="AF60" s="135">
        <f t="shared" si="0"/>
        <v>0</v>
      </c>
      <c r="AG60" s="135">
        <f t="shared" si="0"/>
        <v>0</v>
      </c>
      <c r="AH60" s="135">
        <f t="shared" si="0"/>
        <v>1.7</v>
      </c>
      <c r="AI60" s="135">
        <f t="shared" si="0"/>
        <v>7.5089300000000003</v>
      </c>
      <c r="AJ60" s="135">
        <f t="shared" si="0"/>
        <v>0</v>
      </c>
      <c r="AK60" s="135">
        <f t="shared" si="0"/>
        <v>10.5</v>
      </c>
      <c r="AL60" s="135">
        <f t="shared" si="0"/>
        <v>6.95</v>
      </c>
      <c r="AM60" s="135">
        <f t="shared" si="0"/>
        <v>11.93</v>
      </c>
      <c r="AN60" s="135">
        <f t="shared" si="0"/>
        <v>18.013000000000002</v>
      </c>
      <c r="AO60" s="135">
        <f t="shared" si="0"/>
        <v>16.729050000000001</v>
      </c>
      <c r="AP60" s="135">
        <f t="shared" si="0"/>
        <v>41.372190000000003</v>
      </c>
      <c r="AQ60" s="135">
        <f t="shared" si="0"/>
        <v>4.6619999999999999</v>
      </c>
      <c r="AR60" s="135">
        <f t="shared" si="0"/>
        <v>19.238409999999998</v>
      </c>
      <c r="AS60" s="135">
        <f t="shared" si="0"/>
        <v>1.3609</v>
      </c>
      <c r="AT60" s="135">
        <f t="shared" si="0"/>
        <v>6.6443199999999996</v>
      </c>
      <c r="AU60" s="135">
        <f t="shared" si="0"/>
        <v>9.7710000000000008</v>
      </c>
      <c r="AV60" s="135">
        <f t="shared" si="0"/>
        <v>1.724</v>
      </c>
      <c r="AW60" s="136">
        <f t="shared" si="0"/>
        <v>9.4489999999999998</v>
      </c>
    </row>
    <row r="61" spans="1:49" x14ac:dyDescent="0.3">
      <c r="A61" s="137" t="s">
        <v>1369</v>
      </c>
      <c r="B61" s="138">
        <f t="shared" ref="B61:AW61" si="1">MAX(B12:B59)</f>
        <v>8</v>
      </c>
      <c r="C61" s="138">
        <f t="shared" si="1"/>
        <v>15.5</v>
      </c>
      <c r="D61" s="138">
        <f t="shared" si="1"/>
        <v>13.6</v>
      </c>
      <c r="E61" s="138">
        <f t="shared" si="1"/>
        <v>2</v>
      </c>
      <c r="F61" s="138">
        <f t="shared" si="1"/>
        <v>34.299999999999997</v>
      </c>
      <c r="G61" s="138">
        <f t="shared" si="1"/>
        <v>17.5</v>
      </c>
      <c r="H61" s="138">
        <f t="shared" si="1"/>
        <v>10.1</v>
      </c>
      <c r="I61" s="138">
        <f t="shared" si="1"/>
        <v>36</v>
      </c>
      <c r="J61" s="138">
        <f t="shared" si="1"/>
        <v>15.99</v>
      </c>
      <c r="K61" s="138">
        <f t="shared" si="1"/>
        <v>12.45</v>
      </c>
      <c r="L61" s="138">
        <f t="shared" si="1"/>
        <v>23.571000000000002</v>
      </c>
      <c r="M61" s="138">
        <f t="shared" si="1"/>
        <v>1.07</v>
      </c>
      <c r="N61" s="138">
        <f t="shared" si="1"/>
        <v>42.87</v>
      </c>
      <c r="O61" s="138">
        <f t="shared" si="1"/>
        <v>1.869</v>
      </c>
      <c r="P61" s="138">
        <f t="shared" si="1"/>
        <v>0</v>
      </c>
      <c r="Q61" s="138">
        <f t="shared" si="1"/>
        <v>0</v>
      </c>
      <c r="R61" s="138">
        <f t="shared" si="1"/>
        <v>0</v>
      </c>
      <c r="S61" s="138">
        <f t="shared" si="1"/>
        <v>51.64</v>
      </c>
      <c r="T61" s="138">
        <f t="shared" si="1"/>
        <v>25.753</v>
      </c>
      <c r="U61" s="138">
        <f t="shared" si="1"/>
        <v>9.66</v>
      </c>
      <c r="V61" s="138">
        <f t="shared" si="1"/>
        <v>12.09</v>
      </c>
      <c r="W61" s="138">
        <f t="shared" si="1"/>
        <v>2.46</v>
      </c>
      <c r="X61" s="138">
        <f t="shared" si="1"/>
        <v>0.43</v>
      </c>
      <c r="Y61" s="138">
        <f t="shared" si="1"/>
        <v>0</v>
      </c>
      <c r="Z61" s="138">
        <f t="shared" si="1"/>
        <v>0</v>
      </c>
      <c r="AA61" s="138">
        <f t="shared" si="1"/>
        <v>30.17</v>
      </c>
      <c r="AB61" s="138">
        <f t="shared" si="1"/>
        <v>123.38</v>
      </c>
      <c r="AC61" s="138">
        <f t="shared" si="1"/>
        <v>28.38</v>
      </c>
      <c r="AD61" s="138">
        <f t="shared" si="1"/>
        <v>24.623000000000001</v>
      </c>
      <c r="AE61" s="138">
        <f t="shared" si="1"/>
        <v>7.93</v>
      </c>
      <c r="AF61" s="138">
        <f t="shared" si="1"/>
        <v>2.4</v>
      </c>
      <c r="AG61" s="138">
        <f t="shared" si="1"/>
        <v>0</v>
      </c>
      <c r="AH61" s="138">
        <f t="shared" si="1"/>
        <v>19</v>
      </c>
      <c r="AI61" s="138">
        <f t="shared" si="1"/>
        <v>10.33968</v>
      </c>
      <c r="AJ61" s="138">
        <f t="shared" si="1"/>
        <v>0</v>
      </c>
      <c r="AK61" s="138">
        <f t="shared" si="1"/>
        <v>10.6</v>
      </c>
      <c r="AL61" s="138">
        <f t="shared" si="1"/>
        <v>7.67</v>
      </c>
      <c r="AM61" s="138">
        <f t="shared" si="1"/>
        <v>12.65</v>
      </c>
      <c r="AN61" s="138">
        <f t="shared" si="1"/>
        <v>18.013000000000002</v>
      </c>
      <c r="AO61" s="138">
        <f t="shared" si="1"/>
        <v>16.729050000000001</v>
      </c>
      <c r="AP61" s="138">
        <f t="shared" si="1"/>
        <v>43.242049999999999</v>
      </c>
      <c r="AQ61" s="138">
        <f t="shared" si="1"/>
        <v>5.0549999999999997</v>
      </c>
      <c r="AR61" s="138">
        <f t="shared" si="1"/>
        <v>19.238409999999998</v>
      </c>
      <c r="AS61" s="138">
        <f t="shared" si="1"/>
        <v>1.86924</v>
      </c>
      <c r="AT61" s="138">
        <f t="shared" si="1"/>
        <v>6.6443199999999996</v>
      </c>
      <c r="AU61" s="138">
        <f t="shared" si="1"/>
        <v>12.010999999999999</v>
      </c>
      <c r="AV61" s="138">
        <f t="shared" si="1"/>
        <v>1.998</v>
      </c>
      <c r="AW61" s="139">
        <f t="shared" si="1"/>
        <v>10.535</v>
      </c>
    </row>
    <row r="62" spans="1:49" x14ac:dyDescent="0.3">
      <c r="A62" s="140" t="s">
        <v>1440</v>
      </c>
      <c r="B62" s="141">
        <f t="shared" ref="B62:AW62" si="2">AVERAGE(B12:B59)</f>
        <v>8</v>
      </c>
      <c r="C62" s="141">
        <f t="shared" si="2"/>
        <v>15.5</v>
      </c>
      <c r="D62" s="141">
        <f t="shared" si="2"/>
        <v>13.570833333333347</v>
      </c>
      <c r="E62" s="141">
        <f t="shared" si="2"/>
        <v>2</v>
      </c>
      <c r="F62" s="141">
        <f t="shared" si="2"/>
        <v>16.383333333333333</v>
      </c>
      <c r="G62" s="141">
        <f t="shared" si="2"/>
        <v>17.5</v>
      </c>
      <c r="H62" s="141">
        <f t="shared" si="2"/>
        <v>8.7458333333333265</v>
      </c>
      <c r="I62" s="141">
        <f t="shared" si="2"/>
        <v>33.416666666666664</v>
      </c>
      <c r="J62" s="141">
        <f t="shared" si="2"/>
        <v>13.290416666666673</v>
      </c>
      <c r="K62" s="141">
        <f t="shared" si="2"/>
        <v>12.337500000000004</v>
      </c>
      <c r="L62" s="141">
        <f t="shared" si="2"/>
        <v>13.006791666666667</v>
      </c>
      <c r="M62" s="141">
        <f t="shared" si="2"/>
        <v>1.07</v>
      </c>
      <c r="N62" s="141">
        <f t="shared" si="2"/>
        <v>42.269999999999996</v>
      </c>
      <c r="O62" s="141">
        <f t="shared" si="2"/>
        <v>1.869</v>
      </c>
      <c r="P62" s="141" t="e">
        <f t="shared" si="2"/>
        <v>#DIV/0!</v>
      </c>
      <c r="Q62" s="141" t="e">
        <f t="shared" si="2"/>
        <v>#DIV/0!</v>
      </c>
      <c r="R62" s="141" t="e">
        <f t="shared" si="2"/>
        <v>#DIV/0!</v>
      </c>
      <c r="S62" s="141">
        <f t="shared" si="2"/>
        <v>44.176666666666669</v>
      </c>
      <c r="T62" s="141">
        <f t="shared" si="2"/>
        <v>23.352479999999996</v>
      </c>
      <c r="U62" s="141">
        <f t="shared" si="2"/>
        <v>9.2379166666666617</v>
      </c>
      <c r="V62" s="141">
        <f t="shared" si="2"/>
        <v>11.093749999999995</v>
      </c>
      <c r="W62" s="141">
        <f t="shared" si="2"/>
        <v>0.99095833333333305</v>
      </c>
      <c r="X62" s="141">
        <f t="shared" si="2"/>
        <v>0.36499999999999999</v>
      </c>
      <c r="Y62" s="141" t="e">
        <f t="shared" si="2"/>
        <v>#DIV/0!</v>
      </c>
      <c r="Z62" s="141" t="e">
        <f t="shared" si="2"/>
        <v>#DIV/0!</v>
      </c>
      <c r="AA62" s="141">
        <f t="shared" si="2"/>
        <v>19.802500000000006</v>
      </c>
      <c r="AB62" s="141">
        <f t="shared" si="2"/>
        <v>115.00370833333335</v>
      </c>
      <c r="AC62" s="141">
        <f t="shared" si="2"/>
        <v>25.968750000000004</v>
      </c>
      <c r="AD62" s="141">
        <f t="shared" si="2"/>
        <v>22.199833333333334</v>
      </c>
      <c r="AE62" s="141">
        <f t="shared" si="2"/>
        <v>5.9570833333333342</v>
      </c>
      <c r="AF62" s="141">
        <f t="shared" si="2"/>
        <v>0.69999999999999984</v>
      </c>
      <c r="AG62" s="141" t="e">
        <f t="shared" si="2"/>
        <v>#DIV/0!</v>
      </c>
      <c r="AH62" s="141">
        <f t="shared" si="2"/>
        <v>11.820833333333333</v>
      </c>
      <c r="AI62" s="141">
        <f t="shared" si="2"/>
        <v>8.7853775000000009</v>
      </c>
      <c r="AJ62" s="141" t="e">
        <f t="shared" si="2"/>
        <v>#DIV/0!</v>
      </c>
      <c r="AK62" s="141">
        <f t="shared" si="2"/>
        <v>10.583333333333339</v>
      </c>
      <c r="AL62" s="141">
        <f t="shared" si="2"/>
        <v>7.164583333333332</v>
      </c>
      <c r="AM62" s="141">
        <f t="shared" si="2"/>
        <v>12.143750000000006</v>
      </c>
      <c r="AN62" s="141">
        <f t="shared" si="2"/>
        <v>18.013000000000009</v>
      </c>
      <c r="AO62" s="141">
        <f t="shared" si="2"/>
        <v>16.729050000000001</v>
      </c>
      <c r="AP62" s="141">
        <f t="shared" si="2"/>
        <v>42.307120000000005</v>
      </c>
      <c r="AQ62" s="141">
        <f t="shared" si="2"/>
        <v>4.7609166666666658</v>
      </c>
      <c r="AR62" s="141">
        <f t="shared" si="2"/>
        <v>19.238409999999998</v>
      </c>
      <c r="AS62" s="141">
        <f t="shared" si="2"/>
        <v>1.7828708333333332</v>
      </c>
      <c r="AT62" s="141">
        <f t="shared" si="2"/>
        <v>6.6443199999999942</v>
      </c>
      <c r="AU62" s="141">
        <f t="shared" si="2"/>
        <v>11.707541666666666</v>
      </c>
      <c r="AV62" s="141">
        <f t="shared" si="2"/>
        <v>1.8852083333333323</v>
      </c>
      <c r="AW62" s="142">
        <f t="shared" si="2"/>
        <v>10.052208333333335</v>
      </c>
    </row>
    <row r="63" spans="1:49" x14ac:dyDescent="0.3">
      <c r="A63" s="143" t="s">
        <v>7</v>
      </c>
      <c r="B63" s="138">
        <f t="shared" ref="B63:AW63" si="3">B12</f>
        <v>8</v>
      </c>
      <c r="C63" s="138">
        <f t="shared" si="3"/>
        <v>15.5</v>
      </c>
      <c r="D63" s="138">
        <f t="shared" si="3"/>
        <v>13.5</v>
      </c>
      <c r="E63" s="138">
        <f t="shared" si="3"/>
        <v>2</v>
      </c>
      <c r="F63" s="138">
        <f t="shared" si="3"/>
        <v>16.3</v>
      </c>
      <c r="G63" s="138">
        <f t="shared" si="3"/>
        <v>17.5</v>
      </c>
      <c r="H63" s="138">
        <f t="shared" si="3"/>
        <v>8.1</v>
      </c>
      <c r="I63" s="138">
        <f t="shared" si="3"/>
        <v>34</v>
      </c>
      <c r="J63" s="138">
        <f t="shared" si="3"/>
        <v>15.33</v>
      </c>
      <c r="K63" s="138">
        <f t="shared" si="3"/>
        <v>12.37</v>
      </c>
      <c r="L63" s="138">
        <f t="shared" si="3"/>
        <v>15.185</v>
      </c>
      <c r="M63" s="138" t="str">
        <f t="shared" si="3"/>
        <v>--</v>
      </c>
      <c r="N63" s="138" t="str">
        <f t="shared" si="3"/>
        <v>--</v>
      </c>
      <c r="O63" s="138">
        <f t="shared" si="3"/>
        <v>1.869</v>
      </c>
      <c r="P63" s="138" t="str">
        <f t="shared" si="3"/>
        <v/>
      </c>
      <c r="Q63" s="138" t="str">
        <f t="shared" si="3"/>
        <v/>
      </c>
      <c r="R63" s="138" t="str">
        <f t="shared" si="3"/>
        <v/>
      </c>
      <c r="S63" s="138">
        <f t="shared" si="3"/>
        <v>42.95</v>
      </c>
      <c r="T63" s="138">
        <f t="shared" si="3"/>
        <v>25.753</v>
      </c>
      <c r="U63" s="138">
        <f t="shared" si="3"/>
        <v>9.15</v>
      </c>
      <c r="V63" s="138">
        <f t="shared" si="3"/>
        <v>11.53</v>
      </c>
      <c r="W63" s="138">
        <f t="shared" si="3"/>
        <v>0.61099999999999999</v>
      </c>
      <c r="X63" s="138">
        <f t="shared" si="3"/>
        <v>0.39</v>
      </c>
      <c r="Y63" s="138" t="str">
        <f t="shared" si="3"/>
        <v>--</v>
      </c>
      <c r="Z63" s="138" t="str">
        <f t="shared" si="3"/>
        <v>--</v>
      </c>
      <c r="AA63" s="138">
        <f t="shared" si="3"/>
        <v>16.37</v>
      </c>
      <c r="AB63" s="138">
        <f t="shared" si="3"/>
        <v>114.932</v>
      </c>
      <c r="AC63" s="138">
        <f t="shared" si="3"/>
        <v>25.26</v>
      </c>
      <c r="AD63" s="138">
        <f t="shared" si="3"/>
        <v>20.686</v>
      </c>
      <c r="AE63" s="138">
        <f t="shared" si="3"/>
        <v>4.38</v>
      </c>
      <c r="AF63" s="138">
        <f t="shared" si="3"/>
        <v>1.9</v>
      </c>
      <c r="AG63" s="138" t="str">
        <f t="shared" si="3"/>
        <v/>
      </c>
      <c r="AH63" s="138">
        <f t="shared" si="3"/>
        <v>9.1</v>
      </c>
      <c r="AI63" s="138">
        <f t="shared" si="3"/>
        <v>10.32297</v>
      </c>
      <c r="AJ63" s="138" t="str">
        <f t="shared" si="3"/>
        <v/>
      </c>
      <c r="AK63" s="138">
        <f t="shared" si="3"/>
        <v>10.6</v>
      </c>
      <c r="AL63" s="138">
        <f t="shared" si="3"/>
        <v>6.96</v>
      </c>
      <c r="AM63" s="138">
        <f t="shared" si="3"/>
        <v>11.94</v>
      </c>
      <c r="AN63" s="138">
        <f t="shared" si="3"/>
        <v>18.013000000000002</v>
      </c>
      <c r="AO63" s="138" t="str">
        <f t="shared" si="3"/>
        <v>--</v>
      </c>
      <c r="AP63" s="138">
        <f t="shared" si="3"/>
        <v>41.372190000000003</v>
      </c>
      <c r="AQ63" s="138">
        <f t="shared" si="3"/>
        <v>4.6920000000000002</v>
      </c>
      <c r="AR63" s="138" t="str">
        <f t="shared" si="3"/>
        <v>--</v>
      </c>
      <c r="AS63" s="138">
        <f t="shared" si="3"/>
        <v>1.86924</v>
      </c>
      <c r="AT63" s="138">
        <f t="shared" si="3"/>
        <v>6.6443199999999996</v>
      </c>
      <c r="AU63" s="138">
        <f t="shared" si="3"/>
        <v>12.010999999999999</v>
      </c>
      <c r="AV63" s="138">
        <f t="shared" si="3"/>
        <v>1.998</v>
      </c>
      <c r="AW63" s="138">
        <f t="shared" si="3"/>
        <v>10.141999999999999</v>
      </c>
    </row>
    <row r="64" spans="1:49" x14ac:dyDescent="0.3">
      <c r="A64" s="143" t="s">
        <v>8</v>
      </c>
      <c r="B64" s="138">
        <f t="shared" ref="B64:AW64" si="4">B59</f>
        <v>8</v>
      </c>
      <c r="C64" s="138">
        <f t="shared" si="4"/>
        <v>15.5</v>
      </c>
      <c r="D64" s="138">
        <f t="shared" si="4"/>
        <v>13.6</v>
      </c>
      <c r="E64" s="138">
        <f t="shared" si="4"/>
        <v>2</v>
      </c>
      <c r="F64" s="138">
        <f t="shared" si="4"/>
        <v>23</v>
      </c>
      <c r="G64" s="138">
        <f t="shared" si="4"/>
        <v>17.5</v>
      </c>
      <c r="H64" s="138">
        <f t="shared" si="4"/>
        <v>8.4</v>
      </c>
      <c r="I64" s="138">
        <f t="shared" si="4"/>
        <v>31</v>
      </c>
      <c r="J64" s="138">
        <f t="shared" si="4"/>
        <v>12.97</v>
      </c>
      <c r="K64" s="138">
        <f t="shared" si="4"/>
        <v>12.42</v>
      </c>
      <c r="L64" s="138">
        <f t="shared" si="4"/>
        <v>13.099</v>
      </c>
      <c r="M64" s="138" t="str">
        <f t="shared" si="4"/>
        <v>--</v>
      </c>
      <c r="N64" s="138" t="str">
        <f t="shared" si="4"/>
        <v>--</v>
      </c>
      <c r="O64" s="138">
        <f t="shared" si="4"/>
        <v>1.869</v>
      </c>
      <c r="P64" s="138" t="str">
        <f t="shared" si="4"/>
        <v/>
      </c>
      <c r="Q64" s="138" t="str">
        <f t="shared" si="4"/>
        <v/>
      </c>
      <c r="R64" s="138" t="str">
        <f t="shared" si="4"/>
        <v/>
      </c>
      <c r="S64" s="138">
        <f t="shared" si="4"/>
        <v>43.17</v>
      </c>
      <c r="T64" s="138">
        <f t="shared" si="4"/>
        <v>23.524699999999999</v>
      </c>
      <c r="U64" s="138">
        <f t="shared" si="4"/>
        <v>9.61</v>
      </c>
      <c r="V64" s="138">
        <f t="shared" si="4"/>
        <v>8.91</v>
      </c>
      <c r="W64" s="138">
        <f t="shared" si="4"/>
        <v>0</v>
      </c>
      <c r="X64" s="138">
        <f t="shared" si="4"/>
        <v>0.34</v>
      </c>
      <c r="Y64" s="138" t="str">
        <f t="shared" si="4"/>
        <v>--</v>
      </c>
      <c r="Z64" s="138" t="str">
        <f t="shared" si="4"/>
        <v>--</v>
      </c>
      <c r="AA64" s="138">
        <f t="shared" si="4"/>
        <v>20.07</v>
      </c>
      <c r="AB64" s="138">
        <f t="shared" si="4"/>
        <v>118.51</v>
      </c>
      <c r="AC64" s="138">
        <f t="shared" si="4"/>
        <v>25.4</v>
      </c>
      <c r="AD64" s="138">
        <f t="shared" si="4"/>
        <v>21.518000000000001</v>
      </c>
      <c r="AE64" s="138">
        <f t="shared" si="4"/>
        <v>4.67</v>
      </c>
      <c r="AF64" s="138">
        <f t="shared" si="4"/>
        <v>0.5</v>
      </c>
      <c r="AG64" s="138" t="str">
        <f t="shared" si="4"/>
        <v/>
      </c>
      <c r="AH64" s="138">
        <f t="shared" si="4"/>
        <v>19</v>
      </c>
      <c r="AI64" s="138">
        <f t="shared" si="4"/>
        <v>8.3767899999999997</v>
      </c>
      <c r="AJ64" s="138" t="str">
        <f t="shared" si="4"/>
        <v/>
      </c>
      <c r="AK64" s="138">
        <f t="shared" si="4"/>
        <v>10.5</v>
      </c>
      <c r="AL64" s="138">
        <f t="shared" si="4"/>
        <v>7.03</v>
      </c>
      <c r="AM64" s="138">
        <f t="shared" si="4"/>
        <v>12.01</v>
      </c>
      <c r="AN64" s="138">
        <f t="shared" si="4"/>
        <v>18.013000000000002</v>
      </c>
      <c r="AO64" s="138">
        <f t="shared" si="4"/>
        <v>16.729050000000001</v>
      </c>
      <c r="AP64" s="138">
        <f t="shared" si="4"/>
        <v>43.242049999999999</v>
      </c>
      <c r="AQ64" s="138">
        <f t="shared" si="4"/>
        <v>4.9219999999999997</v>
      </c>
      <c r="AR64" s="138">
        <f t="shared" si="4"/>
        <v>19.238409999999998</v>
      </c>
      <c r="AS64" s="138">
        <f t="shared" si="4"/>
        <v>1.3609</v>
      </c>
      <c r="AT64" s="138">
        <f t="shared" si="4"/>
        <v>6.6443199999999996</v>
      </c>
      <c r="AU64" s="138">
        <f t="shared" si="4"/>
        <v>9.7710000000000008</v>
      </c>
      <c r="AV64" s="138">
        <f t="shared" si="4"/>
        <v>1.788</v>
      </c>
      <c r="AW64" s="138">
        <f t="shared" si="4"/>
        <v>9.9920000000000009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524</v>
      </c>
      <c r="C5" s="116" t="s">
        <v>224</v>
      </c>
      <c r="D5" s="116" t="s">
        <v>527</v>
      </c>
      <c r="E5" s="116" t="s">
        <v>36</v>
      </c>
      <c r="F5" s="116" t="s">
        <v>36</v>
      </c>
      <c r="G5" s="116" t="s">
        <v>36</v>
      </c>
      <c r="H5" s="116" t="s">
        <v>60</v>
      </c>
      <c r="I5" s="116" t="s">
        <v>60</v>
      </c>
      <c r="J5" s="116" t="s">
        <v>60</v>
      </c>
      <c r="K5" s="116" t="s">
        <v>60</v>
      </c>
      <c r="L5" s="116" t="s">
        <v>60</v>
      </c>
      <c r="M5" s="116" t="s">
        <v>60</v>
      </c>
      <c r="N5" s="116" t="s">
        <v>60</v>
      </c>
      <c r="O5" s="116" t="s">
        <v>60</v>
      </c>
      <c r="P5" s="116" t="s">
        <v>85</v>
      </c>
      <c r="Q5" s="116" t="s">
        <v>85</v>
      </c>
      <c r="R5" s="116" t="s">
        <v>85</v>
      </c>
      <c r="S5" s="116" t="s">
        <v>106</v>
      </c>
      <c r="T5" s="116" t="s">
        <v>106</v>
      </c>
      <c r="U5" s="116" t="s">
        <v>525</v>
      </c>
      <c r="V5" s="116" t="s">
        <v>214</v>
      </c>
      <c r="W5" s="116" t="s">
        <v>73</v>
      </c>
      <c r="X5" s="116" t="s">
        <v>73</v>
      </c>
      <c r="Y5" s="116" t="s">
        <v>56</v>
      </c>
      <c r="Z5" s="116" t="s">
        <v>56</v>
      </c>
      <c r="AA5" s="116" t="s">
        <v>526</v>
      </c>
      <c r="AB5" s="116" t="s">
        <v>526</v>
      </c>
      <c r="AC5" s="116" t="s">
        <v>96</v>
      </c>
      <c r="AD5" s="116" t="s">
        <v>912</v>
      </c>
    </row>
    <row r="6" spans="1:30" ht="26.4" x14ac:dyDescent="0.3">
      <c r="A6" s="116" t="s">
        <v>1376</v>
      </c>
      <c r="B6" s="116" t="s">
        <v>575</v>
      </c>
      <c r="C6" s="116" t="s">
        <v>1442</v>
      </c>
      <c r="D6" s="116" t="s">
        <v>1443</v>
      </c>
      <c r="E6" s="116" t="s">
        <v>1393</v>
      </c>
      <c r="F6" s="116" t="s">
        <v>1393</v>
      </c>
      <c r="G6" s="116" t="s">
        <v>1393</v>
      </c>
      <c r="H6" s="116" t="s">
        <v>575</v>
      </c>
      <c r="I6" s="116" t="s">
        <v>1386</v>
      </c>
      <c r="J6" s="116" t="s">
        <v>1395</v>
      </c>
      <c r="K6" s="116" t="s">
        <v>1444</v>
      </c>
      <c r="L6" s="116" t="s">
        <v>575</v>
      </c>
      <c r="M6" s="116" t="s">
        <v>575</v>
      </c>
      <c r="N6" s="116" t="s">
        <v>1445</v>
      </c>
      <c r="O6" s="116" t="s">
        <v>1445</v>
      </c>
      <c r="P6" s="116" t="s">
        <v>1386</v>
      </c>
      <c r="Q6" s="116" t="s">
        <v>1386</v>
      </c>
      <c r="R6" s="116" t="s">
        <v>1390</v>
      </c>
      <c r="S6" s="116" t="s">
        <v>1390</v>
      </c>
      <c r="T6" s="116" t="s">
        <v>1391</v>
      </c>
      <c r="U6" s="116" t="s">
        <v>1381</v>
      </c>
      <c r="V6" s="116" t="s">
        <v>1446</v>
      </c>
      <c r="W6" s="116" t="s">
        <v>1380</v>
      </c>
      <c r="X6" s="116" t="s">
        <v>1380</v>
      </c>
      <c r="Y6" s="116" t="s">
        <v>56</v>
      </c>
      <c r="Z6" s="116" t="s">
        <v>56</v>
      </c>
      <c r="AA6" s="116" t="s">
        <v>1377</v>
      </c>
      <c r="AB6" s="116" t="s">
        <v>1377</v>
      </c>
      <c r="AC6" s="116" t="s">
        <v>575</v>
      </c>
      <c r="AD6" s="116" t="s">
        <v>1393</v>
      </c>
    </row>
    <row r="7" spans="1:30" ht="26.4" x14ac:dyDescent="0.3">
      <c r="A7" s="116" t="s">
        <v>1398</v>
      </c>
      <c r="B7" s="116" t="s">
        <v>1399</v>
      </c>
      <c r="C7" s="116" t="s">
        <v>1399</v>
      </c>
      <c r="D7" s="116" t="s">
        <v>1399</v>
      </c>
      <c r="E7" s="116" t="s">
        <v>1399</v>
      </c>
      <c r="F7" s="116" t="s">
        <v>1399</v>
      </c>
      <c r="G7" s="116" t="s">
        <v>1399</v>
      </c>
      <c r="H7" s="116" t="s">
        <v>1399</v>
      </c>
      <c r="I7" s="116" t="s">
        <v>1399</v>
      </c>
      <c r="J7" s="116" t="s">
        <v>1399</v>
      </c>
      <c r="K7" s="116" t="s">
        <v>1399</v>
      </c>
      <c r="L7" s="116" t="s">
        <v>1399</v>
      </c>
      <c r="M7" s="116" t="s">
        <v>1399</v>
      </c>
      <c r="N7" s="116" t="s">
        <v>1399</v>
      </c>
      <c r="O7" s="116" t="s">
        <v>1399</v>
      </c>
      <c r="P7" s="116" t="s">
        <v>1399</v>
      </c>
      <c r="Q7" s="116" t="s">
        <v>1399</v>
      </c>
      <c r="R7" s="116" t="s">
        <v>1399</v>
      </c>
      <c r="S7" s="116" t="s">
        <v>1399</v>
      </c>
      <c r="T7" s="116" t="s">
        <v>1399</v>
      </c>
      <c r="U7" s="116" t="s">
        <v>1399</v>
      </c>
      <c r="V7" s="116" t="s">
        <v>1399</v>
      </c>
      <c r="W7" s="116" t="s">
        <v>1399</v>
      </c>
      <c r="X7" s="116" t="s">
        <v>1399</v>
      </c>
      <c r="Y7" s="116" t="s">
        <v>1399</v>
      </c>
      <c r="Z7" s="116" t="s">
        <v>1399</v>
      </c>
      <c r="AA7" s="116" t="s">
        <v>1399</v>
      </c>
      <c r="AB7" s="116" t="s">
        <v>1399</v>
      </c>
      <c r="AC7" s="116" t="s">
        <v>1399</v>
      </c>
      <c r="AD7" s="116" t="s">
        <v>1399</v>
      </c>
    </row>
    <row r="8" spans="1:30" ht="39.6" x14ac:dyDescent="0.3">
      <c r="A8" s="116" t="s">
        <v>6</v>
      </c>
      <c r="B8" s="116" t="s">
        <v>1447</v>
      </c>
      <c r="C8" s="116" t="s">
        <v>1448</v>
      </c>
      <c r="D8" s="116" t="s">
        <v>1449</v>
      </c>
      <c r="E8" s="116" t="s">
        <v>1450</v>
      </c>
      <c r="F8" s="116" t="s">
        <v>1451</v>
      </c>
      <c r="G8" s="116" t="s">
        <v>1452</v>
      </c>
      <c r="H8" s="116" t="s">
        <v>1453</v>
      </c>
      <c r="I8" s="116" t="s">
        <v>1454</v>
      </c>
      <c r="J8" s="116" t="s">
        <v>1455</v>
      </c>
      <c r="K8" s="116" t="s">
        <v>1456</v>
      </c>
      <c r="L8" s="116" t="s">
        <v>1453</v>
      </c>
      <c r="M8" s="116" t="s">
        <v>1457</v>
      </c>
      <c r="N8" s="116" t="s">
        <v>1458</v>
      </c>
      <c r="O8" s="116" t="s">
        <v>1397</v>
      </c>
      <c r="P8" s="116" t="s">
        <v>1414</v>
      </c>
      <c r="Q8" s="116" t="s">
        <v>1414</v>
      </c>
      <c r="R8" s="116" t="s">
        <v>1388</v>
      </c>
      <c r="S8" s="116" t="s">
        <v>1459</v>
      </c>
      <c r="T8" s="116" t="s">
        <v>1419</v>
      </c>
      <c r="U8" s="116" t="s">
        <v>1460</v>
      </c>
      <c r="V8" s="116" t="s">
        <v>1461</v>
      </c>
      <c r="W8" s="116" t="s">
        <v>1404</v>
      </c>
      <c r="X8" s="116" t="s">
        <v>1405</v>
      </c>
      <c r="Y8" s="116" t="s">
        <v>1462</v>
      </c>
      <c r="Z8" s="116" t="s">
        <v>1463</v>
      </c>
      <c r="AA8" s="116" t="s">
        <v>1402</v>
      </c>
      <c r="AB8" s="116" t="s">
        <v>1464</v>
      </c>
      <c r="AC8" s="116" t="s">
        <v>1465</v>
      </c>
      <c r="AD8" s="116" t="s">
        <v>1466</v>
      </c>
    </row>
    <row r="9" spans="1:30" ht="26.4" x14ac:dyDescent="0.3">
      <c r="A9" s="116" t="s">
        <v>1016</v>
      </c>
      <c r="B9" s="116" t="s">
        <v>1467</v>
      </c>
      <c r="C9" s="116" t="s">
        <v>1468</v>
      </c>
      <c r="D9" s="116" t="s">
        <v>1468</v>
      </c>
      <c r="E9" s="116" t="s">
        <v>1468</v>
      </c>
      <c r="F9" s="116" t="s">
        <v>1468</v>
      </c>
      <c r="G9" s="116" t="s">
        <v>1468</v>
      </c>
      <c r="H9" s="116" t="s">
        <v>1467</v>
      </c>
      <c r="I9" s="116" t="s">
        <v>1468</v>
      </c>
      <c r="J9" s="116" t="s">
        <v>1468</v>
      </c>
      <c r="K9" s="116" t="s">
        <v>1468</v>
      </c>
      <c r="L9" s="116" t="s">
        <v>1468</v>
      </c>
      <c r="M9" s="116" t="s">
        <v>1468</v>
      </c>
      <c r="N9" s="116" t="s">
        <v>1468</v>
      </c>
      <c r="O9" s="116" t="s">
        <v>1468</v>
      </c>
      <c r="P9" s="116" t="s">
        <v>1467</v>
      </c>
      <c r="Q9" s="116" t="s">
        <v>1468</v>
      </c>
      <c r="R9" s="116" t="s">
        <v>1468</v>
      </c>
      <c r="S9" s="116" t="s">
        <v>1468</v>
      </c>
      <c r="T9" s="116" t="s">
        <v>889</v>
      </c>
      <c r="U9" s="116" t="s">
        <v>1468</v>
      </c>
      <c r="V9" s="116" t="s">
        <v>1468</v>
      </c>
      <c r="W9" s="116" t="s">
        <v>1468</v>
      </c>
      <c r="X9" s="116" t="s">
        <v>1468</v>
      </c>
      <c r="Y9" s="116" t="s">
        <v>1468</v>
      </c>
      <c r="Z9" s="116" t="s">
        <v>1468</v>
      </c>
      <c r="AA9" s="116" t="s">
        <v>1468</v>
      </c>
      <c r="AB9" s="116" t="s">
        <v>1468</v>
      </c>
      <c r="AC9" s="116" t="s">
        <v>1468</v>
      </c>
      <c r="AD9" s="116" t="s">
        <v>1468</v>
      </c>
    </row>
    <row r="10" spans="1:30" x14ac:dyDescent="0.3">
      <c r="A10" s="116" t="s">
        <v>66</v>
      </c>
      <c r="B10" s="116" t="s">
        <v>1469</v>
      </c>
      <c r="C10" s="116" t="s">
        <v>1470</v>
      </c>
      <c r="D10" s="116" t="s">
        <v>1470</v>
      </c>
      <c r="E10" s="116" t="s">
        <v>1470</v>
      </c>
      <c r="F10" s="116" t="s">
        <v>1470</v>
      </c>
      <c r="G10" s="116" t="s">
        <v>1470</v>
      </c>
      <c r="H10" s="116" t="s">
        <v>1469</v>
      </c>
      <c r="I10" s="116" t="s">
        <v>1470</v>
      </c>
      <c r="J10" s="116" t="s">
        <v>1470</v>
      </c>
      <c r="K10" s="116" t="s">
        <v>1470</v>
      </c>
      <c r="L10" s="116" t="s">
        <v>1470</v>
      </c>
      <c r="M10" s="116" t="s">
        <v>1470</v>
      </c>
      <c r="N10" s="116" t="s">
        <v>1470</v>
      </c>
      <c r="O10" s="116" t="s">
        <v>1470</v>
      </c>
      <c r="P10" s="116" t="s">
        <v>1469</v>
      </c>
      <c r="Q10" s="116" t="s">
        <v>1470</v>
      </c>
      <c r="R10" s="116" t="s">
        <v>1470</v>
      </c>
      <c r="S10" s="116" t="s">
        <v>1470</v>
      </c>
      <c r="T10" s="116" t="s">
        <v>1470</v>
      </c>
      <c r="U10" s="116" t="s">
        <v>1470</v>
      </c>
      <c r="V10" s="116" t="s">
        <v>1470</v>
      </c>
      <c r="W10" s="116" t="s">
        <v>1470</v>
      </c>
      <c r="X10" s="116" t="s">
        <v>1470</v>
      </c>
      <c r="Y10" s="116" t="s">
        <v>1470</v>
      </c>
      <c r="Z10" s="116" t="s">
        <v>1470</v>
      </c>
      <c r="AA10" s="116" t="s">
        <v>1470</v>
      </c>
      <c r="AB10" s="116" t="s">
        <v>1470</v>
      </c>
      <c r="AC10" s="116" t="s">
        <v>1470</v>
      </c>
      <c r="AD10" s="116" t="s">
        <v>1470</v>
      </c>
    </row>
    <row r="11" spans="1:30" x14ac:dyDescent="0.3">
      <c r="A11" s="117" t="s">
        <v>71</v>
      </c>
      <c r="B11" s="145">
        <v>2692.43</v>
      </c>
      <c r="C11" s="145">
        <v>1.86107</v>
      </c>
      <c r="D11" s="145">
        <v>0.44357999999999997</v>
      </c>
      <c r="E11" s="117"/>
      <c r="F11" s="117"/>
      <c r="G11" s="145">
        <v>2.7349999999999999E-2</v>
      </c>
      <c r="H11" s="145">
        <v>3875.4180000000001</v>
      </c>
      <c r="I11" s="117" t="s">
        <v>1439</v>
      </c>
      <c r="J11" s="117" t="s">
        <v>1439</v>
      </c>
      <c r="K11" s="145">
        <v>0.67562999999999995</v>
      </c>
      <c r="L11" s="145">
        <v>23.27412</v>
      </c>
      <c r="M11" s="117" t="s">
        <v>1439</v>
      </c>
      <c r="N11" s="145">
        <v>0.37403999999999998</v>
      </c>
      <c r="O11" s="145">
        <v>0.16991000000000001</v>
      </c>
      <c r="P11" s="145">
        <v>2410.9899999999998</v>
      </c>
      <c r="Q11" s="145">
        <v>0.83699999999999997</v>
      </c>
      <c r="R11" s="117" t="s">
        <v>1439</v>
      </c>
      <c r="S11" s="145">
        <v>0.36099999999999999</v>
      </c>
      <c r="T11" s="145">
        <v>0.502</v>
      </c>
      <c r="U11" s="117" t="s">
        <v>1439</v>
      </c>
      <c r="V11" s="145">
        <v>267.928</v>
      </c>
      <c r="W11" s="145">
        <v>0.16600000000000001</v>
      </c>
      <c r="X11" s="145">
        <v>5.8999999999999997E-2</v>
      </c>
      <c r="Y11" s="145">
        <v>48.6</v>
      </c>
      <c r="Z11" s="145">
        <v>3.5000000000000003E-2</v>
      </c>
      <c r="AA11" s="145">
        <v>0.50666</v>
      </c>
      <c r="AB11" s="145">
        <v>0.16233</v>
      </c>
      <c r="AC11" s="145">
        <v>5.42</v>
      </c>
      <c r="AD11" s="145">
        <v>0.27500000000000002</v>
      </c>
    </row>
    <row r="12" spans="1:30" x14ac:dyDescent="0.3">
      <c r="A12" s="125" t="s">
        <v>734</v>
      </c>
      <c r="B12" s="123">
        <v>2692.43</v>
      </c>
      <c r="C12" s="123">
        <v>1.86107</v>
      </c>
      <c r="D12" s="123">
        <v>0.44357999999999997</v>
      </c>
      <c r="E12" s="125"/>
      <c r="F12" s="125"/>
      <c r="G12" s="123">
        <v>2.7349999999999999E-2</v>
      </c>
      <c r="H12" s="123">
        <v>3875.4180000000001</v>
      </c>
      <c r="I12" s="125" t="s">
        <v>1439</v>
      </c>
      <c r="J12" s="125" t="s">
        <v>1439</v>
      </c>
      <c r="K12" s="123">
        <v>0.67562999999999995</v>
      </c>
      <c r="L12" s="123">
        <v>23.27412</v>
      </c>
      <c r="M12" s="125" t="s">
        <v>1439</v>
      </c>
      <c r="N12" s="123">
        <v>0.37403999999999998</v>
      </c>
      <c r="O12" s="123">
        <v>0.16991000000000001</v>
      </c>
      <c r="P12" s="123">
        <v>2410.9899999999998</v>
      </c>
      <c r="Q12" s="123">
        <v>0.83699999999999997</v>
      </c>
      <c r="R12" s="125" t="s">
        <v>1439</v>
      </c>
      <c r="S12" s="123">
        <v>0.36099999999999999</v>
      </c>
      <c r="T12" s="123">
        <v>0.502</v>
      </c>
      <c r="U12" s="125" t="s">
        <v>1439</v>
      </c>
      <c r="V12" s="123">
        <v>267.928</v>
      </c>
      <c r="W12" s="123">
        <v>0.16600000000000001</v>
      </c>
      <c r="X12" s="123">
        <v>5.8999999999999997E-2</v>
      </c>
      <c r="Y12" s="123">
        <v>48.6</v>
      </c>
      <c r="Z12" s="123">
        <v>3.5000000000000003E-2</v>
      </c>
      <c r="AA12" s="123">
        <v>0.50666</v>
      </c>
      <c r="AB12" s="123">
        <v>0.16233</v>
      </c>
      <c r="AC12" s="123">
        <v>5.42</v>
      </c>
      <c r="AD12" s="123">
        <v>0.27500000000000002</v>
      </c>
    </row>
    <row r="13" spans="1:30" x14ac:dyDescent="0.3">
      <c r="A13" s="125" t="s">
        <v>735</v>
      </c>
      <c r="B13" s="123">
        <v>2692.42</v>
      </c>
      <c r="C13" s="123">
        <v>1.8393299999999999</v>
      </c>
      <c r="D13" s="123">
        <v>0.52212000000000003</v>
      </c>
      <c r="E13" s="125"/>
      <c r="F13" s="125"/>
      <c r="G13" s="123">
        <v>2.6589999999999999E-2</v>
      </c>
      <c r="H13" s="123">
        <v>3875.40886</v>
      </c>
      <c r="I13" s="125" t="s">
        <v>1439</v>
      </c>
      <c r="J13" s="125" t="s">
        <v>1439</v>
      </c>
      <c r="K13" s="123">
        <v>0.63058999999999998</v>
      </c>
      <c r="L13" s="123">
        <v>23.250720000000001</v>
      </c>
      <c r="M13" s="125" t="s">
        <v>1439</v>
      </c>
      <c r="N13" s="123">
        <v>0.3876</v>
      </c>
      <c r="O13" s="123">
        <v>0.17893000000000001</v>
      </c>
      <c r="P13" s="123">
        <v>2410.9499999999998</v>
      </c>
      <c r="Q13" s="123">
        <v>0.83199999999999996</v>
      </c>
      <c r="R13" s="125" t="s">
        <v>1439</v>
      </c>
      <c r="S13" s="123">
        <v>0.35799999999999998</v>
      </c>
      <c r="T13" s="123">
        <v>0.49199999999999999</v>
      </c>
      <c r="U13" s="125" t="s">
        <v>1439</v>
      </c>
      <c r="V13" s="123">
        <v>267.92899999999997</v>
      </c>
      <c r="W13" s="123">
        <v>0.16400000000000001</v>
      </c>
      <c r="X13" s="123">
        <v>6.6000000000000003E-2</v>
      </c>
      <c r="Y13" s="123">
        <v>48.6</v>
      </c>
      <c r="Z13" s="123">
        <v>4.2000000000000003E-2</v>
      </c>
      <c r="AA13" s="123">
        <v>0.48315999999999998</v>
      </c>
      <c r="AB13" s="123">
        <v>0.17910999999999999</v>
      </c>
      <c r="AC13" s="123">
        <v>5.26</v>
      </c>
      <c r="AD13" s="123">
        <v>0.28999999999999998</v>
      </c>
    </row>
    <row r="14" spans="1:30" x14ac:dyDescent="0.3">
      <c r="A14" s="125" t="s">
        <v>736</v>
      </c>
      <c r="B14" s="123">
        <v>2692.42</v>
      </c>
      <c r="C14" s="123">
        <v>1.8393299999999999</v>
      </c>
      <c r="D14" s="123">
        <v>0.52212000000000003</v>
      </c>
      <c r="E14" s="125"/>
      <c r="F14" s="125"/>
      <c r="G14" s="123">
        <v>2.6589999999999999E-2</v>
      </c>
      <c r="H14" s="123">
        <v>3875.40886</v>
      </c>
      <c r="I14" s="125" t="s">
        <v>1439</v>
      </c>
      <c r="J14" s="125" t="s">
        <v>1439</v>
      </c>
      <c r="K14" s="123">
        <v>0.63058999999999998</v>
      </c>
      <c r="L14" s="123">
        <v>23.250720000000001</v>
      </c>
      <c r="M14" s="125" t="s">
        <v>1439</v>
      </c>
      <c r="N14" s="123">
        <v>0.3876</v>
      </c>
      <c r="O14" s="123">
        <v>0.17893000000000001</v>
      </c>
      <c r="P14" s="123">
        <v>2410.9499999999998</v>
      </c>
      <c r="Q14" s="123">
        <v>0.83199999999999996</v>
      </c>
      <c r="R14" s="125" t="s">
        <v>1439</v>
      </c>
      <c r="S14" s="123">
        <v>0.35799999999999998</v>
      </c>
      <c r="T14" s="123">
        <v>0.49199999999999999</v>
      </c>
      <c r="U14" s="125" t="s">
        <v>1439</v>
      </c>
      <c r="V14" s="123">
        <v>267.92899999999997</v>
      </c>
      <c r="W14" s="123">
        <v>0.16400000000000001</v>
      </c>
      <c r="X14" s="123">
        <v>6.6000000000000003E-2</v>
      </c>
      <c r="Y14" s="123">
        <v>48.6</v>
      </c>
      <c r="Z14" s="123">
        <v>4.2000000000000003E-2</v>
      </c>
      <c r="AA14" s="123">
        <v>0.48315999999999998</v>
      </c>
      <c r="AB14" s="123">
        <v>0.17910999999999999</v>
      </c>
      <c r="AC14" s="123">
        <v>5.26</v>
      </c>
      <c r="AD14" s="123">
        <v>0.28999999999999998</v>
      </c>
    </row>
    <row r="15" spans="1:30" x14ac:dyDescent="0.3">
      <c r="A15" s="125" t="s">
        <v>737</v>
      </c>
      <c r="B15" s="123">
        <v>2692.41</v>
      </c>
      <c r="C15" s="123">
        <v>1.91256</v>
      </c>
      <c r="D15" s="123">
        <v>0.68300000000000005</v>
      </c>
      <c r="E15" s="125"/>
      <c r="F15" s="125"/>
      <c r="G15" s="123">
        <v>2.6210000000000001E-2</v>
      </c>
      <c r="H15" s="123">
        <v>3875.4052000000001</v>
      </c>
      <c r="I15" s="125" t="s">
        <v>1439</v>
      </c>
      <c r="J15" s="125" t="s">
        <v>1439</v>
      </c>
      <c r="K15" s="123">
        <v>0.58604999999999996</v>
      </c>
      <c r="L15" s="123">
        <v>23.24137</v>
      </c>
      <c r="M15" s="125" t="s">
        <v>1439</v>
      </c>
      <c r="N15" s="123">
        <v>0.40165000000000001</v>
      </c>
      <c r="O15" s="123">
        <v>0.18357999999999999</v>
      </c>
      <c r="P15" s="123">
        <v>2410.89</v>
      </c>
      <c r="Q15" s="123">
        <v>0.82599999999999996</v>
      </c>
      <c r="R15" s="125" t="s">
        <v>1439</v>
      </c>
      <c r="S15" s="123">
        <v>0.35699999999999998</v>
      </c>
      <c r="T15" s="123">
        <v>0.48299999999999998</v>
      </c>
      <c r="U15" s="125" t="s">
        <v>1439</v>
      </c>
      <c r="V15" s="123">
        <v>267.93</v>
      </c>
      <c r="W15" s="123">
        <v>0.151</v>
      </c>
      <c r="X15" s="123">
        <v>6.0999999999999999E-2</v>
      </c>
      <c r="Y15" s="123">
        <v>48.6</v>
      </c>
      <c r="Z15" s="123">
        <v>5.0999999999999997E-2</v>
      </c>
      <c r="AA15" s="123">
        <v>0.43897000000000003</v>
      </c>
      <c r="AB15" s="123">
        <v>0.2208</v>
      </c>
      <c r="AC15" s="123">
        <v>5.1100000000000003</v>
      </c>
      <c r="AD15" s="123">
        <v>0.311</v>
      </c>
    </row>
    <row r="16" spans="1:30" x14ac:dyDescent="0.3">
      <c r="A16" s="125" t="s">
        <v>738</v>
      </c>
      <c r="B16" s="123">
        <v>2692.41</v>
      </c>
      <c r="C16" s="123">
        <v>1.91256</v>
      </c>
      <c r="D16" s="123">
        <v>0.68300000000000005</v>
      </c>
      <c r="E16" s="125"/>
      <c r="F16" s="125"/>
      <c r="G16" s="123">
        <v>2.6210000000000001E-2</v>
      </c>
      <c r="H16" s="123">
        <v>3875.4052000000001</v>
      </c>
      <c r="I16" s="125" t="s">
        <v>1439</v>
      </c>
      <c r="J16" s="125" t="s">
        <v>1439</v>
      </c>
      <c r="K16" s="123">
        <v>0.58604999999999996</v>
      </c>
      <c r="L16" s="123">
        <v>23.24137</v>
      </c>
      <c r="M16" s="125" t="s">
        <v>1439</v>
      </c>
      <c r="N16" s="123">
        <v>0.40165000000000001</v>
      </c>
      <c r="O16" s="123">
        <v>0.18357999999999999</v>
      </c>
      <c r="P16" s="123">
        <v>2410.89</v>
      </c>
      <c r="Q16" s="123">
        <v>0.82599999999999996</v>
      </c>
      <c r="R16" s="125" t="s">
        <v>1439</v>
      </c>
      <c r="S16" s="123">
        <v>0.35699999999999998</v>
      </c>
      <c r="T16" s="123">
        <v>0.48299999999999998</v>
      </c>
      <c r="U16" s="125" t="s">
        <v>1439</v>
      </c>
      <c r="V16" s="123">
        <v>267.93</v>
      </c>
      <c r="W16" s="123">
        <v>0.151</v>
      </c>
      <c r="X16" s="123">
        <v>6.0999999999999999E-2</v>
      </c>
      <c r="Y16" s="123">
        <v>48.6</v>
      </c>
      <c r="Z16" s="123">
        <v>5.0999999999999997E-2</v>
      </c>
      <c r="AA16" s="123">
        <v>0.43897000000000003</v>
      </c>
      <c r="AB16" s="123">
        <v>0.2208</v>
      </c>
      <c r="AC16" s="123">
        <v>5.1100000000000003</v>
      </c>
      <c r="AD16" s="123">
        <v>0.311</v>
      </c>
    </row>
    <row r="17" spans="1:30" x14ac:dyDescent="0.3">
      <c r="A17" s="125" t="s">
        <v>739</v>
      </c>
      <c r="B17" s="123">
        <v>2692.47</v>
      </c>
      <c r="C17" s="123">
        <v>1.98797</v>
      </c>
      <c r="D17" s="123">
        <v>0.80049999999999999</v>
      </c>
      <c r="E17" s="125"/>
      <c r="F17" s="125"/>
      <c r="G17" s="123">
        <v>2.444E-2</v>
      </c>
      <c r="H17" s="123">
        <v>3875.4058100000002</v>
      </c>
      <c r="I17" s="125" t="s">
        <v>1439</v>
      </c>
      <c r="J17" s="125" t="s">
        <v>1439</v>
      </c>
      <c r="K17" s="123">
        <v>0.54013</v>
      </c>
      <c r="L17" s="123">
        <v>23.242920000000002</v>
      </c>
      <c r="M17" s="125" t="s">
        <v>1439</v>
      </c>
      <c r="N17" s="123">
        <v>0.40867999999999999</v>
      </c>
      <c r="O17" s="123">
        <v>0.17893000000000001</v>
      </c>
      <c r="P17" s="123">
        <v>2410.85</v>
      </c>
      <c r="Q17" s="123">
        <v>0.82099999999999995</v>
      </c>
      <c r="R17" s="125" t="s">
        <v>1439</v>
      </c>
      <c r="S17" s="123">
        <v>0.36</v>
      </c>
      <c r="T17" s="123">
        <v>0.47799999999999998</v>
      </c>
      <c r="U17" s="125" t="s">
        <v>1439</v>
      </c>
      <c r="V17" s="123">
        <v>267.93099999999998</v>
      </c>
      <c r="W17" s="123">
        <v>0.13800000000000001</v>
      </c>
      <c r="X17" s="123">
        <v>5.2999999999999999E-2</v>
      </c>
      <c r="Y17" s="123">
        <v>48.6</v>
      </c>
      <c r="Z17" s="123">
        <v>5.8999999999999997E-2</v>
      </c>
      <c r="AA17" s="123">
        <v>0.39752999999999999</v>
      </c>
      <c r="AB17" s="123">
        <v>0.26182</v>
      </c>
      <c r="AC17" s="123">
        <v>4.9400000000000004</v>
      </c>
      <c r="AD17" s="123">
        <v>0.34200000000000003</v>
      </c>
    </row>
    <row r="18" spans="1:30" x14ac:dyDescent="0.3">
      <c r="A18" s="125" t="s">
        <v>740</v>
      </c>
      <c r="B18" s="123">
        <v>2692.47</v>
      </c>
      <c r="C18" s="123">
        <v>1.98797</v>
      </c>
      <c r="D18" s="123">
        <v>0.80049999999999999</v>
      </c>
      <c r="E18" s="125"/>
      <c r="F18" s="125"/>
      <c r="G18" s="123">
        <v>2.444E-2</v>
      </c>
      <c r="H18" s="123">
        <v>3875.4058100000002</v>
      </c>
      <c r="I18" s="125" t="s">
        <v>1439</v>
      </c>
      <c r="J18" s="125" t="s">
        <v>1439</v>
      </c>
      <c r="K18" s="123">
        <v>0.54013</v>
      </c>
      <c r="L18" s="123">
        <v>23.242920000000002</v>
      </c>
      <c r="M18" s="125" t="s">
        <v>1439</v>
      </c>
      <c r="N18" s="123">
        <v>0.40867999999999999</v>
      </c>
      <c r="O18" s="123">
        <v>0.17893000000000001</v>
      </c>
      <c r="P18" s="123">
        <v>2410.85</v>
      </c>
      <c r="Q18" s="123">
        <v>0.82099999999999995</v>
      </c>
      <c r="R18" s="125" t="s">
        <v>1439</v>
      </c>
      <c r="S18" s="123">
        <v>0.36</v>
      </c>
      <c r="T18" s="123">
        <v>0.47799999999999998</v>
      </c>
      <c r="U18" s="125" t="s">
        <v>1439</v>
      </c>
      <c r="V18" s="123">
        <v>267.93099999999998</v>
      </c>
      <c r="W18" s="123">
        <v>0.13800000000000001</v>
      </c>
      <c r="X18" s="123">
        <v>5.2999999999999999E-2</v>
      </c>
      <c r="Y18" s="123">
        <v>48.6</v>
      </c>
      <c r="Z18" s="123">
        <v>5.8999999999999997E-2</v>
      </c>
      <c r="AA18" s="123">
        <v>0.39752999999999999</v>
      </c>
      <c r="AB18" s="123">
        <v>0.26182</v>
      </c>
      <c r="AC18" s="123">
        <v>4.9400000000000004</v>
      </c>
      <c r="AD18" s="123">
        <v>0.34200000000000003</v>
      </c>
    </row>
    <row r="19" spans="1:30" x14ac:dyDescent="0.3">
      <c r="A19" s="125" t="s">
        <v>741</v>
      </c>
      <c r="B19" s="123">
        <v>2692.56</v>
      </c>
      <c r="C19" s="123">
        <v>2.06386</v>
      </c>
      <c r="D19" s="123">
        <v>0.84299999999999997</v>
      </c>
      <c r="E19" s="125"/>
      <c r="F19" s="125"/>
      <c r="G19" s="123">
        <v>2.4289999999999999E-2</v>
      </c>
      <c r="H19" s="123">
        <v>3875.4042899999999</v>
      </c>
      <c r="I19" s="125" t="s">
        <v>1439</v>
      </c>
      <c r="J19" s="125" t="s">
        <v>1439</v>
      </c>
      <c r="K19" s="123">
        <v>0.49325000000000002</v>
      </c>
      <c r="L19" s="123">
        <v>23.23903</v>
      </c>
      <c r="M19" s="125" t="s">
        <v>1439</v>
      </c>
      <c r="N19" s="123">
        <v>0.42272999999999999</v>
      </c>
      <c r="O19" s="123">
        <v>0.16991000000000001</v>
      </c>
      <c r="P19" s="123">
        <v>2410.79</v>
      </c>
      <c r="Q19" s="123">
        <v>0.81399999999999995</v>
      </c>
      <c r="R19" s="125" t="s">
        <v>1439</v>
      </c>
      <c r="S19" s="123">
        <v>0.36</v>
      </c>
      <c r="T19" s="123">
        <v>0.47899999999999998</v>
      </c>
      <c r="U19" s="125" t="s">
        <v>1439</v>
      </c>
      <c r="V19" s="123">
        <v>267.93200000000002</v>
      </c>
      <c r="W19" s="123">
        <v>0.123</v>
      </c>
      <c r="X19" s="123">
        <v>4.5999999999999999E-2</v>
      </c>
      <c r="Y19" s="123">
        <v>48.6</v>
      </c>
      <c r="Z19" s="123">
        <v>6.7000000000000004E-2</v>
      </c>
      <c r="AA19" s="123">
        <v>0.36686999999999997</v>
      </c>
      <c r="AB19" s="123">
        <v>0.29246</v>
      </c>
      <c r="AC19" s="123">
        <v>4.74</v>
      </c>
      <c r="AD19" s="123">
        <v>0.373</v>
      </c>
    </row>
    <row r="20" spans="1:30" x14ac:dyDescent="0.3">
      <c r="A20" s="125" t="s">
        <v>742</v>
      </c>
      <c r="B20" s="123">
        <v>2692.56</v>
      </c>
      <c r="C20" s="123">
        <v>2.06386</v>
      </c>
      <c r="D20" s="123">
        <v>0.84299999999999997</v>
      </c>
      <c r="E20" s="125"/>
      <c r="F20" s="125"/>
      <c r="G20" s="123">
        <v>2.4289999999999999E-2</v>
      </c>
      <c r="H20" s="123">
        <v>3875.4042899999999</v>
      </c>
      <c r="I20" s="125" t="s">
        <v>1439</v>
      </c>
      <c r="J20" s="125" t="s">
        <v>1439</v>
      </c>
      <c r="K20" s="123">
        <v>0.49325000000000002</v>
      </c>
      <c r="L20" s="123">
        <v>23.23903</v>
      </c>
      <c r="M20" s="125" t="s">
        <v>1439</v>
      </c>
      <c r="N20" s="123">
        <v>0.42272999999999999</v>
      </c>
      <c r="O20" s="123">
        <v>0.16991000000000001</v>
      </c>
      <c r="P20" s="123">
        <v>2410.79</v>
      </c>
      <c r="Q20" s="123">
        <v>0.81399999999999995</v>
      </c>
      <c r="R20" s="125" t="s">
        <v>1439</v>
      </c>
      <c r="S20" s="123">
        <v>0.36</v>
      </c>
      <c r="T20" s="123">
        <v>0.47899999999999998</v>
      </c>
      <c r="U20" s="125" t="s">
        <v>1439</v>
      </c>
      <c r="V20" s="123">
        <v>267.93200000000002</v>
      </c>
      <c r="W20" s="123">
        <v>0.123</v>
      </c>
      <c r="X20" s="123">
        <v>4.5999999999999999E-2</v>
      </c>
      <c r="Y20" s="123">
        <v>48.6</v>
      </c>
      <c r="Z20" s="123">
        <v>6.7000000000000004E-2</v>
      </c>
      <c r="AA20" s="123">
        <v>0.36686999999999997</v>
      </c>
      <c r="AB20" s="123">
        <v>0.29246</v>
      </c>
      <c r="AC20" s="123">
        <v>4.74</v>
      </c>
      <c r="AD20" s="123">
        <v>0.373</v>
      </c>
    </row>
    <row r="21" spans="1:30" x14ac:dyDescent="0.3">
      <c r="A21" s="125" t="s">
        <v>743</v>
      </c>
      <c r="B21" s="123">
        <v>2692.57</v>
      </c>
      <c r="C21" s="123">
        <v>2.1387800000000001</v>
      </c>
      <c r="D21" s="123">
        <v>0.79800000000000004</v>
      </c>
      <c r="E21" s="125"/>
      <c r="F21" s="125"/>
      <c r="G21" s="123">
        <v>2.4500000000000001E-2</v>
      </c>
      <c r="H21" s="123">
        <v>3875.41221</v>
      </c>
      <c r="I21" s="125" t="s">
        <v>1439</v>
      </c>
      <c r="J21" s="125" t="s">
        <v>1439</v>
      </c>
      <c r="K21" s="123">
        <v>0.44580999999999998</v>
      </c>
      <c r="L21" s="123">
        <v>23.2593</v>
      </c>
      <c r="M21" s="125" t="s">
        <v>1439</v>
      </c>
      <c r="N21" s="123">
        <v>0.44452000000000003</v>
      </c>
      <c r="O21" s="123">
        <v>0.16553000000000001</v>
      </c>
      <c r="P21" s="123">
        <v>2410.73</v>
      </c>
      <c r="Q21" s="123">
        <v>0.80700000000000005</v>
      </c>
      <c r="R21" s="125" t="s">
        <v>1439</v>
      </c>
      <c r="S21" s="123">
        <v>0.35699999999999998</v>
      </c>
      <c r="T21" s="123">
        <v>0.48299999999999998</v>
      </c>
      <c r="U21" s="125" t="s">
        <v>1439</v>
      </c>
      <c r="V21" s="123">
        <v>267.93400000000003</v>
      </c>
      <c r="W21" s="123">
        <v>0.107</v>
      </c>
      <c r="X21" s="123">
        <v>3.7999999999999999E-2</v>
      </c>
      <c r="Y21" s="123">
        <v>48.6</v>
      </c>
      <c r="Z21" s="123">
        <v>7.5999999999999998E-2</v>
      </c>
      <c r="AA21" s="123">
        <v>0.32445000000000002</v>
      </c>
      <c r="AB21" s="123">
        <v>0.33434000000000003</v>
      </c>
      <c r="AC21" s="123">
        <v>4.54</v>
      </c>
      <c r="AD21" s="123">
        <v>0.40300000000000002</v>
      </c>
    </row>
    <row r="22" spans="1:30" x14ac:dyDescent="0.3">
      <c r="A22" s="125" t="s">
        <v>744</v>
      </c>
      <c r="B22" s="123">
        <v>2692.57</v>
      </c>
      <c r="C22" s="123">
        <v>2.1387800000000001</v>
      </c>
      <c r="D22" s="123">
        <v>0.79800000000000004</v>
      </c>
      <c r="E22" s="125"/>
      <c r="F22" s="125"/>
      <c r="G22" s="123">
        <v>2.4500000000000001E-2</v>
      </c>
      <c r="H22" s="123">
        <v>3875.41221</v>
      </c>
      <c r="I22" s="125" t="s">
        <v>1439</v>
      </c>
      <c r="J22" s="125" t="s">
        <v>1439</v>
      </c>
      <c r="K22" s="123">
        <v>0.44580999999999998</v>
      </c>
      <c r="L22" s="123">
        <v>23.2593</v>
      </c>
      <c r="M22" s="125" t="s">
        <v>1439</v>
      </c>
      <c r="N22" s="123">
        <v>0.44452000000000003</v>
      </c>
      <c r="O22" s="123">
        <v>0.16553000000000001</v>
      </c>
      <c r="P22" s="123">
        <v>2410.73</v>
      </c>
      <c r="Q22" s="123">
        <v>0.80700000000000005</v>
      </c>
      <c r="R22" s="125" t="s">
        <v>1439</v>
      </c>
      <c r="S22" s="123">
        <v>0.35699999999999998</v>
      </c>
      <c r="T22" s="123">
        <v>0.48299999999999998</v>
      </c>
      <c r="U22" s="125" t="s">
        <v>1439</v>
      </c>
      <c r="V22" s="123">
        <v>267.93400000000003</v>
      </c>
      <c r="W22" s="123">
        <v>0.107</v>
      </c>
      <c r="X22" s="123">
        <v>3.7999999999999999E-2</v>
      </c>
      <c r="Y22" s="123">
        <v>48.6</v>
      </c>
      <c r="Z22" s="123">
        <v>7.5999999999999998E-2</v>
      </c>
      <c r="AA22" s="123">
        <v>0.32445000000000002</v>
      </c>
      <c r="AB22" s="123">
        <v>0.33434000000000003</v>
      </c>
      <c r="AC22" s="123">
        <v>4.54</v>
      </c>
      <c r="AD22" s="123">
        <v>0.40300000000000002</v>
      </c>
    </row>
    <row r="23" spans="1:30" x14ac:dyDescent="0.3">
      <c r="A23" s="125" t="s">
        <v>745</v>
      </c>
      <c r="B23" s="123">
        <v>2692.57</v>
      </c>
      <c r="C23" s="123">
        <v>2.2170899999999998</v>
      </c>
      <c r="D23" s="123">
        <v>0.77049999999999996</v>
      </c>
      <c r="E23" s="125"/>
      <c r="F23" s="125"/>
      <c r="G23" s="123">
        <v>2.3699999999999999E-2</v>
      </c>
      <c r="H23" s="123">
        <v>3875.4207500000002</v>
      </c>
      <c r="I23" s="125" t="s">
        <v>1439</v>
      </c>
      <c r="J23" s="125" t="s">
        <v>1439</v>
      </c>
      <c r="K23" s="123">
        <v>0.39887</v>
      </c>
      <c r="L23" s="123">
        <v>23.281140000000001</v>
      </c>
      <c r="M23" s="125" t="s">
        <v>1439</v>
      </c>
      <c r="N23" s="123">
        <v>0.45905000000000001</v>
      </c>
      <c r="O23" s="123">
        <v>0.15706000000000001</v>
      </c>
      <c r="P23" s="123">
        <v>2410.6799999999998</v>
      </c>
      <c r="Q23" s="123">
        <v>0.80100000000000005</v>
      </c>
      <c r="R23" s="125" t="s">
        <v>1439</v>
      </c>
      <c r="S23" s="123">
        <v>0.35699999999999998</v>
      </c>
      <c r="T23" s="123">
        <v>0.48</v>
      </c>
      <c r="U23" s="123">
        <v>95.76</v>
      </c>
      <c r="V23" s="123">
        <v>267.935</v>
      </c>
      <c r="W23" s="123">
        <v>9.4E-2</v>
      </c>
      <c r="X23" s="123">
        <v>3.2000000000000001E-2</v>
      </c>
      <c r="Y23" s="123">
        <v>48.6</v>
      </c>
      <c r="Z23" s="123">
        <v>8.4000000000000005E-2</v>
      </c>
      <c r="AA23" s="123">
        <v>0.28337000000000001</v>
      </c>
      <c r="AB23" s="123">
        <v>0.38007000000000002</v>
      </c>
      <c r="AC23" s="123">
        <v>4.37</v>
      </c>
      <c r="AD23" s="123">
        <v>0.42299999999999999</v>
      </c>
    </row>
    <row r="24" spans="1:30" x14ac:dyDescent="0.3">
      <c r="A24" s="125" t="s">
        <v>746</v>
      </c>
      <c r="B24" s="123">
        <v>2692.57</v>
      </c>
      <c r="C24" s="123">
        <v>2.2170899999999998</v>
      </c>
      <c r="D24" s="123">
        <v>0.77049999999999996</v>
      </c>
      <c r="E24" s="125"/>
      <c r="F24" s="125"/>
      <c r="G24" s="123">
        <v>2.3699999999999999E-2</v>
      </c>
      <c r="H24" s="123">
        <v>3875.4207500000002</v>
      </c>
      <c r="I24" s="125" t="s">
        <v>1439</v>
      </c>
      <c r="J24" s="125" t="s">
        <v>1439</v>
      </c>
      <c r="K24" s="123">
        <v>0.39887</v>
      </c>
      <c r="L24" s="123">
        <v>23.281140000000001</v>
      </c>
      <c r="M24" s="125" t="s">
        <v>1439</v>
      </c>
      <c r="N24" s="123">
        <v>0.45905000000000001</v>
      </c>
      <c r="O24" s="123">
        <v>0.15706000000000001</v>
      </c>
      <c r="P24" s="123">
        <v>2410.6799999999998</v>
      </c>
      <c r="Q24" s="123">
        <v>0.80100000000000005</v>
      </c>
      <c r="R24" s="125" t="s">
        <v>1439</v>
      </c>
      <c r="S24" s="123">
        <v>0.35699999999999998</v>
      </c>
      <c r="T24" s="123">
        <v>0.48</v>
      </c>
      <c r="U24" s="123">
        <v>95.76</v>
      </c>
      <c r="V24" s="123">
        <v>267.935</v>
      </c>
      <c r="W24" s="123">
        <v>9.4E-2</v>
      </c>
      <c r="X24" s="123">
        <v>3.2000000000000001E-2</v>
      </c>
      <c r="Y24" s="123">
        <v>48.6</v>
      </c>
      <c r="Z24" s="123">
        <v>8.4000000000000005E-2</v>
      </c>
      <c r="AA24" s="123">
        <v>0.28337000000000001</v>
      </c>
      <c r="AB24" s="123">
        <v>0.38007000000000002</v>
      </c>
      <c r="AC24" s="123">
        <v>4.37</v>
      </c>
      <c r="AD24" s="123">
        <v>0.42299999999999999</v>
      </c>
    </row>
    <row r="25" spans="1:30" x14ac:dyDescent="0.3">
      <c r="A25" s="125" t="s">
        <v>747</v>
      </c>
      <c r="B25" s="123">
        <v>2692.56</v>
      </c>
      <c r="C25" s="123">
        <v>2.2982999999999998</v>
      </c>
      <c r="D25" s="123">
        <v>0.77049999999999996</v>
      </c>
      <c r="E25" s="125"/>
      <c r="F25" s="125"/>
      <c r="G25" s="123">
        <v>2.5059999999999999E-2</v>
      </c>
      <c r="H25" s="123">
        <v>3875.4241000000002</v>
      </c>
      <c r="I25" s="125" t="s">
        <v>1439</v>
      </c>
      <c r="J25" s="125" t="s">
        <v>1439</v>
      </c>
      <c r="K25" s="123">
        <v>0.35235</v>
      </c>
      <c r="L25" s="123">
        <v>23.289729999999999</v>
      </c>
      <c r="M25" s="125" t="s">
        <v>1439</v>
      </c>
      <c r="N25" s="123">
        <v>0.47409000000000001</v>
      </c>
      <c r="O25" s="123">
        <v>0.14129</v>
      </c>
      <c r="P25" s="123">
        <v>2410.64</v>
      </c>
      <c r="Q25" s="123">
        <v>0.79600000000000004</v>
      </c>
      <c r="R25" s="125" t="s">
        <v>1439</v>
      </c>
      <c r="S25" s="123">
        <v>0.35599999999999998</v>
      </c>
      <c r="T25" s="123">
        <v>0.47199999999999998</v>
      </c>
      <c r="U25" s="125" t="s">
        <v>1439</v>
      </c>
      <c r="V25" s="123">
        <v>267.93599999999998</v>
      </c>
      <c r="W25" s="123">
        <v>8.5000000000000006E-2</v>
      </c>
      <c r="X25" s="123">
        <v>2.1000000000000001E-2</v>
      </c>
      <c r="Y25" s="123">
        <v>48.6</v>
      </c>
      <c r="Z25" s="123">
        <v>9.4E-2</v>
      </c>
      <c r="AA25" s="123">
        <v>0.24876999999999999</v>
      </c>
      <c r="AB25" s="123">
        <v>0.41674</v>
      </c>
      <c r="AC25" s="123">
        <v>4.3099999999999996</v>
      </c>
      <c r="AD25" s="123">
        <v>0.436</v>
      </c>
    </row>
    <row r="26" spans="1:30" x14ac:dyDescent="0.3">
      <c r="A26" s="125" t="s">
        <v>748</v>
      </c>
      <c r="B26" s="123">
        <v>2692.56</v>
      </c>
      <c r="C26" s="123">
        <v>2.2982999999999998</v>
      </c>
      <c r="D26" s="123">
        <v>0.77049999999999996</v>
      </c>
      <c r="E26" s="125"/>
      <c r="F26" s="125"/>
      <c r="G26" s="123">
        <v>2.5059999999999999E-2</v>
      </c>
      <c r="H26" s="123">
        <v>3875.4241000000002</v>
      </c>
      <c r="I26" s="125" t="s">
        <v>1439</v>
      </c>
      <c r="J26" s="125" t="s">
        <v>1439</v>
      </c>
      <c r="K26" s="123">
        <v>0.35235</v>
      </c>
      <c r="L26" s="123">
        <v>23.289729999999999</v>
      </c>
      <c r="M26" s="125" t="s">
        <v>1439</v>
      </c>
      <c r="N26" s="123">
        <v>0.47409000000000001</v>
      </c>
      <c r="O26" s="123">
        <v>0.14129</v>
      </c>
      <c r="P26" s="123">
        <v>2410.64</v>
      </c>
      <c r="Q26" s="123">
        <v>0.79600000000000004</v>
      </c>
      <c r="R26" s="125" t="s">
        <v>1439</v>
      </c>
      <c r="S26" s="123">
        <v>0.35599999999999998</v>
      </c>
      <c r="T26" s="123">
        <v>0.47199999999999998</v>
      </c>
      <c r="U26" s="125" t="s">
        <v>1439</v>
      </c>
      <c r="V26" s="123">
        <v>267.93599999999998</v>
      </c>
      <c r="W26" s="123">
        <v>8.5000000000000006E-2</v>
      </c>
      <c r="X26" s="123">
        <v>2.1000000000000001E-2</v>
      </c>
      <c r="Y26" s="123">
        <v>48.6</v>
      </c>
      <c r="Z26" s="123">
        <v>9.4E-2</v>
      </c>
      <c r="AA26" s="123">
        <v>0.24876999999999999</v>
      </c>
      <c r="AB26" s="123">
        <v>0.41674</v>
      </c>
      <c r="AC26" s="123">
        <v>4.3099999999999996</v>
      </c>
      <c r="AD26" s="123">
        <v>0.436</v>
      </c>
    </row>
    <row r="27" spans="1:30" x14ac:dyDescent="0.3">
      <c r="A27" s="125" t="s">
        <v>749</v>
      </c>
      <c r="B27" s="123">
        <v>2692.59</v>
      </c>
      <c r="C27" s="123">
        <v>2.3853</v>
      </c>
      <c r="D27" s="123">
        <v>0.73550000000000004</v>
      </c>
      <c r="E27" s="125"/>
      <c r="F27" s="125"/>
      <c r="G27" s="123">
        <v>2.3640000000000001E-2</v>
      </c>
      <c r="H27" s="123">
        <v>3875.4195300000001</v>
      </c>
      <c r="I27" s="125" t="s">
        <v>1439</v>
      </c>
      <c r="J27" s="125" t="s">
        <v>1439</v>
      </c>
      <c r="K27" s="123">
        <v>0.30503000000000002</v>
      </c>
      <c r="L27" s="123">
        <v>23.278020000000001</v>
      </c>
      <c r="M27" s="123">
        <v>187.68796</v>
      </c>
      <c r="N27" s="123">
        <v>0.47409000000000001</v>
      </c>
      <c r="O27" s="123">
        <v>0.12691</v>
      </c>
      <c r="P27" s="123">
        <v>2410.6</v>
      </c>
      <c r="Q27" s="123">
        <v>0.79200000000000004</v>
      </c>
      <c r="R27" s="125" t="s">
        <v>1439</v>
      </c>
      <c r="S27" s="123">
        <v>0.36</v>
      </c>
      <c r="T27" s="123">
        <v>0.46700000000000003</v>
      </c>
      <c r="U27" s="125" t="s">
        <v>1439</v>
      </c>
      <c r="V27" s="123">
        <v>267.93700000000001</v>
      </c>
      <c r="W27" s="123">
        <v>6.5000000000000002E-2</v>
      </c>
      <c r="X27" s="123">
        <v>0.01</v>
      </c>
      <c r="Y27" s="123">
        <v>48.6</v>
      </c>
      <c r="Z27" s="123">
        <v>0.10299999999999999</v>
      </c>
      <c r="AA27" s="123">
        <v>0.23441999999999999</v>
      </c>
      <c r="AB27" s="123">
        <v>0.4264</v>
      </c>
      <c r="AC27" s="123">
        <v>4.5599999999999996</v>
      </c>
      <c r="AD27" s="123">
        <v>0.44900000000000001</v>
      </c>
    </row>
    <row r="28" spans="1:30" x14ac:dyDescent="0.3">
      <c r="A28" s="125" t="s">
        <v>750</v>
      </c>
      <c r="B28" s="123">
        <v>2692.59</v>
      </c>
      <c r="C28" s="123">
        <v>2.3853</v>
      </c>
      <c r="D28" s="123">
        <v>0.73550000000000004</v>
      </c>
      <c r="E28" s="125"/>
      <c r="F28" s="125"/>
      <c r="G28" s="123">
        <v>2.3640000000000001E-2</v>
      </c>
      <c r="H28" s="123">
        <v>3875.4195300000001</v>
      </c>
      <c r="I28" s="125" t="s">
        <v>1439</v>
      </c>
      <c r="J28" s="125" t="s">
        <v>1439</v>
      </c>
      <c r="K28" s="123">
        <v>0.30503000000000002</v>
      </c>
      <c r="L28" s="123">
        <v>23.278020000000001</v>
      </c>
      <c r="M28" s="123">
        <v>187.68796</v>
      </c>
      <c r="N28" s="123">
        <v>0.47409000000000001</v>
      </c>
      <c r="O28" s="123">
        <v>0.12691</v>
      </c>
      <c r="P28" s="123">
        <v>2410.6</v>
      </c>
      <c r="Q28" s="123">
        <v>0.79200000000000004</v>
      </c>
      <c r="R28" s="125" t="s">
        <v>1439</v>
      </c>
      <c r="S28" s="123">
        <v>0.36</v>
      </c>
      <c r="T28" s="123">
        <v>0.46700000000000003</v>
      </c>
      <c r="U28" s="125" t="s">
        <v>1439</v>
      </c>
      <c r="V28" s="123">
        <v>267.93700000000001</v>
      </c>
      <c r="W28" s="123">
        <v>6.5000000000000002E-2</v>
      </c>
      <c r="X28" s="123">
        <v>0.01</v>
      </c>
      <c r="Y28" s="123">
        <v>48.6</v>
      </c>
      <c r="Z28" s="123">
        <v>0.10299999999999999</v>
      </c>
      <c r="AA28" s="123">
        <v>0.23441999999999999</v>
      </c>
      <c r="AB28" s="123">
        <v>0.4264</v>
      </c>
      <c r="AC28" s="123">
        <v>4.5599999999999996</v>
      </c>
      <c r="AD28" s="123">
        <v>0.44900000000000001</v>
      </c>
    </row>
    <row r="29" spans="1:30" x14ac:dyDescent="0.3">
      <c r="A29" s="125" t="s">
        <v>751</v>
      </c>
      <c r="B29" s="123">
        <v>2692.52</v>
      </c>
      <c r="C29" s="123">
        <v>2.4524900000000001</v>
      </c>
      <c r="D29" s="123">
        <v>0.70050000000000001</v>
      </c>
      <c r="E29" s="125"/>
      <c r="F29" s="125"/>
      <c r="G29" s="123">
        <v>2.094E-2</v>
      </c>
      <c r="H29" s="123">
        <v>3875.4061200000001</v>
      </c>
      <c r="I29" s="125" t="s">
        <v>1439</v>
      </c>
      <c r="J29" s="125" t="s">
        <v>1439</v>
      </c>
      <c r="K29" s="123">
        <v>0.29088000000000003</v>
      </c>
      <c r="L29" s="123">
        <v>23.2437</v>
      </c>
      <c r="M29" s="125" t="s">
        <v>1439</v>
      </c>
      <c r="N29" s="123">
        <v>0.45179000000000002</v>
      </c>
      <c r="O29" s="123">
        <v>0.11393</v>
      </c>
      <c r="P29" s="123">
        <v>2410.54</v>
      </c>
      <c r="Q29" s="123">
        <v>0.78500000000000003</v>
      </c>
      <c r="R29" s="125" t="s">
        <v>1439</v>
      </c>
      <c r="S29" s="123">
        <v>0.36</v>
      </c>
      <c r="T29" s="123">
        <v>0.46400000000000002</v>
      </c>
      <c r="U29" s="125" t="s">
        <v>1439</v>
      </c>
      <c r="V29" s="123">
        <v>267.93200000000002</v>
      </c>
      <c r="W29" s="123">
        <v>4.8000000000000001E-2</v>
      </c>
      <c r="X29" s="123">
        <v>8.9999999999999993E-3</v>
      </c>
      <c r="Y29" s="123">
        <v>48.6</v>
      </c>
      <c r="Z29" s="123">
        <v>0.113</v>
      </c>
      <c r="AA29" s="123">
        <v>0.22968</v>
      </c>
      <c r="AB29" s="123">
        <v>0.43611</v>
      </c>
      <c r="AC29" s="123">
        <v>4.71</v>
      </c>
      <c r="AD29" s="123">
        <v>0.46200000000000002</v>
      </c>
    </row>
    <row r="30" spans="1:30" x14ac:dyDescent="0.3">
      <c r="A30" s="125" t="s">
        <v>752</v>
      </c>
      <c r="B30" s="123">
        <v>2692.52</v>
      </c>
      <c r="C30" s="123">
        <v>2.4524900000000001</v>
      </c>
      <c r="D30" s="123">
        <v>0.70050000000000001</v>
      </c>
      <c r="E30" s="125"/>
      <c r="F30" s="125"/>
      <c r="G30" s="123">
        <v>2.094E-2</v>
      </c>
      <c r="H30" s="123">
        <v>3875.4061200000001</v>
      </c>
      <c r="I30" s="125" t="s">
        <v>1439</v>
      </c>
      <c r="J30" s="125" t="s">
        <v>1439</v>
      </c>
      <c r="K30" s="123">
        <v>0.29088000000000003</v>
      </c>
      <c r="L30" s="123">
        <v>23.2437</v>
      </c>
      <c r="M30" s="125" t="s">
        <v>1439</v>
      </c>
      <c r="N30" s="123">
        <v>0.45179000000000002</v>
      </c>
      <c r="O30" s="123">
        <v>0.11393</v>
      </c>
      <c r="P30" s="123">
        <v>2410.54</v>
      </c>
      <c r="Q30" s="123">
        <v>0.78500000000000003</v>
      </c>
      <c r="R30" s="125" t="s">
        <v>1439</v>
      </c>
      <c r="S30" s="123">
        <v>0.36</v>
      </c>
      <c r="T30" s="123">
        <v>0.46400000000000002</v>
      </c>
      <c r="U30" s="125" t="s">
        <v>1439</v>
      </c>
      <c r="V30" s="123">
        <v>267.93200000000002</v>
      </c>
      <c r="W30" s="123">
        <v>4.8000000000000001E-2</v>
      </c>
      <c r="X30" s="123">
        <v>8.9999999999999993E-3</v>
      </c>
      <c r="Y30" s="123">
        <v>48.6</v>
      </c>
      <c r="Z30" s="123">
        <v>0.113</v>
      </c>
      <c r="AA30" s="123">
        <v>0.22968</v>
      </c>
      <c r="AB30" s="123">
        <v>0.43611</v>
      </c>
      <c r="AC30" s="123">
        <v>4.71</v>
      </c>
      <c r="AD30" s="123">
        <v>0.46200000000000002</v>
      </c>
    </row>
    <row r="31" spans="1:30" x14ac:dyDescent="0.3">
      <c r="A31" s="125" t="s">
        <v>753</v>
      </c>
      <c r="B31" s="123">
        <v>2692.44</v>
      </c>
      <c r="C31" s="123">
        <v>2.5159500000000001</v>
      </c>
      <c r="D31" s="123">
        <v>0.71299999999999997</v>
      </c>
      <c r="E31" s="125"/>
      <c r="F31" s="125"/>
      <c r="G31" s="123">
        <v>2.3879999999999998E-2</v>
      </c>
      <c r="H31" s="123">
        <v>3875.39606</v>
      </c>
      <c r="I31" s="125" t="s">
        <v>1439</v>
      </c>
      <c r="J31" s="125" t="s">
        <v>1439</v>
      </c>
      <c r="K31" s="123">
        <v>0.31422</v>
      </c>
      <c r="L31" s="123">
        <v>23.217970000000001</v>
      </c>
      <c r="M31" s="125" t="s">
        <v>1439</v>
      </c>
      <c r="N31" s="123">
        <v>0.42998999999999998</v>
      </c>
      <c r="O31" s="123">
        <v>0.12023</v>
      </c>
      <c r="P31" s="123">
        <v>2410.48</v>
      </c>
      <c r="Q31" s="123">
        <v>0.77800000000000002</v>
      </c>
      <c r="R31" s="125" t="s">
        <v>1439</v>
      </c>
      <c r="S31" s="123">
        <v>0.35899999999999999</v>
      </c>
      <c r="T31" s="123">
        <v>0.46</v>
      </c>
      <c r="U31" s="125" t="s">
        <v>1439</v>
      </c>
      <c r="V31" s="123">
        <v>267.928</v>
      </c>
      <c r="W31" s="123">
        <v>4.2999999999999997E-2</v>
      </c>
      <c r="X31" s="123">
        <v>1.4E-2</v>
      </c>
      <c r="Y31" s="123">
        <v>48.6</v>
      </c>
      <c r="Z31" s="123">
        <v>0.123</v>
      </c>
      <c r="AA31" s="123">
        <v>0.22378999999999999</v>
      </c>
      <c r="AB31" s="123">
        <v>0.43890000000000001</v>
      </c>
      <c r="AC31" s="123">
        <v>4.84</v>
      </c>
      <c r="AD31" s="123">
        <v>0.45200000000000001</v>
      </c>
    </row>
    <row r="32" spans="1:30" x14ac:dyDescent="0.3">
      <c r="A32" s="125" t="s">
        <v>754</v>
      </c>
      <c r="B32" s="123">
        <v>2692.44</v>
      </c>
      <c r="C32" s="123">
        <v>2.5159500000000001</v>
      </c>
      <c r="D32" s="123">
        <v>0.71299999999999997</v>
      </c>
      <c r="E32" s="125"/>
      <c r="F32" s="125"/>
      <c r="G32" s="123">
        <v>2.3879999999999998E-2</v>
      </c>
      <c r="H32" s="123">
        <v>3875.39606</v>
      </c>
      <c r="I32" s="125" t="s">
        <v>1439</v>
      </c>
      <c r="J32" s="125" t="s">
        <v>1439</v>
      </c>
      <c r="K32" s="123">
        <v>0.31422</v>
      </c>
      <c r="L32" s="123">
        <v>23.217970000000001</v>
      </c>
      <c r="M32" s="125" t="s">
        <v>1439</v>
      </c>
      <c r="N32" s="123">
        <v>0.42998999999999998</v>
      </c>
      <c r="O32" s="123">
        <v>0.12023</v>
      </c>
      <c r="P32" s="123">
        <v>2410.48</v>
      </c>
      <c r="Q32" s="123">
        <v>0.77800000000000002</v>
      </c>
      <c r="R32" s="125" t="s">
        <v>1439</v>
      </c>
      <c r="S32" s="123">
        <v>0.35899999999999999</v>
      </c>
      <c r="T32" s="123">
        <v>0.46</v>
      </c>
      <c r="U32" s="125" t="s">
        <v>1439</v>
      </c>
      <c r="V32" s="123">
        <v>267.928</v>
      </c>
      <c r="W32" s="123">
        <v>4.2999999999999997E-2</v>
      </c>
      <c r="X32" s="123">
        <v>1.4E-2</v>
      </c>
      <c r="Y32" s="123">
        <v>48.6</v>
      </c>
      <c r="Z32" s="123">
        <v>0.123</v>
      </c>
      <c r="AA32" s="123">
        <v>0.22378999999999999</v>
      </c>
      <c r="AB32" s="123">
        <v>0.43890000000000001</v>
      </c>
      <c r="AC32" s="123">
        <v>4.84</v>
      </c>
      <c r="AD32" s="123">
        <v>0.45200000000000001</v>
      </c>
    </row>
    <row r="33" spans="1:30" x14ac:dyDescent="0.3">
      <c r="A33" s="125" t="s">
        <v>755</v>
      </c>
      <c r="B33" s="123">
        <v>2692.35</v>
      </c>
      <c r="C33" s="123">
        <v>2.58073</v>
      </c>
      <c r="D33" s="123">
        <v>0.70799999999999996</v>
      </c>
      <c r="E33" s="125"/>
      <c r="F33" s="125"/>
      <c r="G33" s="123">
        <v>2.5659999999999999E-2</v>
      </c>
      <c r="H33" s="123">
        <v>3875.3893499999999</v>
      </c>
      <c r="I33" s="125" t="s">
        <v>1439</v>
      </c>
      <c r="J33" s="125" t="s">
        <v>1439</v>
      </c>
      <c r="K33" s="123">
        <v>0.38158999999999998</v>
      </c>
      <c r="L33" s="123">
        <v>23.20082</v>
      </c>
      <c r="M33" s="125" t="s">
        <v>1439</v>
      </c>
      <c r="N33" s="123">
        <v>0.41570000000000001</v>
      </c>
      <c r="O33" s="123">
        <v>0.14129</v>
      </c>
      <c r="P33" s="123">
        <v>2410.42</v>
      </c>
      <c r="Q33" s="123">
        <v>0.77100000000000002</v>
      </c>
      <c r="R33" s="125" t="s">
        <v>1439</v>
      </c>
      <c r="S33" s="123">
        <v>0.35899999999999999</v>
      </c>
      <c r="T33" s="123">
        <v>0.45500000000000002</v>
      </c>
      <c r="U33" s="125" t="s">
        <v>1439</v>
      </c>
      <c r="V33" s="123">
        <v>267.923</v>
      </c>
      <c r="W33" s="123">
        <v>3.4000000000000002E-2</v>
      </c>
      <c r="X33" s="123">
        <v>2.1999999999999999E-2</v>
      </c>
      <c r="Y33" s="123">
        <v>48.6</v>
      </c>
      <c r="Z33" s="123">
        <v>0.13100000000000001</v>
      </c>
      <c r="AA33" s="123">
        <v>0.24396000000000001</v>
      </c>
      <c r="AB33" s="123">
        <v>0.41536000000000001</v>
      </c>
      <c r="AC33" s="123">
        <v>4.97</v>
      </c>
      <c r="AD33" s="123">
        <v>0.44800000000000001</v>
      </c>
    </row>
    <row r="34" spans="1:30" x14ac:dyDescent="0.3">
      <c r="A34" s="125" t="s">
        <v>756</v>
      </c>
      <c r="B34" s="123">
        <v>2692.35</v>
      </c>
      <c r="C34" s="123">
        <v>2.58073</v>
      </c>
      <c r="D34" s="123">
        <v>0.70799999999999996</v>
      </c>
      <c r="E34" s="125"/>
      <c r="F34" s="125"/>
      <c r="G34" s="123">
        <v>2.5659999999999999E-2</v>
      </c>
      <c r="H34" s="123">
        <v>3875.3893499999999</v>
      </c>
      <c r="I34" s="125" t="s">
        <v>1439</v>
      </c>
      <c r="J34" s="125" t="s">
        <v>1439</v>
      </c>
      <c r="K34" s="123">
        <v>0.38158999999999998</v>
      </c>
      <c r="L34" s="123">
        <v>23.20082</v>
      </c>
      <c r="M34" s="125" t="s">
        <v>1439</v>
      </c>
      <c r="N34" s="123">
        <v>0.41570000000000001</v>
      </c>
      <c r="O34" s="123">
        <v>0.14129</v>
      </c>
      <c r="P34" s="123">
        <v>2410.42</v>
      </c>
      <c r="Q34" s="123">
        <v>0.77100000000000002</v>
      </c>
      <c r="R34" s="125" t="s">
        <v>1439</v>
      </c>
      <c r="S34" s="123">
        <v>0.35899999999999999</v>
      </c>
      <c r="T34" s="123">
        <v>0.45500000000000002</v>
      </c>
      <c r="U34" s="125" t="s">
        <v>1439</v>
      </c>
      <c r="V34" s="123">
        <v>267.923</v>
      </c>
      <c r="W34" s="123">
        <v>3.4000000000000002E-2</v>
      </c>
      <c r="X34" s="123">
        <v>2.1999999999999999E-2</v>
      </c>
      <c r="Y34" s="123">
        <v>48.6</v>
      </c>
      <c r="Z34" s="123">
        <v>0.13100000000000001</v>
      </c>
      <c r="AA34" s="123">
        <v>0.24396000000000001</v>
      </c>
      <c r="AB34" s="123">
        <v>0.41536000000000001</v>
      </c>
      <c r="AC34" s="123">
        <v>4.97</v>
      </c>
      <c r="AD34" s="123">
        <v>0.44800000000000001</v>
      </c>
    </row>
    <row r="35" spans="1:30" x14ac:dyDescent="0.3">
      <c r="A35" s="125" t="s">
        <v>757</v>
      </c>
      <c r="B35" s="123">
        <v>2692.25</v>
      </c>
      <c r="C35" s="123">
        <v>2.6455199999999999</v>
      </c>
      <c r="D35" s="123">
        <v>0.70550000000000002</v>
      </c>
      <c r="E35" s="125"/>
      <c r="F35" s="125"/>
      <c r="G35" s="123">
        <v>2.9100000000000001E-2</v>
      </c>
      <c r="H35" s="123">
        <v>3875.38996</v>
      </c>
      <c r="I35" s="125" t="s">
        <v>1439</v>
      </c>
      <c r="J35" s="125" t="s">
        <v>1439</v>
      </c>
      <c r="K35" s="123">
        <v>0.41099000000000002</v>
      </c>
      <c r="L35" s="123">
        <v>23.202380000000002</v>
      </c>
      <c r="M35" s="125" t="s">
        <v>1439</v>
      </c>
      <c r="N35" s="123">
        <v>0.40165000000000001</v>
      </c>
      <c r="O35" s="123">
        <v>0.16553000000000001</v>
      </c>
      <c r="P35" s="123">
        <v>2410.37</v>
      </c>
      <c r="Q35" s="123">
        <v>0.76500000000000001</v>
      </c>
      <c r="R35" s="125" t="s">
        <v>1439</v>
      </c>
      <c r="S35" s="123">
        <v>0.35799999999999998</v>
      </c>
      <c r="T35" s="123">
        <v>0.45</v>
      </c>
      <c r="U35" s="125" t="s">
        <v>1439</v>
      </c>
      <c r="V35" s="123">
        <v>267.91899999999998</v>
      </c>
      <c r="W35" s="123">
        <v>2.5999999999999999E-2</v>
      </c>
      <c r="X35" s="123">
        <v>2.9000000000000001E-2</v>
      </c>
      <c r="Y35" s="123">
        <v>48.6</v>
      </c>
      <c r="Z35" s="123">
        <v>0.14000000000000001</v>
      </c>
      <c r="AA35" s="123">
        <v>0.26579000000000003</v>
      </c>
      <c r="AB35" s="123">
        <v>0.38947999999999999</v>
      </c>
      <c r="AC35" s="123">
        <v>5.0999999999999996</v>
      </c>
      <c r="AD35" s="123">
        <v>0.44400000000000001</v>
      </c>
    </row>
    <row r="36" spans="1:30" x14ac:dyDescent="0.3">
      <c r="A36" s="125" t="s">
        <v>758</v>
      </c>
      <c r="B36" s="123">
        <v>2692.25</v>
      </c>
      <c r="C36" s="123">
        <v>2.6455199999999999</v>
      </c>
      <c r="D36" s="123">
        <v>0.70550000000000002</v>
      </c>
      <c r="E36" s="125"/>
      <c r="F36" s="125"/>
      <c r="G36" s="123">
        <v>2.9100000000000001E-2</v>
      </c>
      <c r="H36" s="123">
        <v>3875.38996</v>
      </c>
      <c r="I36" s="125" t="s">
        <v>1439</v>
      </c>
      <c r="J36" s="125" t="s">
        <v>1439</v>
      </c>
      <c r="K36" s="123">
        <v>0.41099000000000002</v>
      </c>
      <c r="L36" s="123">
        <v>23.202380000000002</v>
      </c>
      <c r="M36" s="125" t="s">
        <v>1439</v>
      </c>
      <c r="N36" s="123">
        <v>0.40165000000000001</v>
      </c>
      <c r="O36" s="123">
        <v>0.16553000000000001</v>
      </c>
      <c r="P36" s="123">
        <v>2410.37</v>
      </c>
      <c r="Q36" s="123">
        <v>0.76500000000000001</v>
      </c>
      <c r="R36" s="125" t="s">
        <v>1439</v>
      </c>
      <c r="S36" s="123">
        <v>0.35799999999999998</v>
      </c>
      <c r="T36" s="123">
        <v>0.45</v>
      </c>
      <c r="U36" s="125" t="s">
        <v>1439</v>
      </c>
      <c r="V36" s="123">
        <v>267.91899999999998</v>
      </c>
      <c r="W36" s="123">
        <v>2.5999999999999999E-2</v>
      </c>
      <c r="X36" s="123">
        <v>2.9000000000000001E-2</v>
      </c>
      <c r="Y36" s="123">
        <v>48.6</v>
      </c>
      <c r="Z36" s="123">
        <v>0.14000000000000001</v>
      </c>
      <c r="AA36" s="123">
        <v>0.26579000000000003</v>
      </c>
      <c r="AB36" s="123">
        <v>0.38947999999999999</v>
      </c>
      <c r="AC36" s="123">
        <v>5.0999999999999996</v>
      </c>
      <c r="AD36" s="123">
        <v>0.44400000000000001</v>
      </c>
    </row>
    <row r="37" spans="1:30" x14ac:dyDescent="0.3">
      <c r="A37" s="125" t="s">
        <v>759</v>
      </c>
      <c r="B37" s="123">
        <v>2692.2</v>
      </c>
      <c r="C37" s="123">
        <v>2.71027</v>
      </c>
      <c r="D37" s="123">
        <v>0.6855</v>
      </c>
      <c r="E37" s="125"/>
      <c r="F37" s="125"/>
      <c r="G37" s="123">
        <v>3.2329999999999998E-2</v>
      </c>
      <c r="H37" s="123">
        <v>3875.3930099999998</v>
      </c>
      <c r="I37" s="125" t="s">
        <v>1439</v>
      </c>
      <c r="J37" s="125" t="s">
        <v>1439</v>
      </c>
      <c r="K37" s="123">
        <v>0.41896</v>
      </c>
      <c r="L37" s="123">
        <v>23.210180000000001</v>
      </c>
      <c r="M37" s="125" t="s">
        <v>1439</v>
      </c>
      <c r="N37" s="123">
        <v>0.40867999999999999</v>
      </c>
      <c r="O37" s="123">
        <v>0.18831000000000001</v>
      </c>
      <c r="P37" s="123">
        <v>2410.31</v>
      </c>
      <c r="Q37" s="123">
        <v>0.75800000000000001</v>
      </c>
      <c r="R37" s="125" t="s">
        <v>1439</v>
      </c>
      <c r="S37" s="123">
        <v>0.35499999999999998</v>
      </c>
      <c r="T37" s="123">
        <v>0.44500000000000001</v>
      </c>
      <c r="U37" s="125" t="s">
        <v>1439</v>
      </c>
      <c r="V37" s="123">
        <v>267.91399999999999</v>
      </c>
      <c r="W37" s="123">
        <v>0.02</v>
      </c>
      <c r="X37" s="123">
        <v>3.5999999999999997E-2</v>
      </c>
      <c r="Y37" s="123">
        <v>48.6</v>
      </c>
      <c r="Z37" s="123">
        <v>0.14099999999999999</v>
      </c>
      <c r="AA37" s="123">
        <v>0.26849000000000001</v>
      </c>
      <c r="AB37" s="123">
        <v>0.38274999999999998</v>
      </c>
      <c r="AC37" s="123">
        <v>5.23</v>
      </c>
      <c r="AD37" s="123">
        <v>0.44</v>
      </c>
    </row>
    <row r="38" spans="1:30" x14ac:dyDescent="0.3">
      <c r="A38" s="125" t="s">
        <v>760</v>
      </c>
      <c r="B38" s="123">
        <v>2692.2</v>
      </c>
      <c r="C38" s="123">
        <v>2.71027</v>
      </c>
      <c r="D38" s="123">
        <v>0.6855</v>
      </c>
      <c r="E38" s="125"/>
      <c r="F38" s="125"/>
      <c r="G38" s="123">
        <v>3.2329999999999998E-2</v>
      </c>
      <c r="H38" s="123">
        <v>3875.3930099999998</v>
      </c>
      <c r="I38" s="125" t="s">
        <v>1439</v>
      </c>
      <c r="J38" s="125" t="s">
        <v>1439</v>
      </c>
      <c r="K38" s="123">
        <v>0.41896</v>
      </c>
      <c r="L38" s="123">
        <v>23.210180000000001</v>
      </c>
      <c r="M38" s="125" t="s">
        <v>1439</v>
      </c>
      <c r="N38" s="123">
        <v>0.40867999999999999</v>
      </c>
      <c r="O38" s="123">
        <v>0.18831000000000001</v>
      </c>
      <c r="P38" s="123">
        <v>2410.31</v>
      </c>
      <c r="Q38" s="123">
        <v>0.75800000000000001</v>
      </c>
      <c r="R38" s="125" t="s">
        <v>1439</v>
      </c>
      <c r="S38" s="123">
        <v>0.35499999999999998</v>
      </c>
      <c r="T38" s="123">
        <v>0.44500000000000001</v>
      </c>
      <c r="U38" s="125" t="s">
        <v>1439</v>
      </c>
      <c r="V38" s="123">
        <v>267.91399999999999</v>
      </c>
      <c r="W38" s="123">
        <v>0.02</v>
      </c>
      <c r="X38" s="123">
        <v>3.5999999999999997E-2</v>
      </c>
      <c r="Y38" s="123">
        <v>48.6</v>
      </c>
      <c r="Z38" s="123">
        <v>0.14099999999999999</v>
      </c>
      <c r="AA38" s="123">
        <v>0.26849000000000001</v>
      </c>
      <c r="AB38" s="123">
        <v>0.38274999999999998</v>
      </c>
      <c r="AC38" s="123">
        <v>5.23</v>
      </c>
      <c r="AD38" s="123">
        <v>0.44</v>
      </c>
    </row>
    <row r="39" spans="1:30" x14ac:dyDescent="0.3">
      <c r="A39" s="125" t="s">
        <v>761</v>
      </c>
      <c r="B39" s="123">
        <v>2692.18</v>
      </c>
      <c r="C39" s="123">
        <v>2.7750400000000002</v>
      </c>
      <c r="D39" s="123">
        <v>0.69550000000000001</v>
      </c>
      <c r="E39" s="125"/>
      <c r="F39" s="125"/>
      <c r="G39" s="123">
        <v>3.3860000000000001E-2</v>
      </c>
      <c r="H39" s="123">
        <v>3875.40337</v>
      </c>
      <c r="I39" s="125" t="s">
        <v>1439</v>
      </c>
      <c r="J39" s="125" t="s">
        <v>1439</v>
      </c>
      <c r="K39" s="123">
        <v>0.42677999999999999</v>
      </c>
      <c r="L39" s="123">
        <v>23.236689999999999</v>
      </c>
      <c r="M39" s="125" t="s">
        <v>1439</v>
      </c>
      <c r="N39" s="123">
        <v>0.41570000000000001</v>
      </c>
      <c r="O39" s="123">
        <v>0.20299</v>
      </c>
      <c r="P39" s="123">
        <v>2410.2600000000002</v>
      </c>
      <c r="Q39" s="123">
        <v>0.752</v>
      </c>
      <c r="R39" s="125" t="s">
        <v>1439</v>
      </c>
      <c r="S39" s="123">
        <v>0.35699999999999998</v>
      </c>
      <c r="T39" s="123">
        <v>0.439</v>
      </c>
      <c r="U39" s="125" t="s">
        <v>1439</v>
      </c>
      <c r="V39" s="123">
        <v>267.90899999999999</v>
      </c>
      <c r="W39" s="123">
        <v>1.7999999999999999E-2</v>
      </c>
      <c r="X39" s="123">
        <v>4.1000000000000002E-2</v>
      </c>
      <c r="Y39" s="123">
        <v>48.6</v>
      </c>
      <c r="Z39" s="123">
        <v>0.14000000000000001</v>
      </c>
      <c r="AA39" s="123">
        <v>0.28337000000000001</v>
      </c>
      <c r="AB39" s="123">
        <v>0.36941000000000002</v>
      </c>
      <c r="AC39" s="123">
        <v>5.63</v>
      </c>
      <c r="AD39" s="123">
        <v>0.436</v>
      </c>
    </row>
    <row r="40" spans="1:30" x14ac:dyDescent="0.3">
      <c r="A40" s="125" t="s">
        <v>762</v>
      </c>
      <c r="B40" s="123">
        <v>2692.18</v>
      </c>
      <c r="C40" s="123">
        <v>2.7750400000000002</v>
      </c>
      <c r="D40" s="123">
        <v>0.69550000000000001</v>
      </c>
      <c r="E40" s="125"/>
      <c r="F40" s="125"/>
      <c r="G40" s="123">
        <v>3.3860000000000001E-2</v>
      </c>
      <c r="H40" s="123">
        <v>3875.40337</v>
      </c>
      <c r="I40" s="125" t="s">
        <v>1439</v>
      </c>
      <c r="J40" s="125" t="s">
        <v>1439</v>
      </c>
      <c r="K40" s="123">
        <v>0.42677999999999999</v>
      </c>
      <c r="L40" s="123">
        <v>23.236689999999999</v>
      </c>
      <c r="M40" s="125" t="s">
        <v>1439</v>
      </c>
      <c r="N40" s="123">
        <v>0.41570000000000001</v>
      </c>
      <c r="O40" s="123">
        <v>0.20299</v>
      </c>
      <c r="P40" s="123">
        <v>2410.2600000000002</v>
      </c>
      <c r="Q40" s="123">
        <v>0.752</v>
      </c>
      <c r="R40" s="125" t="s">
        <v>1439</v>
      </c>
      <c r="S40" s="123">
        <v>0.35699999999999998</v>
      </c>
      <c r="T40" s="123">
        <v>0.439</v>
      </c>
      <c r="U40" s="125" t="s">
        <v>1439</v>
      </c>
      <c r="V40" s="123">
        <v>267.90899999999999</v>
      </c>
      <c r="W40" s="123">
        <v>1.7999999999999999E-2</v>
      </c>
      <c r="X40" s="123">
        <v>4.1000000000000002E-2</v>
      </c>
      <c r="Y40" s="123">
        <v>48.6</v>
      </c>
      <c r="Z40" s="123">
        <v>0.14000000000000001</v>
      </c>
      <c r="AA40" s="123">
        <v>0.28337000000000001</v>
      </c>
      <c r="AB40" s="123">
        <v>0.36941000000000002</v>
      </c>
      <c r="AC40" s="123">
        <v>5.63</v>
      </c>
      <c r="AD40" s="123">
        <v>0.436</v>
      </c>
    </row>
    <row r="41" spans="1:30" x14ac:dyDescent="0.3">
      <c r="A41" s="125" t="s">
        <v>763</v>
      </c>
      <c r="B41" s="123">
        <v>2692.16</v>
      </c>
      <c r="C41" s="123">
        <v>2.8398099999999999</v>
      </c>
      <c r="D41" s="123">
        <v>0.67549999999999999</v>
      </c>
      <c r="E41" s="125"/>
      <c r="F41" s="125"/>
      <c r="G41" s="123">
        <v>3.3029999999999997E-2</v>
      </c>
      <c r="H41" s="123">
        <v>3875.4052000000001</v>
      </c>
      <c r="I41" s="125" t="s">
        <v>1439</v>
      </c>
      <c r="J41" s="125" t="s">
        <v>1439</v>
      </c>
      <c r="K41" s="123">
        <v>0.43464000000000003</v>
      </c>
      <c r="L41" s="123">
        <v>23.24137</v>
      </c>
      <c r="M41" s="125" t="s">
        <v>1439</v>
      </c>
      <c r="N41" s="123">
        <v>0.41570000000000001</v>
      </c>
      <c r="O41" s="123">
        <v>0.19800999999999999</v>
      </c>
      <c r="P41" s="123">
        <v>2410.19</v>
      </c>
      <c r="Q41" s="123">
        <v>0.74399999999999999</v>
      </c>
      <c r="R41" s="125" t="s">
        <v>1439</v>
      </c>
      <c r="S41" s="123">
        <v>0.35699999999999998</v>
      </c>
      <c r="T41" s="123">
        <v>0.433</v>
      </c>
      <c r="U41" s="125" t="s">
        <v>1439</v>
      </c>
      <c r="V41" s="123">
        <v>267.90499999999997</v>
      </c>
      <c r="W41" s="123">
        <v>2.4E-2</v>
      </c>
      <c r="X41" s="123">
        <v>4.2999999999999997E-2</v>
      </c>
      <c r="Y41" s="123">
        <v>48.6</v>
      </c>
      <c r="Z41" s="123">
        <v>0.14099999999999999</v>
      </c>
      <c r="AA41" s="123">
        <v>0.29237999999999997</v>
      </c>
      <c r="AB41" s="123">
        <v>0.36018</v>
      </c>
      <c r="AC41" s="123">
        <v>6.05</v>
      </c>
      <c r="AD41" s="123">
        <v>0.432</v>
      </c>
    </row>
    <row r="42" spans="1:30" x14ac:dyDescent="0.3">
      <c r="A42" s="125" t="s">
        <v>764</v>
      </c>
      <c r="B42" s="123">
        <v>2692.16</v>
      </c>
      <c r="C42" s="123">
        <v>2.8398099999999999</v>
      </c>
      <c r="D42" s="123">
        <v>0.67549999999999999</v>
      </c>
      <c r="E42" s="125"/>
      <c r="F42" s="125"/>
      <c r="G42" s="123">
        <v>3.3029999999999997E-2</v>
      </c>
      <c r="H42" s="123">
        <v>3875.4052000000001</v>
      </c>
      <c r="I42" s="125" t="s">
        <v>1439</v>
      </c>
      <c r="J42" s="125" t="s">
        <v>1439</v>
      </c>
      <c r="K42" s="123">
        <v>0.43464000000000003</v>
      </c>
      <c r="L42" s="123">
        <v>23.24137</v>
      </c>
      <c r="M42" s="125" t="s">
        <v>1439</v>
      </c>
      <c r="N42" s="123">
        <v>0.41570000000000001</v>
      </c>
      <c r="O42" s="123">
        <v>0.19800999999999999</v>
      </c>
      <c r="P42" s="123">
        <v>2410.19</v>
      </c>
      <c r="Q42" s="123">
        <v>0.74399999999999999</v>
      </c>
      <c r="R42" s="125" t="s">
        <v>1439</v>
      </c>
      <c r="S42" s="123">
        <v>0.35699999999999998</v>
      </c>
      <c r="T42" s="123">
        <v>0.433</v>
      </c>
      <c r="U42" s="125" t="s">
        <v>1439</v>
      </c>
      <c r="V42" s="123">
        <v>267.90499999999997</v>
      </c>
      <c r="W42" s="123">
        <v>2.4E-2</v>
      </c>
      <c r="X42" s="123">
        <v>4.2999999999999997E-2</v>
      </c>
      <c r="Y42" s="123">
        <v>48.6</v>
      </c>
      <c r="Z42" s="123">
        <v>0.14099999999999999</v>
      </c>
      <c r="AA42" s="123">
        <v>0.29237999999999997</v>
      </c>
      <c r="AB42" s="123">
        <v>0.36018</v>
      </c>
      <c r="AC42" s="123">
        <v>6.05</v>
      </c>
      <c r="AD42" s="123">
        <v>0.432</v>
      </c>
    </row>
    <row r="43" spans="1:30" x14ac:dyDescent="0.3">
      <c r="A43" s="125" t="s">
        <v>765</v>
      </c>
      <c r="B43" s="123">
        <v>2692.18</v>
      </c>
      <c r="C43" s="123">
        <v>2.9007200000000002</v>
      </c>
      <c r="D43" s="123">
        <v>0.69799999999999995</v>
      </c>
      <c r="E43" s="125"/>
      <c r="F43" s="125"/>
      <c r="G43" s="123">
        <v>3.628E-2</v>
      </c>
      <c r="H43" s="123">
        <v>3875.4067300000002</v>
      </c>
      <c r="I43" s="125" t="s">
        <v>1439</v>
      </c>
      <c r="J43" s="125" t="s">
        <v>1439</v>
      </c>
      <c r="K43" s="123">
        <v>0.44324999999999998</v>
      </c>
      <c r="L43" s="123">
        <v>23.245259999999998</v>
      </c>
      <c r="M43" s="125" t="s">
        <v>1439</v>
      </c>
      <c r="N43" s="123">
        <v>0.40867999999999999</v>
      </c>
      <c r="O43" s="123">
        <v>0.19800999999999999</v>
      </c>
      <c r="P43" s="123">
        <v>2410.13</v>
      </c>
      <c r="Q43" s="123">
        <v>0.73699999999999999</v>
      </c>
      <c r="R43" s="125" t="s">
        <v>1439</v>
      </c>
      <c r="S43" s="123">
        <v>0.35399999999999998</v>
      </c>
      <c r="T43" s="123">
        <v>0.42499999999999999</v>
      </c>
      <c r="U43" s="125" t="s">
        <v>1439</v>
      </c>
      <c r="V43" s="123">
        <v>267.89999999999998</v>
      </c>
      <c r="W43" s="123">
        <v>0.03</v>
      </c>
      <c r="X43" s="123">
        <v>3.9E-2</v>
      </c>
      <c r="Y43" s="123">
        <v>48.6</v>
      </c>
      <c r="Z43" s="123">
        <v>0.14099999999999999</v>
      </c>
      <c r="AA43" s="123">
        <v>0.27739999999999998</v>
      </c>
      <c r="AB43" s="123">
        <v>0.36941000000000002</v>
      </c>
      <c r="AC43" s="123">
        <v>6.43</v>
      </c>
      <c r="AD43" s="123">
        <v>0.42799999999999999</v>
      </c>
    </row>
    <row r="44" spans="1:30" x14ac:dyDescent="0.3">
      <c r="A44" s="125" t="s">
        <v>766</v>
      </c>
      <c r="B44" s="123">
        <v>2692.18</v>
      </c>
      <c r="C44" s="123">
        <v>2.9007200000000002</v>
      </c>
      <c r="D44" s="123">
        <v>0.69799999999999995</v>
      </c>
      <c r="E44" s="125"/>
      <c r="F44" s="125"/>
      <c r="G44" s="123">
        <v>3.628E-2</v>
      </c>
      <c r="H44" s="123">
        <v>3875.4067300000002</v>
      </c>
      <c r="I44" s="125" t="s">
        <v>1439</v>
      </c>
      <c r="J44" s="125" t="s">
        <v>1439</v>
      </c>
      <c r="K44" s="123">
        <v>0.44324999999999998</v>
      </c>
      <c r="L44" s="123">
        <v>23.245259999999998</v>
      </c>
      <c r="M44" s="125" t="s">
        <v>1439</v>
      </c>
      <c r="N44" s="123">
        <v>0.40867999999999999</v>
      </c>
      <c r="O44" s="123">
        <v>0.19800999999999999</v>
      </c>
      <c r="P44" s="123">
        <v>2410.13</v>
      </c>
      <c r="Q44" s="123">
        <v>0.73699999999999999</v>
      </c>
      <c r="R44" s="125" t="s">
        <v>1439</v>
      </c>
      <c r="S44" s="123">
        <v>0.35399999999999998</v>
      </c>
      <c r="T44" s="123">
        <v>0.42499999999999999</v>
      </c>
      <c r="U44" s="125" t="s">
        <v>1439</v>
      </c>
      <c r="V44" s="123">
        <v>267.89999999999998</v>
      </c>
      <c r="W44" s="123">
        <v>0.03</v>
      </c>
      <c r="X44" s="123">
        <v>3.9E-2</v>
      </c>
      <c r="Y44" s="123">
        <v>48.6</v>
      </c>
      <c r="Z44" s="123">
        <v>0.14099999999999999</v>
      </c>
      <c r="AA44" s="123">
        <v>0.27739999999999998</v>
      </c>
      <c r="AB44" s="123">
        <v>0.36941000000000002</v>
      </c>
      <c r="AC44" s="123">
        <v>6.43</v>
      </c>
      <c r="AD44" s="123">
        <v>0.42799999999999999</v>
      </c>
    </row>
    <row r="45" spans="1:30" x14ac:dyDescent="0.3">
      <c r="A45" s="125" t="s">
        <v>767</v>
      </c>
      <c r="B45" s="123">
        <v>2692.18</v>
      </c>
      <c r="C45" s="123">
        <v>2.9532699999999998</v>
      </c>
      <c r="D45" s="123">
        <v>0.71050000000000002</v>
      </c>
      <c r="E45" s="125"/>
      <c r="F45" s="125"/>
      <c r="G45" s="123">
        <v>3.3450000000000001E-2</v>
      </c>
      <c r="H45" s="123">
        <v>3875.3887399999999</v>
      </c>
      <c r="I45" s="123">
        <v>58.795000000000002</v>
      </c>
      <c r="J45" s="123">
        <v>12.41268</v>
      </c>
      <c r="K45" s="123">
        <v>0.45185999999999998</v>
      </c>
      <c r="L45" s="123">
        <v>23.199269999999999</v>
      </c>
      <c r="M45" s="125" t="s">
        <v>1439</v>
      </c>
      <c r="N45" s="123">
        <v>0.39462000000000003</v>
      </c>
      <c r="O45" s="123">
        <v>0.19312000000000001</v>
      </c>
      <c r="P45" s="123">
        <v>2410.06</v>
      </c>
      <c r="Q45" s="123">
        <v>0.72899999999999998</v>
      </c>
      <c r="R45" s="125" t="s">
        <v>1439</v>
      </c>
      <c r="S45" s="123">
        <v>0.35399999999999998</v>
      </c>
      <c r="T45" s="123">
        <v>0.41899999999999998</v>
      </c>
      <c r="U45" s="125" t="s">
        <v>1439</v>
      </c>
      <c r="V45" s="123">
        <v>267.89499999999998</v>
      </c>
      <c r="W45" s="123">
        <v>3.5000000000000003E-2</v>
      </c>
      <c r="X45" s="123">
        <v>3.5000000000000003E-2</v>
      </c>
      <c r="Y45" s="123">
        <v>48.6</v>
      </c>
      <c r="Z45" s="123">
        <v>0.14000000000000001</v>
      </c>
      <c r="AA45" s="123">
        <v>0.28937000000000002</v>
      </c>
      <c r="AB45" s="123">
        <v>0.36281000000000002</v>
      </c>
      <c r="AC45" s="123">
        <v>6.71</v>
      </c>
      <c r="AD45" s="123">
        <v>0.42599999999999999</v>
      </c>
    </row>
    <row r="46" spans="1:30" x14ac:dyDescent="0.3">
      <c r="A46" s="125" t="s">
        <v>768</v>
      </c>
      <c r="B46" s="123">
        <v>2692.18</v>
      </c>
      <c r="C46" s="123">
        <v>2.9532699999999998</v>
      </c>
      <c r="D46" s="123">
        <v>0.71050000000000002</v>
      </c>
      <c r="E46" s="125"/>
      <c r="F46" s="125"/>
      <c r="G46" s="123">
        <v>3.3450000000000001E-2</v>
      </c>
      <c r="H46" s="123">
        <v>3875.3887399999999</v>
      </c>
      <c r="I46" s="123">
        <v>58.795000000000002</v>
      </c>
      <c r="J46" s="123">
        <v>12.41268</v>
      </c>
      <c r="K46" s="123">
        <v>0.45185999999999998</v>
      </c>
      <c r="L46" s="123">
        <v>23.199269999999999</v>
      </c>
      <c r="M46" s="125" t="s">
        <v>1439</v>
      </c>
      <c r="N46" s="123">
        <v>0.39462000000000003</v>
      </c>
      <c r="O46" s="123">
        <v>0.19312000000000001</v>
      </c>
      <c r="P46" s="123">
        <v>2410.06</v>
      </c>
      <c r="Q46" s="123">
        <v>0.72899999999999998</v>
      </c>
      <c r="R46" s="125" t="s">
        <v>1439</v>
      </c>
      <c r="S46" s="123">
        <v>0.35399999999999998</v>
      </c>
      <c r="T46" s="123">
        <v>0.41899999999999998</v>
      </c>
      <c r="U46" s="125" t="s">
        <v>1439</v>
      </c>
      <c r="V46" s="123">
        <v>267.89499999999998</v>
      </c>
      <c r="W46" s="123">
        <v>3.5000000000000003E-2</v>
      </c>
      <c r="X46" s="123">
        <v>3.5000000000000003E-2</v>
      </c>
      <c r="Y46" s="123">
        <v>48.6</v>
      </c>
      <c r="Z46" s="123">
        <v>0.14000000000000001</v>
      </c>
      <c r="AA46" s="123">
        <v>0.28937000000000002</v>
      </c>
      <c r="AB46" s="123">
        <v>0.36281000000000002</v>
      </c>
      <c r="AC46" s="123">
        <v>6.71</v>
      </c>
      <c r="AD46" s="123">
        <v>0.42599999999999999</v>
      </c>
    </row>
    <row r="47" spans="1:30" x14ac:dyDescent="0.3">
      <c r="A47" s="125" t="s">
        <v>769</v>
      </c>
      <c r="B47" s="123">
        <v>2692.18</v>
      </c>
      <c r="C47" s="123">
        <v>3.0006400000000002</v>
      </c>
      <c r="D47" s="123">
        <v>0.72550000000000003</v>
      </c>
      <c r="E47" s="125"/>
      <c r="F47" s="125"/>
      <c r="G47" s="123">
        <v>3.1919999999999997E-2</v>
      </c>
      <c r="H47" s="123">
        <v>3875.3902699999999</v>
      </c>
      <c r="I47" s="125" t="s">
        <v>1439</v>
      </c>
      <c r="J47" s="125" t="s">
        <v>1439</v>
      </c>
      <c r="K47" s="123">
        <v>0.46677999999999997</v>
      </c>
      <c r="L47" s="123">
        <v>23.20316</v>
      </c>
      <c r="M47" s="123">
        <v>186.68422000000001</v>
      </c>
      <c r="N47" s="123">
        <v>0.36725999999999998</v>
      </c>
      <c r="O47" s="123">
        <v>0.19800999999999999</v>
      </c>
      <c r="P47" s="123">
        <v>2409.98</v>
      </c>
      <c r="Q47" s="123">
        <v>0.72</v>
      </c>
      <c r="R47" s="125" t="s">
        <v>1439</v>
      </c>
      <c r="S47" s="123">
        <v>0.35699999999999998</v>
      </c>
      <c r="T47" s="123">
        <v>0.41199999999999998</v>
      </c>
      <c r="U47" s="123">
        <v>95.76</v>
      </c>
      <c r="V47" s="123">
        <v>267.89100000000002</v>
      </c>
      <c r="W47" s="123">
        <v>3.7999999999999999E-2</v>
      </c>
      <c r="X47" s="123">
        <v>3.5000000000000003E-2</v>
      </c>
      <c r="Y47" s="123">
        <v>48.6</v>
      </c>
      <c r="Z47" s="123">
        <v>0.13500000000000001</v>
      </c>
      <c r="AA47" s="123">
        <v>0.28786</v>
      </c>
      <c r="AB47" s="123">
        <v>0.37339</v>
      </c>
      <c r="AC47" s="123">
        <v>6.58</v>
      </c>
      <c r="AD47" s="123">
        <v>0.42299999999999999</v>
      </c>
    </row>
    <row r="48" spans="1:30" x14ac:dyDescent="0.3">
      <c r="A48" s="125" t="s">
        <v>770</v>
      </c>
      <c r="B48" s="123">
        <v>2692.18</v>
      </c>
      <c r="C48" s="123">
        <v>3.0006400000000002</v>
      </c>
      <c r="D48" s="123">
        <v>0.72550000000000003</v>
      </c>
      <c r="E48" s="125"/>
      <c r="F48" s="125"/>
      <c r="G48" s="123">
        <v>3.1919999999999997E-2</v>
      </c>
      <c r="H48" s="123">
        <v>3875.3902699999999</v>
      </c>
      <c r="I48" s="125" t="s">
        <v>1439</v>
      </c>
      <c r="J48" s="125" t="s">
        <v>1439</v>
      </c>
      <c r="K48" s="123">
        <v>0.46677999999999997</v>
      </c>
      <c r="L48" s="123">
        <v>23.20316</v>
      </c>
      <c r="M48" s="123">
        <v>186.68422000000001</v>
      </c>
      <c r="N48" s="123">
        <v>0.36725999999999998</v>
      </c>
      <c r="O48" s="123">
        <v>0.19800999999999999</v>
      </c>
      <c r="P48" s="123">
        <v>2409.98</v>
      </c>
      <c r="Q48" s="123">
        <v>0.72</v>
      </c>
      <c r="R48" s="125" t="s">
        <v>1439</v>
      </c>
      <c r="S48" s="123">
        <v>0.35699999999999998</v>
      </c>
      <c r="T48" s="123">
        <v>0.41199999999999998</v>
      </c>
      <c r="U48" s="123">
        <v>95.76</v>
      </c>
      <c r="V48" s="123">
        <v>267.89100000000002</v>
      </c>
      <c r="W48" s="123">
        <v>3.7999999999999999E-2</v>
      </c>
      <c r="X48" s="123">
        <v>3.5000000000000003E-2</v>
      </c>
      <c r="Y48" s="123">
        <v>48.6</v>
      </c>
      <c r="Z48" s="123">
        <v>0.13500000000000001</v>
      </c>
      <c r="AA48" s="123">
        <v>0.28786</v>
      </c>
      <c r="AB48" s="123">
        <v>0.37339</v>
      </c>
      <c r="AC48" s="123">
        <v>6.58</v>
      </c>
      <c r="AD48" s="123">
        <v>0.42299999999999999</v>
      </c>
    </row>
    <row r="49" spans="1:30" x14ac:dyDescent="0.3">
      <c r="A49" s="125" t="s">
        <v>771</v>
      </c>
      <c r="B49" s="123">
        <v>2692.13</v>
      </c>
      <c r="C49" s="123">
        <v>3.0644499999999999</v>
      </c>
      <c r="D49" s="123">
        <v>0.71050000000000002</v>
      </c>
      <c r="E49" s="125"/>
      <c r="F49" s="125"/>
      <c r="G49" s="123">
        <v>2.87E-2</v>
      </c>
      <c r="H49" s="123">
        <v>3875.3759399999999</v>
      </c>
      <c r="I49" s="125" t="s">
        <v>1439</v>
      </c>
      <c r="J49" s="125" t="s">
        <v>1439</v>
      </c>
      <c r="K49" s="123">
        <v>0.54164000000000001</v>
      </c>
      <c r="L49" s="123">
        <v>23.166530000000002</v>
      </c>
      <c r="M49" s="125" t="s">
        <v>1439</v>
      </c>
      <c r="N49" s="123">
        <v>0.35371000000000002</v>
      </c>
      <c r="O49" s="123">
        <v>0.22369</v>
      </c>
      <c r="P49" s="123">
        <v>2409.9</v>
      </c>
      <c r="Q49" s="123">
        <v>0.71099999999999997</v>
      </c>
      <c r="R49" s="125" t="s">
        <v>1439</v>
      </c>
      <c r="S49" s="123">
        <v>0.35399999999999998</v>
      </c>
      <c r="T49" s="123">
        <v>0.40500000000000003</v>
      </c>
      <c r="U49" s="125" t="s">
        <v>1439</v>
      </c>
      <c r="V49" s="123">
        <v>267.88600000000002</v>
      </c>
      <c r="W49" s="123">
        <v>7.5999999999999998E-2</v>
      </c>
      <c r="X49" s="123">
        <v>3.5000000000000003E-2</v>
      </c>
      <c r="Y49" s="123">
        <v>48.6</v>
      </c>
      <c r="Z49" s="123">
        <v>0.11899999999999999</v>
      </c>
      <c r="AA49" s="123">
        <v>0.33221000000000001</v>
      </c>
      <c r="AB49" s="123">
        <v>0.32679000000000002</v>
      </c>
      <c r="AC49" s="123">
        <v>6.4</v>
      </c>
      <c r="AD49" s="123">
        <v>0.40799999999999997</v>
      </c>
    </row>
    <row r="50" spans="1:30" x14ac:dyDescent="0.3">
      <c r="A50" s="125" t="s">
        <v>772</v>
      </c>
      <c r="B50" s="123">
        <v>2692.13</v>
      </c>
      <c r="C50" s="123">
        <v>3.0644499999999999</v>
      </c>
      <c r="D50" s="123">
        <v>0.71050000000000002</v>
      </c>
      <c r="E50" s="125"/>
      <c r="F50" s="125"/>
      <c r="G50" s="123">
        <v>2.87E-2</v>
      </c>
      <c r="H50" s="123">
        <v>3875.3759399999999</v>
      </c>
      <c r="I50" s="125" t="s">
        <v>1439</v>
      </c>
      <c r="J50" s="125" t="s">
        <v>1439</v>
      </c>
      <c r="K50" s="123">
        <v>0.54164000000000001</v>
      </c>
      <c r="L50" s="123">
        <v>23.166530000000002</v>
      </c>
      <c r="M50" s="125" t="s">
        <v>1439</v>
      </c>
      <c r="N50" s="123">
        <v>0.35371000000000002</v>
      </c>
      <c r="O50" s="123">
        <v>0.22369</v>
      </c>
      <c r="P50" s="123">
        <v>2409.9</v>
      </c>
      <c r="Q50" s="123">
        <v>0.71099999999999997</v>
      </c>
      <c r="R50" s="125" t="s">
        <v>1439</v>
      </c>
      <c r="S50" s="123">
        <v>0.35399999999999998</v>
      </c>
      <c r="T50" s="123">
        <v>0.40500000000000003</v>
      </c>
      <c r="U50" s="125" t="s">
        <v>1439</v>
      </c>
      <c r="V50" s="123">
        <v>267.88600000000002</v>
      </c>
      <c r="W50" s="123">
        <v>7.5999999999999998E-2</v>
      </c>
      <c r="X50" s="123">
        <v>3.5000000000000003E-2</v>
      </c>
      <c r="Y50" s="123">
        <v>48.6</v>
      </c>
      <c r="Z50" s="123">
        <v>0.11899999999999999</v>
      </c>
      <c r="AA50" s="123">
        <v>0.33221000000000001</v>
      </c>
      <c r="AB50" s="123">
        <v>0.32679000000000002</v>
      </c>
      <c r="AC50" s="123">
        <v>6.4</v>
      </c>
      <c r="AD50" s="123">
        <v>0.40799999999999997</v>
      </c>
    </row>
    <row r="51" spans="1:30" x14ac:dyDescent="0.3">
      <c r="A51" s="125" t="s">
        <v>773</v>
      </c>
      <c r="B51" s="123">
        <v>2692.08</v>
      </c>
      <c r="C51" s="123">
        <v>3.13212</v>
      </c>
      <c r="D51" s="123">
        <v>0.70050000000000001</v>
      </c>
      <c r="E51" s="125"/>
      <c r="F51" s="125"/>
      <c r="G51" s="123">
        <v>2.2849999999999999E-2</v>
      </c>
      <c r="H51" s="123">
        <v>3875.3570399999999</v>
      </c>
      <c r="I51" s="125" t="s">
        <v>1439</v>
      </c>
      <c r="J51" s="125" t="s">
        <v>1439</v>
      </c>
      <c r="K51" s="123">
        <v>0.61219999999999997</v>
      </c>
      <c r="L51" s="123">
        <v>23.11824</v>
      </c>
      <c r="M51" s="125" t="s">
        <v>1439</v>
      </c>
      <c r="N51" s="123">
        <v>0.35371000000000002</v>
      </c>
      <c r="O51" s="123">
        <v>0.24543000000000001</v>
      </c>
      <c r="P51" s="123">
        <v>2409.81</v>
      </c>
      <c r="Q51" s="123">
        <v>0.70099999999999996</v>
      </c>
      <c r="R51" s="125" t="s">
        <v>1439</v>
      </c>
      <c r="S51" s="123">
        <v>0.35399999999999998</v>
      </c>
      <c r="T51" s="123">
        <v>0.40500000000000003</v>
      </c>
      <c r="U51" s="125" t="s">
        <v>1439</v>
      </c>
      <c r="V51" s="123">
        <v>267.88099999999997</v>
      </c>
      <c r="W51" s="123">
        <v>0.108</v>
      </c>
      <c r="X51" s="123">
        <v>4.2000000000000003E-2</v>
      </c>
      <c r="Y51" s="123">
        <v>48.6</v>
      </c>
      <c r="Z51" s="123">
        <v>0.10199999999999999</v>
      </c>
      <c r="AA51" s="123">
        <v>0.39427000000000001</v>
      </c>
      <c r="AB51" s="123">
        <v>0.27112000000000003</v>
      </c>
      <c r="AC51" s="123">
        <v>6.25</v>
      </c>
      <c r="AD51" s="123">
        <v>0.38700000000000001</v>
      </c>
    </row>
    <row r="52" spans="1:30" x14ac:dyDescent="0.3">
      <c r="A52" s="125" t="s">
        <v>774</v>
      </c>
      <c r="B52" s="123">
        <v>2692.08</v>
      </c>
      <c r="C52" s="123">
        <v>3.13212</v>
      </c>
      <c r="D52" s="123">
        <v>0.70050000000000001</v>
      </c>
      <c r="E52" s="125"/>
      <c r="F52" s="125"/>
      <c r="G52" s="123">
        <v>2.2849999999999999E-2</v>
      </c>
      <c r="H52" s="123">
        <v>3875.3570399999999</v>
      </c>
      <c r="I52" s="125" t="s">
        <v>1439</v>
      </c>
      <c r="J52" s="125" t="s">
        <v>1439</v>
      </c>
      <c r="K52" s="123">
        <v>0.61219999999999997</v>
      </c>
      <c r="L52" s="123">
        <v>23.11824</v>
      </c>
      <c r="M52" s="125" t="s">
        <v>1439</v>
      </c>
      <c r="N52" s="123">
        <v>0.35371000000000002</v>
      </c>
      <c r="O52" s="123">
        <v>0.24543000000000001</v>
      </c>
      <c r="P52" s="123">
        <v>2409.81</v>
      </c>
      <c r="Q52" s="123">
        <v>0.70099999999999996</v>
      </c>
      <c r="R52" s="125" t="s">
        <v>1439</v>
      </c>
      <c r="S52" s="123">
        <v>0.35399999999999998</v>
      </c>
      <c r="T52" s="123">
        <v>0.40500000000000003</v>
      </c>
      <c r="U52" s="125" t="s">
        <v>1439</v>
      </c>
      <c r="V52" s="123">
        <v>267.88099999999997</v>
      </c>
      <c r="W52" s="123">
        <v>0.108</v>
      </c>
      <c r="X52" s="123">
        <v>4.2000000000000003E-2</v>
      </c>
      <c r="Y52" s="123">
        <v>48.6</v>
      </c>
      <c r="Z52" s="123">
        <v>0.10199999999999999</v>
      </c>
      <c r="AA52" s="123">
        <v>0.39427000000000001</v>
      </c>
      <c r="AB52" s="123">
        <v>0.27112000000000003</v>
      </c>
      <c r="AC52" s="123">
        <v>6.25</v>
      </c>
      <c r="AD52" s="123">
        <v>0.38700000000000001</v>
      </c>
    </row>
    <row r="53" spans="1:30" x14ac:dyDescent="0.3">
      <c r="A53" s="125" t="s">
        <v>775</v>
      </c>
      <c r="B53" s="123">
        <v>2692.04</v>
      </c>
      <c r="C53" s="123">
        <v>3.19448</v>
      </c>
      <c r="D53" s="123">
        <v>0.63549999999999995</v>
      </c>
      <c r="E53" s="125"/>
      <c r="F53" s="125"/>
      <c r="G53" s="123">
        <v>2.0830000000000001E-2</v>
      </c>
      <c r="H53" s="123">
        <v>3875.3466800000001</v>
      </c>
      <c r="I53" s="125" t="s">
        <v>1439</v>
      </c>
      <c r="J53" s="125" t="s">
        <v>1439</v>
      </c>
      <c r="K53" s="123">
        <v>0.67586999999999997</v>
      </c>
      <c r="L53" s="123">
        <v>23.09177</v>
      </c>
      <c r="M53" s="125" t="s">
        <v>1439</v>
      </c>
      <c r="N53" s="123">
        <v>0.34088000000000002</v>
      </c>
      <c r="O53" s="123">
        <v>0.26235999999999998</v>
      </c>
      <c r="P53" s="123">
        <v>2409.7600000000002</v>
      </c>
      <c r="Q53" s="123">
        <v>0.69599999999999995</v>
      </c>
      <c r="R53" s="125" t="s">
        <v>1439</v>
      </c>
      <c r="S53" s="123">
        <v>0.35499999999999998</v>
      </c>
      <c r="T53" s="123">
        <v>0.40799999999999997</v>
      </c>
      <c r="U53" s="125" t="s">
        <v>1439</v>
      </c>
      <c r="V53" s="123">
        <v>267.87700000000001</v>
      </c>
      <c r="W53" s="123">
        <v>0.14199999999999999</v>
      </c>
      <c r="X53" s="123">
        <v>5.1999999999999998E-2</v>
      </c>
      <c r="Y53" s="123">
        <v>48.6</v>
      </c>
      <c r="Z53" s="123">
        <v>8.5000000000000006E-2</v>
      </c>
      <c r="AA53" s="123">
        <v>0.45805000000000001</v>
      </c>
      <c r="AB53" s="123">
        <v>0.2145</v>
      </c>
      <c r="AC53" s="123">
        <v>6.11</v>
      </c>
      <c r="AD53" s="123">
        <v>0.36599999999999999</v>
      </c>
    </row>
    <row r="54" spans="1:30" x14ac:dyDescent="0.3">
      <c r="A54" s="125" t="s">
        <v>776</v>
      </c>
      <c r="B54" s="123">
        <v>2692.04</v>
      </c>
      <c r="C54" s="123">
        <v>3.19448</v>
      </c>
      <c r="D54" s="123">
        <v>0.63549999999999995</v>
      </c>
      <c r="E54" s="125"/>
      <c r="F54" s="125"/>
      <c r="G54" s="123">
        <v>2.0830000000000001E-2</v>
      </c>
      <c r="H54" s="123">
        <v>3875.3466800000001</v>
      </c>
      <c r="I54" s="125" t="s">
        <v>1439</v>
      </c>
      <c r="J54" s="125" t="s">
        <v>1439</v>
      </c>
      <c r="K54" s="123">
        <v>0.67586999999999997</v>
      </c>
      <c r="L54" s="123">
        <v>23.09177</v>
      </c>
      <c r="M54" s="125" t="s">
        <v>1439</v>
      </c>
      <c r="N54" s="123">
        <v>0.34088000000000002</v>
      </c>
      <c r="O54" s="123">
        <v>0.26235999999999998</v>
      </c>
      <c r="P54" s="123">
        <v>2409.7600000000002</v>
      </c>
      <c r="Q54" s="123">
        <v>0.69599999999999995</v>
      </c>
      <c r="R54" s="125" t="s">
        <v>1439</v>
      </c>
      <c r="S54" s="123">
        <v>0.35499999999999998</v>
      </c>
      <c r="T54" s="123">
        <v>0.40799999999999997</v>
      </c>
      <c r="U54" s="125" t="s">
        <v>1439</v>
      </c>
      <c r="V54" s="123">
        <v>267.87700000000001</v>
      </c>
      <c r="W54" s="123">
        <v>0.14199999999999999</v>
      </c>
      <c r="X54" s="123">
        <v>5.1999999999999998E-2</v>
      </c>
      <c r="Y54" s="123">
        <v>48.6</v>
      </c>
      <c r="Z54" s="123">
        <v>8.5000000000000006E-2</v>
      </c>
      <c r="AA54" s="123">
        <v>0.45805000000000001</v>
      </c>
      <c r="AB54" s="123">
        <v>0.2145</v>
      </c>
      <c r="AC54" s="123">
        <v>6.11</v>
      </c>
      <c r="AD54" s="123">
        <v>0.36599999999999999</v>
      </c>
    </row>
    <row r="55" spans="1:30" x14ac:dyDescent="0.3">
      <c r="A55" s="125" t="s">
        <v>777</v>
      </c>
      <c r="B55" s="123">
        <v>2692</v>
      </c>
      <c r="C55" s="123">
        <v>3.2351100000000002</v>
      </c>
      <c r="D55" s="123">
        <v>0.6099</v>
      </c>
      <c r="E55" s="125"/>
      <c r="F55" s="125"/>
      <c r="G55" s="123">
        <v>1.47E-2</v>
      </c>
      <c r="H55" s="123">
        <v>3875.33662</v>
      </c>
      <c r="I55" s="125" t="s">
        <v>1439</v>
      </c>
      <c r="J55" s="125" t="s">
        <v>1439</v>
      </c>
      <c r="K55" s="123">
        <v>0.71336999999999995</v>
      </c>
      <c r="L55" s="123">
        <v>23.066079999999999</v>
      </c>
      <c r="M55" s="125" t="s">
        <v>1439</v>
      </c>
      <c r="N55" s="123">
        <v>0.32163999999999998</v>
      </c>
      <c r="O55" s="123">
        <v>0.26811000000000001</v>
      </c>
      <c r="P55" s="123">
        <v>2409.63</v>
      </c>
      <c r="Q55" s="123">
        <v>0.68200000000000005</v>
      </c>
      <c r="R55" s="125" t="s">
        <v>1439</v>
      </c>
      <c r="S55" s="123">
        <v>0.35399999999999998</v>
      </c>
      <c r="T55" s="123">
        <v>0.40600000000000003</v>
      </c>
      <c r="U55" s="125" t="s">
        <v>1439</v>
      </c>
      <c r="V55" s="123">
        <v>267.87200000000001</v>
      </c>
      <c r="W55" s="123">
        <v>0.153</v>
      </c>
      <c r="X55" s="123">
        <v>6.2E-2</v>
      </c>
      <c r="Y55" s="123">
        <v>48.6</v>
      </c>
      <c r="Z55" s="123">
        <v>6.8000000000000005E-2</v>
      </c>
      <c r="AA55" s="123">
        <v>0.53047</v>
      </c>
      <c r="AB55" s="123">
        <v>0.14774999999999999</v>
      </c>
      <c r="AC55" s="123">
        <v>5.95</v>
      </c>
      <c r="AD55" s="123">
        <v>0.34499999999999997</v>
      </c>
    </row>
    <row r="56" spans="1:30" x14ac:dyDescent="0.3">
      <c r="A56" s="125" t="s">
        <v>778</v>
      </c>
      <c r="B56" s="123">
        <v>2692</v>
      </c>
      <c r="C56" s="123">
        <v>3.2351100000000002</v>
      </c>
      <c r="D56" s="123">
        <v>0.6099</v>
      </c>
      <c r="E56" s="125"/>
      <c r="F56" s="125"/>
      <c r="G56" s="123">
        <v>1.47E-2</v>
      </c>
      <c r="H56" s="123">
        <v>3875.33662</v>
      </c>
      <c r="I56" s="125" t="s">
        <v>1439</v>
      </c>
      <c r="J56" s="125" t="s">
        <v>1439</v>
      </c>
      <c r="K56" s="123">
        <v>0.71336999999999995</v>
      </c>
      <c r="L56" s="123">
        <v>23.066079999999999</v>
      </c>
      <c r="M56" s="125" t="s">
        <v>1439</v>
      </c>
      <c r="N56" s="123">
        <v>0.32163999999999998</v>
      </c>
      <c r="O56" s="123">
        <v>0.26811000000000001</v>
      </c>
      <c r="P56" s="123">
        <v>2409.63</v>
      </c>
      <c r="Q56" s="123">
        <v>0.68200000000000005</v>
      </c>
      <c r="R56" s="125" t="s">
        <v>1439</v>
      </c>
      <c r="S56" s="123">
        <v>0.35399999999999998</v>
      </c>
      <c r="T56" s="123">
        <v>0.40600000000000003</v>
      </c>
      <c r="U56" s="125" t="s">
        <v>1439</v>
      </c>
      <c r="V56" s="123">
        <v>267.87200000000001</v>
      </c>
      <c r="W56" s="123">
        <v>0.153</v>
      </c>
      <c r="X56" s="123">
        <v>6.2E-2</v>
      </c>
      <c r="Y56" s="123">
        <v>48.6</v>
      </c>
      <c r="Z56" s="123">
        <v>6.8000000000000005E-2</v>
      </c>
      <c r="AA56" s="123">
        <v>0.53047</v>
      </c>
      <c r="AB56" s="123">
        <v>0.14774999999999999</v>
      </c>
      <c r="AC56" s="123">
        <v>5.95</v>
      </c>
      <c r="AD56" s="123">
        <v>0.34499999999999997</v>
      </c>
    </row>
    <row r="57" spans="1:30" x14ac:dyDescent="0.3">
      <c r="A57" s="125" t="s">
        <v>779</v>
      </c>
      <c r="B57" s="123">
        <v>2691.96</v>
      </c>
      <c r="C57" s="123">
        <v>3.1076199999999998</v>
      </c>
      <c r="D57" s="123">
        <v>0.62375999999999998</v>
      </c>
      <c r="E57" s="125"/>
      <c r="F57" s="125"/>
      <c r="G57" s="123">
        <v>1.281E-2</v>
      </c>
      <c r="H57" s="123">
        <v>3875.3299200000001</v>
      </c>
      <c r="I57" s="125" t="s">
        <v>1439</v>
      </c>
      <c r="J57" s="125" t="s">
        <v>1439</v>
      </c>
      <c r="K57" s="123">
        <v>0.69684999999999997</v>
      </c>
      <c r="L57" s="123">
        <v>23.048960000000001</v>
      </c>
      <c r="M57" s="125" t="s">
        <v>1439</v>
      </c>
      <c r="N57" s="123">
        <v>0.30398999999999998</v>
      </c>
      <c r="O57" s="123">
        <v>0.27975</v>
      </c>
      <c r="P57" s="123">
        <v>2409.4499999999998</v>
      </c>
      <c r="Q57" s="123">
        <v>0.66200000000000003</v>
      </c>
      <c r="R57" s="125" t="s">
        <v>1439</v>
      </c>
      <c r="S57" s="123">
        <v>0.35399999999999998</v>
      </c>
      <c r="T57" s="123">
        <v>0.39800000000000002</v>
      </c>
      <c r="U57" s="125" t="s">
        <v>1439</v>
      </c>
      <c r="V57" s="123">
        <v>267.86700000000002</v>
      </c>
      <c r="W57" s="123">
        <v>0.161</v>
      </c>
      <c r="X57" s="123">
        <v>6.4000000000000001E-2</v>
      </c>
      <c r="Y57" s="123">
        <v>48.6</v>
      </c>
      <c r="Z57" s="123">
        <v>5.7000000000000002E-2</v>
      </c>
      <c r="AA57" s="123">
        <v>0.55257000000000001</v>
      </c>
      <c r="AB57" s="123">
        <v>0.12751999999999999</v>
      </c>
      <c r="AC57" s="123">
        <v>5.8</v>
      </c>
      <c r="AD57" s="123">
        <v>0.32400000000000001</v>
      </c>
    </row>
    <row r="58" spans="1:30" x14ac:dyDescent="0.3">
      <c r="A58" s="126" t="s">
        <v>780</v>
      </c>
      <c r="B58" s="132">
        <v>2691.96</v>
      </c>
      <c r="C58" s="132">
        <v>3.1076199999999998</v>
      </c>
      <c r="D58" s="132">
        <v>0.62375999999999998</v>
      </c>
      <c r="E58" s="126"/>
      <c r="F58" s="126"/>
      <c r="G58" s="132">
        <v>1.281E-2</v>
      </c>
      <c r="H58" s="132">
        <v>3875.3299200000001</v>
      </c>
      <c r="I58" s="126" t="s">
        <v>1439</v>
      </c>
      <c r="J58" s="126" t="s">
        <v>1439</v>
      </c>
      <c r="K58" s="132">
        <v>0.69684999999999997</v>
      </c>
      <c r="L58" s="132">
        <v>23.048960000000001</v>
      </c>
      <c r="M58" s="126" t="s">
        <v>1439</v>
      </c>
      <c r="N58" s="132">
        <v>0.30398999999999998</v>
      </c>
      <c r="O58" s="132">
        <v>0.27975</v>
      </c>
      <c r="P58" s="132">
        <v>2409.4499999999998</v>
      </c>
      <c r="Q58" s="132">
        <v>0.66200000000000003</v>
      </c>
      <c r="R58" s="126" t="s">
        <v>1439</v>
      </c>
      <c r="S58" s="132">
        <v>0.35399999999999998</v>
      </c>
      <c r="T58" s="132">
        <v>0.39800000000000002</v>
      </c>
      <c r="U58" s="126" t="s">
        <v>1439</v>
      </c>
      <c r="V58" s="132">
        <v>267.86700000000002</v>
      </c>
      <c r="W58" s="132">
        <v>0.161</v>
      </c>
      <c r="X58" s="132">
        <v>6.4000000000000001E-2</v>
      </c>
      <c r="Y58" s="132">
        <v>48.6</v>
      </c>
      <c r="Z58" s="132">
        <v>5.7000000000000002E-2</v>
      </c>
      <c r="AA58" s="132">
        <v>0.55257000000000001</v>
      </c>
      <c r="AB58" s="132">
        <v>0.12751999999999999</v>
      </c>
      <c r="AC58" s="132">
        <v>5.8</v>
      </c>
      <c r="AD58" s="132">
        <v>0.32400000000000001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1471</v>
      </c>
      <c r="C5" s="1"/>
      <c r="D5" s="1"/>
      <c r="E5" s="1"/>
      <c r="F5" s="1"/>
      <c r="G5" s="1"/>
      <c r="H5" s="1"/>
    </row>
    <row r="6" spans="1:8" ht="27.6" x14ac:dyDescent="0.3">
      <c r="A6" s="1"/>
      <c r="B6" s="3" t="s">
        <v>66</v>
      </c>
      <c r="C6" s="3" t="s">
        <v>3</v>
      </c>
      <c r="D6" s="3" t="s">
        <v>1472</v>
      </c>
      <c r="E6" s="3" t="s">
        <v>7</v>
      </c>
      <c r="F6" s="3" t="s">
        <v>8</v>
      </c>
      <c r="G6" s="3" t="s">
        <v>1473</v>
      </c>
      <c r="H6" s="3" t="s">
        <v>1474</v>
      </c>
    </row>
    <row r="7" spans="1:8" x14ac:dyDescent="0.3">
      <c r="A7" s="1"/>
      <c r="B7" s="9" t="s">
        <v>70</v>
      </c>
      <c r="C7" s="6" t="s">
        <v>525</v>
      </c>
      <c r="D7" s="6" t="s">
        <v>1460</v>
      </c>
      <c r="E7" s="9" t="s">
        <v>1475</v>
      </c>
      <c r="F7" s="9" t="s">
        <v>1476</v>
      </c>
      <c r="G7" s="146">
        <v>10</v>
      </c>
      <c r="H7" s="9"/>
    </row>
    <row r="8" spans="1:8" x14ac:dyDescent="0.3">
      <c r="A8" s="1"/>
      <c r="B8" s="9" t="s">
        <v>70</v>
      </c>
      <c r="C8" s="6" t="s">
        <v>524</v>
      </c>
      <c r="D8" s="6" t="s">
        <v>1477</v>
      </c>
      <c r="E8" s="9" t="s">
        <v>1475</v>
      </c>
      <c r="F8" s="9" t="s">
        <v>1476</v>
      </c>
      <c r="G8" s="146">
        <v>0.04</v>
      </c>
      <c r="H8" s="9"/>
    </row>
    <row r="9" spans="1:8" x14ac:dyDescent="0.3">
      <c r="A9" s="1"/>
      <c r="B9" s="9" t="s">
        <v>70</v>
      </c>
      <c r="C9" s="6" t="s">
        <v>524</v>
      </c>
      <c r="D9" s="6" t="s">
        <v>1478</v>
      </c>
      <c r="E9" s="9" t="s">
        <v>1475</v>
      </c>
      <c r="F9" s="9" t="s">
        <v>1476</v>
      </c>
      <c r="G9" s="146">
        <v>0.06</v>
      </c>
      <c r="H9" s="9"/>
    </row>
    <row r="10" spans="1:8" x14ac:dyDescent="0.3">
      <c r="A10" s="1"/>
      <c r="B10" s="9" t="s">
        <v>70</v>
      </c>
      <c r="C10" s="6" t="s">
        <v>524</v>
      </c>
      <c r="D10" s="6" t="s">
        <v>1479</v>
      </c>
      <c r="E10" s="9" t="s">
        <v>1475</v>
      </c>
      <c r="F10" s="9" t="s">
        <v>1476</v>
      </c>
      <c r="G10" s="146">
        <v>0.15</v>
      </c>
      <c r="H10" s="9"/>
    </row>
    <row r="11" spans="1:8" x14ac:dyDescent="0.3">
      <c r="A11" s="1"/>
      <c r="B11" s="9" t="s">
        <v>70</v>
      </c>
      <c r="C11" s="6" t="s">
        <v>524</v>
      </c>
      <c r="D11" s="6" t="s">
        <v>1480</v>
      </c>
      <c r="E11" s="9" t="s">
        <v>1475</v>
      </c>
      <c r="F11" s="9" t="s">
        <v>1476</v>
      </c>
      <c r="G11" s="146">
        <v>2.11</v>
      </c>
      <c r="H11" s="9"/>
    </row>
    <row r="12" spans="1:8" x14ac:dyDescent="0.3">
      <c r="A12" s="1"/>
      <c r="B12" s="9" t="s">
        <v>70</v>
      </c>
      <c r="C12" s="6" t="s">
        <v>524</v>
      </c>
      <c r="D12" s="6" t="s">
        <v>1481</v>
      </c>
      <c r="E12" s="9" t="s">
        <v>1475</v>
      </c>
      <c r="F12" s="9" t="s">
        <v>1476</v>
      </c>
      <c r="G12" s="146">
        <v>0.16</v>
      </c>
      <c r="H12" s="9"/>
    </row>
    <row r="13" spans="1:8" x14ac:dyDescent="0.3">
      <c r="A13" s="1"/>
      <c r="B13" s="9" t="s">
        <v>70</v>
      </c>
      <c r="C13" s="6" t="s">
        <v>524</v>
      </c>
      <c r="D13" s="6" t="s">
        <v>1482</v>
      </c>
      <c r="E13" s="9" t="s">
        <v>1475</v>
      </c>
      <c r="F13" s="9" t="s">
        <v>1476</v>
      </c>
      <c r="G13" s="146">
        <v>0.13</v>
      </c>
      <c r="H13" s="9"/>
    </row>
    <row r="14" spans="1:8" x14ac:dyDescent="0.3">
      <c r="A14" s="1"/>
      <c r="B14" s="9" t="s">
        <v>70</v>
      </c>
      <c r="C14" s="6" t="s">
        <v>524</v>
      </c>
      <c r="D14" s="6" t="s">
        <v>1483</v>
      </c>
      <c r="E14" s="9" t="s">
        <v>1475</v>
      </c>
      <c r="F14" s="9" t="s">
        <v>1476</v>
      </c>
      <c r="G14" s="146">
        <v>0.12</v>
      </c>
      <c r="H14" s="9"/>
    </row>
    <row r="15" spans="1:8" x14ac:dyDescent="0.3">
      <c r="A15" s="1"/>
      <c r="B15" s="9" t="s">
        <v>70</v>
      </c>
      <c r="C15" s="6" t="s">
        <v>524</v>
      </c>
      <c r="D15" s="6" t="s">
        <v>1484</v>
      </c>
      <c r="E15" s="9" t="s">
        <v>1475</v>
      </c>
      <c r="F15" s="9" t="s">
        <v>1476</v>
      </c>
      <c r="G15" s="146">
        <v>7.0000000000000007E-2</v>
      </c>
      <c r="H15" s="9"/>
    </row>
    <row r="16" spans="1:8" x14ac:dyDescent="0.3">
      <c r="A16" s="1"/>
      <c r="B16" s="9" t="s">
        <v>70</v>
      </c>
      <c r="C16" s="6" t="s">
        <v>524</v>
      </c>
      <c r="D16" s="6" t="s">
        <v>1485</v>
      </c>
      <c r="E16" s="9" t="s">
        <v>1475</v>
      </c>
      <c r="F16" s="9" t="s">
        <v>1476</v>
      </c>
      <c r="G16" s="146">
        <v>0.23</v>
      </c>
      <c r="H16" s="9"/>
    </row>
    <row r="17" spans="1:8" x14ac:dyDescent="0.3">
      <c r="A17" s="1"/>
      <c r="B17" s="9" t="s">
        <v>70</v>
      </c>
      <c r="C17" s="6" t="s">
        <v>524</v>
      </c>
      <c r="D17" s="6" t="s">
        <v>1486</v>
      </c>
      <c r="E17" s="9" t="s">
        <v>1475</v>
      </c>
      <c r="F17" s="9" t="s">
        <v>1476</v>
      </c>
      <c r="G17" s="146">
        <v>1.22</v>
      </c>
      <c r="H17" s="9"/>
    </row>
    <row r="18" spans="1:8" x14ac:dyDescent="0.3">
      <c r="A18" s="1"/>
      <c r="B18" s="9" t="s">
        <v>70</v>
      </c>
      <c r="C18" s="6" t="s">
        <v>524</v>
      </c>
      <c r="D18" s="6" t="s">
        <v>1487</v>
      </c>
      <c r="E18" s="9" t="s">
        <v>1475</v>
      </c>
      <c r="F18" s="9" t="s">
        <v>1476</v>
      </c>
      <c r="G18" s="146">
        <v>0.12</v>
      </c>
      <c r="H18" s="9"/>
    </row>
    <row r="19" spans="1:8" x14ac:dyDescent="0.3">
      <c r="A19" s="1"/>
      <c r="B19" s="9" t="s">
        <v>70</v>
      </c>
      <c r="C19" s="6" t="s">
        <v>524</v>
      </c>
      <c r="D19" s="6" t="s">
        <v>1488</v>
      </c>
      <c r="E19" s="9" t="s">
        <v>1475</v>
      </c>
      <c r="F19" s="9" t="s">
        <v>1476</v>
      </c>
      <c r="G19" s="146">
        <v>0.22</v>
      </c>
      <c r="H19" s="9"/>
    </row>
    <row r="20" spans="1:8" x14ac:dyDescent="0.3">
      <c r="A20" s="1"/>
      <c r="B20" s="9" t="s">
        <v>70</v>
      </c>
      <c r="C20" s="6" t="s">
        <v>524</v>
      </c>
      <c r="D20" s="6" t="s">
        <v>1489</v>
      </c>
      <c r="E20" s="9" t="s">
        <v>1475</v>
      </c>
      <c r="F20" s="9" t="s">
        <v>1476</v>
      </c>
      <c r="G20" s="146">
        <v>26.369</v>
      </c>
      <c r="H20" s="9"/>
    </row>
    <row r="21" spans="1:8" x14ac:dyDescent="0.3">
      <c r="A21" s="1"/>
      <c r="B21" s="9" t="s">
        <v>70</v>
      </c>
      <c r="C21" s="6" t="s">
        <v>524</v>
      </c>
      <c r="D21" s="6" t="s">
        <v>1490</v>
      </c>
      <c r="E21" s="9" t="s">
        <v>1475</v>
      </c>
      <c r="F21" s="9" t="s">
        <v>1476</v>
      </c>
      <c r="G21" s="146">
        <v>0.05</v>
      </c>
      <c r="H21" s="9"/>
    </row>
    <row r="22" spans="1:8" x14ac:dyDescent="0.3">
      <c r="A22" s="1"/>
      <c r="B22" s="9" t="s">
        <v>70</v>
      </c>
      <c r="C22" s="6" t="s">
        <v>524</v>
      </c>
      <c r="D22" s="6" t="s">
        <v>1491</v>
      </c>
      <c r="E22" s="9" t="s">
        <v>1475</v>
      </c>
      <c r="F22" s="9" t="s">
        <v>1476</v>
      </c>
      <c r="G22" s="146">
        <v>0.06</v>
      </c>
      <c r="H22" s="9"/>
    </row>
    <row r="23" spans="1:8" x14ac:dyDescent="0.3">
      <c r="A23" s="1"/>
      <c r="B23" s="9" t="s">
        <v>70</v>
      </c>
      <c r="C23" s="6" t="s">
        <v>524</v>
      </c>
      <c r="D23" s="6" t="s">
        <v>1492</v>
      </c>
      <c r="E23" s="9" t="s">
        <v>1475</v>
      </c>
      <c r="F23" s="9" t="s">
        <v>1476</v>
      </c>
      <c r="G23" s="146">
        <v>0.08</v>
      </c>
      <c r="H23" s="9"/>
    </row>
    <row r="24" spans="1:8" x14ac:dyDescent="0.3">
      <c r="A24" s="1"/>
      <c r="B24" s="9" t="s">
        <v>70</v>
      </c>
      <c r="C24" s="6" t="s">
        <v>524</v>
      </c>
      <c r="D24" s="6" t="s">
        <v>1493</v>
      </c>
      <c r="E24" s="9" t="s">
        <v>1475</v>
      </c>
      <c r="F24" s="9" t="s">
        <v>1476</v>
      </c>
      <c r="G24" s="146">
        <v>0.12</v>
      </c>
      <c r="H24" s="9"/>
    </row>
    <row r="25" spans="1:8" x14ac:dyDescent="0.3">
      <c r="A25" s="1"/>
      <c r="B25" s="9" t="s">
        <v>70</v>
      </c>
      <c r="C25" s="6" t="s">
        <v>524</v>
      </c>
      <c r="D25" s="6" t="s">
        <v>1494</v>
      </c>
      <c r="E25" s="9" t="s">
        <v>1475</v>
      </c>
      <c r="F25" s="9" t="s">
        <v>1476</v>
      </c>
      <c r="G25" s="146">
        <v>0.25</v>
      </c>
      <c r="H25" s="9"/>
    </row>
    <row r="26" spans="1:8" x14ac:dyDescent="0.3">
      <c r="A26" s="1"/>
      <c r="B26" s="9" t="s">
        <v>70</v>
      </c>
      <c r="C26" s="6" t="s">
        <v>524</v>
      </c>
      <c r="D26" s="6" t="s">
        <v>1495</v>
      </c>
      <c r="E26" s="9" t="s">
        <v>1475</v>
      </c>
      <c r="F26" s="9" t="s">
        <v>1476</v>
      </c>
      <c r="G26" s="146">
        <v>0.16</v>
      </c>
      <c r="H26" s="9"/>
    </row>
    <row r="27" spans="1:8" x14ac:dyDescent="0.3">
      <c r="A27" s="1"/>
      <c r="B27" s="9" t="s">
        <v>70</v>
      </c>
      <c r="C27" s="6" t="s">
        <v>524</v>
      </c>
      <c r="D27" s="6" t="s">
        <v>1496</v>
      </c>
      <c r="E27" s="9" t="s">
        <v>1475</v>
      </c>
      <c r="F27" s="9" t="s">
        <v>1476</v>
      </c>
      <c r="G27" s="146">
        <v>0.13</v>
      </c>
      <c r="H27" s="9"/>
    </row>
    <row r="28" spans="1:8" x14ac:dyDescent="0.3">
      <c r="A28" s="1"/>
      <c r="B28" s="9" t="s">
        <v>70</v>
      </c>
      <c r="C28" s="6" t="s">
        <v>524</v>
      </c>
      <c r="D28" s="6" t="s">
        <v>1497</v>
      </c>
      <c r="E28" s="9" t="s">
        <v>1475</v>
      </c>
      <c r="F28" s="9" t="s">
        <v>1476</v>
      </c>
      <c r="G28" s="146">
        <v>0.86</v>
      </c>
      <c r="H28" s="9"/>
    </row>
    <row r="29" spans="1:8" x14ac:dyDescent="0.3">
      <c r="A29" s="1"/>
      <c r="B29" s="9" t="s">
        <v>70</v>
      </c>
      <c r="C29" s="6" t="s">
        <v>60</v>
      </c>
      <c r="D29" s="6" t="s">
        <v>1498</v>
      </c>
      <c r="E29" s="9" t="s">
        <v>1475</v>
      </c>
      <c r="F29" s="9" t="s">
        <v>1499</v>
      </c>
      <c r="G29" s="146">
        <v>5.5</v>
      </c>
      <c r="H29" s="9"/>
    </row>
    <row r="30" spans="1:8" x14ac:dyDescent="0.3">
      <c r="A30" s="1"/>
      <c r="B30" s="9" t="s">
        <v>70</v>
      </c>
      <c r="C30" s="6" t="s">
        <v>60</v>
      </c>
      <c r="D30" s="6" t="s">
        <v>1498</v>
      </c>
      <c r="E30" s="9" t="s">
        <v>1500</v>
      </c>
      <c r="F30" s="9" t="s">
        <v>1476</v>
      </c>
      <c r="G30" s="146">
        <v>0</v>
      </c>
      <c r="H30" s="9"/>
    </row>
    <row r="31" spans="1:8" x14ac:dyDescent="0.3">
      <c r="A31" s="1"/>
      <c r="B31" s="9" t="s">
        <v>70</v>
      </c>
      <c r="C31" s="6" t="s">
        <v>60</v>
      </c>
      <c r="D31" s="6" t="s">
        <v>1501</v>
      </c>
      <c r="E31" s="9" t="s">
        <v>1475</v>
      </c>
      <c r="F31" s="9" t="s">
        <v>1476</v>
      </c>
      <c r="G31" s="146">
        <v>26.369</v>
      </c>
      <c r="H31" s="9"/>
    </row>
    <row r="32" spans="1:8" x14ac:dyDescent="0.3">
      <c r="A32" s="1"/>
      <c r="B32" s="9" t="s">
        <v>70</v>
      </c>
      <c r="C32" s="6" t="s">
        <v>60</v>
      </c>
      <c r="D32" s="6" t="s">
        <v>1502</v>
      </c>
      <c r="E32" s="9" t="s">
        <v>1475</v>
      </c>
      <c r="F32" s="9" t="s">
        <v>1476</v>
      </c>
      <c r="G32" s="146">
        <v>7</v>
      </c>
      <c r="H32" s="9"/>
    </row>
    <row r="33" spans="1:8" x14ac:dyDescent="0.3">
      <c r="A33" s="1"/>
      <c r="B33" s="9" t="s">
        <v>70</v>
      </c>
      <c r="C33" s="6" t="s">
        <v>60</v>
      </c>
      <c r="D33" s="6" t="s">
        <v>1503</v>
      </c>
      <c r="E33" s="9" t="s">
        <v>1475</v>
      </c>
      <c r="F33" s="9" t="s">
        <v>1476</v>
      </c>
      <c r="G33" s="146">
        <v>1.4179999999999999</v>
      </c>
      <c r="H33"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1504</v>
      </c>
      <c r="C5" s="1"/>
      <c r="D5" s="1"/>
      <c r="E5" s="1"/>
      <c r="F5" s="1"/>
      <c r="G5" s="1"/>
      <c r="H5" s="1"/>
    </row>
    <row r="6" spans="1:8" ht="27.6" x14ac:dyDescent="0.3">
      <c r="A6" s="1"/>
      <c r="B6" s="3" t="s">
        <v>66</v>
      </c>
      <c r="C6" s="3" t="s">
        <v>3</v>
      </c>
      <c r="D6" s="3" t="s">
        <v>1472</v>
      </c>
      <c r="E6" s="3" t="s">
        <v>7</v>
      </c>
      <c r="F6" s="3" t="s">
        <v>8</v>
      </c>
      <c r="G6" s="3" t="s">
        <v>1473</v>
      </c>
      <c r="H6" s="3" t="s">
        <v>1474</v>
      </c>
    </row>
    <row r="7" spans="1:8" x14ac:dyDescent="0.3">
      <c r="A7" s="1"/>
      <c r="B7" s="9" t="s">
        <v>70</v>
      </c>
      <c r="C7" s="6" t="s">
        <v>525</v>
      </c>
      <c r="D7" s="6" t="s">
        <v>1460</v>
      </c>
      <c r="E7" s="9" t="s">
        <v>1475</v>
      </c>
      <c r="F7" s="9" t="s">
        <v>1476</v>
      </c>
      <c r="G7" s="146">
        <v>0</v>
      </c>
      <c r="H7" s="9"/>
    </row>
    <row r="8" spans="1:8" x14ac:dyDescent="0.3">
      <c r="A8" s="1"/>
      <c r="B8" s="9" t="s">
        <v>70</v>
      </c>
      <c r="C8" s="6" t="s">
        <v>525</v>
      </c>
      <c r="D8" s="6" t="s">
        <v>1505</v>
      </c>
      <c r="E8" s="9" t="s">
        <v>1475</v>
      </c>
      <c r="F8" s="9" t="s">
        <v>1476</v>
      </c>
      <c r="G8" s="146">
        <v>0</v>
      </c>
      <c r="H8" s="9"/>
    </row>
    <row r="9" spans="1:8" x14ac:dyDescent="0.3">
      <c r="A9" s="1"/>
      <c r="B9" s="9" t="s">
        <v>70</v>
      </c>
      <c r="C9" s="6" t="s">
        <v>524</v>
      </c>
      <c r="D9" s="6" t="s">
        <v>1447</v>
      </c>
      <c r="E9" s="9" t="s">
        <v>1475</v>
      </c>
      <c r="F9" s="9" t="s">
        <v>1476</v>
      </c>
      <c r="G9" s="146">
        <v>0</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3" t="s">
        <v>1506</v>
      </c>
      <c r="C5" s="1"/>
      <c r="D5" s="1"/>
      <c r="E5" s="1"/>
      <c r="F5" s="1"/>
      <c r="G5" s="1"/>
      <c r="H5" s="1"/>
      <c r="I5" s="1"/>
      <c r="J5" s="1"/>
    </row>
    <row r="6" spans="1:10" ht="27" customHeight="1" x14ac:dyDescent="0.3">
      <c r="A6" s="1"/>
      <c r="B6" s="7" t="s">
        <v>66</v>
      </c>
      <c r="C6" s="7" t="s">
        <v>3</v>
      </c>
      <c r="D6" s="7" t="s">
        <v>32</v>
      </c>
      <c r="E6" s="7" t="s">
        <v>1507</v>
      </c>
      <c r="F6" s="7" t="s">
        <v>7</v>
      </c>
      <c r="G6" s="7" t="s">
        <v>1508</v>
      </c>
      <c r="H6" s="7" t="s">
        <v>1509</v>
      </c>
      <c r="I6" s="7" t="s">
        <v>1510</v>
      </c>
      <c r="J6" s="7" t="s">
        <v>1511</v>
      </c>
    </row>
    <row r="7" spans="1:10" x14ac:dyDescent="0.3">
      <c r="A7" s="1"/>
      <c r="B7" s="147" t="s">
        <v>70</v>
      </c>
      <c r="C7" s="4" t="s">
        <v>73</v>
      </c>
      <c r="D7" s="4" t="s">
        <v>1027</v>
      </c>
      <c r="E7" s="4" t="s">
        <v>1512</v>
      </c>
      <c r="F7" s="148">
        <v>608.94000000000005</v>
      </c>
      <c r="G7" s="148">
        <v>605.98199999999997</v>
      </c>
      <c r="H7" s="148">
        <v>0</v>
      </c>
      <c r="I7" s="4" t="s">
        <v>1513</v>
      </c>
      <c r="J7" s="5" t="s">
        <v>1514</v>
      </c>
    </row>
    <row r="8" spans="1:10" x14ac:dyDescent="0.3">
      <c r="A8" s="1"/>
      <c r="B8" s="147" t="s">
        <v>70</v>
      </c>
      <c r="C8" s="4" t="s">
        <v>73</v>
      </c>
      <c r="D8" s="4" t="s">
        <v>1027</v>
      </c>
      <c r="E8" s="4" t="s">
        <v>1515</v>
      </c>
      <c r="F8" s="148">
        <v>355.45</v>
      </c>
      <c r="G8" s="148">
        <v>355.44900000000001</v>
      </c>
      <c r="H8" s="148">
        <v>0</v>
      </c>
      <c r="I8" s="4" t="s">
        <v>1513</v>
      </c>
      <c r="J8" s="5" t="s">
        <v>1514</v>
      </c>
    </row>
    <row r="9" spans="1:10" x14ac:dyDescent="0.3">
      <c r="A9" s="1"/>
      <c r="B9" s="147" t="s">
        <v>70</v>
      </c>
      <c r="C9" s="4" t="s">
        <v>73</v>
      </c>
      <c r="D9" s="4" t="s">
        <v>1029</v>
      </c>
      <c r="E9" s="4" t="s">
        <v>1512</v>
      </c>
      <c r="F9" s="148">
        <v>346.1</v>
      </c>
      <c r="G9" s="148">
        <v>346.10300000000001</v>
      </c>
      <c r="H9" s="148">
        <v>0</v>
      </c>
      <c r="I9" s="4" t="s">
        <v>1513</v>
      </c>
      <c r="J9" s="5" t="s">
        <v>1514</v>
      </c>
    </row>
    <row r="10" spans="1:10" x14ac:dyDescent="0.3">
      <c r="A10" s="1"/>
      <c r="B10" s="147" t="s">
        <v>70</v>
      </c>
      <c r="C10" s="4" t="s">
        <v>73</v>
      </c>
      <c r="D10" s="4" t="s">
        <v>1029</v>
      </c>
      <c r="E10" s="4" t="s">
        <v>1515</v>
      </c>
      <c r="F10" s="148">
        <v>33.81</v>
      </c>
      <c r="G10" s="148">
        <v>33.811</v>
      </c>
      <c r="H10" s="148">
        <v>0</v>
      </c>
      <c r="I10" s="4" t="s">
        <v>1513</v>
      </c>
      <c r="J10" s="5" t="s">
        <v>1514</v>
      </c>
    </row>
    <row r="11" spans="1:10" x14ac:dyDescent="0.3">
      <c r="A11" s="1"/>
      <c r="B11" s="147" t="s">
        <v>70</v>
      </c>
      <c r="C11" s="4" t="s">
        <v>524</v>
      </c>
      <c r="D11" s="4" t="s">
        <v>1032</v>
      </c>
      <c r="E11" s="4" t="s">
        <v>1512</v>
      </c>
      <c r="F11" s="148">
        <v>448.08</v>
      </c>
      <c r="G11" s="148">
        <v>422.28</v>
      </c>
      <c r="H11" s="148">
        <v>0</v>
      </c>
      <c r="I11" s="4" t="s">
        <v>1513</v>
      </c>
      <c r="J11" s="5" t="s">
        <v>889</v>
      </c>
    </row>
    <row r="12" spans="1:10" x14ac:dyDescent="0.3">
      <c r="A12" s="1"/>
      <c r="B12" s="147" t="s">
        <v>70</v>
      </c>
      <c r="C12" s="4" t="s">
        <v>78</v>
      </c>
      <c r="D12" s="4" t="s">
        <v>1035</v>
      </c>
      <c r="E12" s="4" t="s">
        <v>1512</v>
      </c>
      <c r="F12" s="148">
        <v>148.66999999999999</v>
      </c>
      <c r="G12" s="148">
        <v>148.66999999999999</v>
      </c>
      <c r="H12" s="148">
        <v>0</v>
      </c>
      <c r="I12" s="4" t="s">
        <v>1513</v>
      </c>
      <c r="J12" s="5" t="s">
        <v>889</v>
      </c>
    </row>
    <row r="13" spans="1:10" x14ac:dyDescent="0.3">
      <c r="A13" s="1"/>
      <c r="B13" s="147" t="s">
        <v>70</v>
      </c>
      <c r="C13" s="4" t="s">
        <v>78</v>
      </c>
      <c r="D13" s="4" t="s">
        <v>1038</v>
      </c>
      <c r="E13" s="4" t="s">
        <v>1512</v>
      </c>
      <c r="F13" s="148">
        <v>9855.23</v>
      </c>
      <c r="G13" s="148">
        <v>9855.23</v>
      </c>
      <c r="H13" s="148">
        <v>0</v>
      </c>
      <c r="I13" s="4" t="s">
        <v>1513</v>
      </c>
      <c r="J13" s="5" t="s">
        <v>889</v>
      </c>
    </row>
    <row r="14" spans="1:10" x14ac:dyDescent="0.3">
      <c r="A14" s="1"/>
      <c r="B14" s="147" t="s">
        <v>70</v>
      </c>
      <c r="C14" s="4" t="s">
        <v>85</v>
      </c>
      <c r="D14" s="4" t="s">
        <v>1516</v>
      </c>
      <c r="E14" s="4" t="s">
        <v>1517</v>
      </c>
      <c r="F14" s="148">
        <v>0</v>
      </c>
      <c r="G14" s="148">
        <v>0</v>
      </c>
      <c r="H14" s="148">
        <v>0</v>
      </c>
      <c r="I14" s="4" t="s">
        <v>1518</v>
      </c>
      <c r="J14" s="5" t="s">
        <v>889</v>
      </c>
    </row>
    <row r="15" spans="1:10" x14ac:dyDescent="0.3">
      <c r="A15" s="1"/>
      <c r="B15" s="147" t="s">
        <v>70</v>
      </c>
      <c r="C15" s="4" t="s">
        <v>85</v>
      </c>
      <c r="D15" s="4" t="s">
        <v>1516</v>
      </c>
      <c r="E15" s="4" t="s">
        <v>1512</v>
      </c>
      <c r="F15" s="148">
        <v>0</v>
      </c>
      <c r="G15" s="148">
        <v>0</v>
      </c>
      <c r="H15" s="148">
        <v>0</v>
      </c>
      <c r="I15" s="4" t="s">
        <v>1513</v>
      </c>
      <c r="J15" s="5" t="s">
        <v>889</v>
      </c>
    </row>
    <row r="16" spans="1:10" x14ac:dyDescent="0.3">
      <c r="A16" s="1"/>
      <c r="B16" s="147" t="s">
        <v>70</v>
      </c>
      <c r="C16" s="4" t="s">
        <v>85</v>
      </c>
      <c r="D16" s="4" t="s">
        <v>1054</v>
      </c>
      <c r="E16" s="4" t="s">
        <v>1512</v>
      </c>
      <c r="F16" s="148">
        <v>59898.65</v>
      </c>
      <c r="G16" s="148">
        <v>59898.65</v>
      </c>
      <c r="H16" s="148">
        <v>0</v>
      </c>
      <c r="I16" s="4" t="s">
        <v>1513</v>
      </c>
      <c r="J16" s="5" t="s">
        <v>889</v>
      </c>
    </row>
    <row r="17" spans="1:10" x14ac:dyDescent="0.3">
      <c r="A17" s="1"/>
      <c r="B17" s="147" t="s">
        <v>70</v>
      </c>
      <c r="C17" s="4" t="s">
        <v>85</v>
      </c>
      <c r="D17" s="4" t="s">
        <v>1057</v>
      </c>
      <c r="E17" s="4" t="s">
        <v>1512</v>
      </c>
      <c r="F17" s="148">
        <v>31228.79</v>
      </c>
      <c r="G17" s="148">
        <v>31228.79</v>
      </c>
      <c r="H17" s="148">
        <v>0</v>
      </c>
      <c r="I17" s="4" t="s">
        <v>1513</v>
      </c>
      <c r="J17" s="5" t="s">
        <v>889</v>
      </c>
    </row>
    <row r="18" spans="1:10" x14ac:dyDescent="0.3">
      <c r="A18" s="1"/>
      <c r="B18" s="147" t="s">
        <v>70</v>
      </c>
      <c r="C18" s="4" t="s">
        <v>93</v>
      </c>
      <c r="D18" s="4" t="s">
        <v>94</v>
      </c>
      <c r="E18" s="4" t="s">
        <v>1512</v>
      </c>
      <c r="F18" s="148">
        <v>490.04</v>
      </c>
      <c r="G18" s="148">
        <v>490.04</v>
      </c>
      <c r="H18" s="148">
        <v>0</v>
      </c>
      <c r="I18" s="4" t="s">
        <v>1513</v>
      </c>
      <c r="J18" s="5" t="s">
        <v>889</v>
      </c>
    </row>
    <row r="19" spans="1:10" x14ac:dyDescent="0.3">
      <c r="A19" s="1"/>
      <c r="B19" s="147" t="s">
        <v>70</v>
      </c>
      <c r="C19" s="4" t="s">
        <v>279</v>
      </c>
      <c r="D19" s="4" t="s">
        <v>1069</v>
      </c>
      <c r="E19" s="4" t="s">
        <v>1512</v>
      </c>
      <c r="F19" s="148">
        <v>511.54</v>
      </c>
      <c r="G19" s="148">
        <v>587.24879999999996</v>
      </c>
      <c r="H19" s="148">
        <v>75.708799999999997</v>
      </c>
      <c r="I19" s="4" t="s">
        <v>1513</v>
      </c>
      <c r="J19" s="5" t="s">
        <v>889</v>
      </c>
    </row>
    <row r="20" spans="1:10" x14ac:dyDescent="0.3">
      <c r="A20" s="1"/>
      <c r="B20" s="147" t="s">
        <v>70</v>
      </c>
      <c r="C20" s="4" t="s">
        <v>279</v>
      </c>
      <c r="D20" s="4" t="s">
        <v>1070</v>
      </c>
      <c r="E20" s="4" t="s">
        <v>1512</v>
      </c>
      <c r="F20" s="148">
        <v>680.22</v>
      </c>
      <c r="G20" s="148">
        <v>755.51620000000003</v>
      </c>
      <c r="H20" s="148">
        <v>75.708799999999997</v>
      </c>
      <c r="I20" s="4" t="s">
        <v>1513</v>
      </c>
      <c r="J20" s="5" t="s">
        <v>889</v>
      </c>
    </row>
    <row r="21" spans="1:10" x14ac:dyDescent="0.3">
      <c r="A21" s="1"/>
      <c r="B21" s="147" t="s">
        <v>70</v>
      </c>
      <c r="C21" s="4" t="s">
        <v>309</v>
      </c>
      <c r="D21" s="4" t="s">
        <v>1074</v>
      </c>
      <c r="E21" s="4" t="s">
        <v>1512</v>
      </c>
      <c r="F21" s="148">
        <v>796.23</v>
      </c>
      <c r="G21" s="148">
        <v>795.99199999999996</v>
      </c>
      <c r="H21" s="148">
        <v>0</v>
      </c>
      <c r="I21" s="4" t="s">
        <v>1513</v>
      </c>
      <c r="J21" s="5" t="s">
        <v>1519</v>
      </c>
    </row>
    <row r="22" spans="1:10" x14ac:dyDescent="0.3">
      <c r="A22" s="1"/>
      <c r="B22" s="147" t="s">
        <v>70</v>
      </c>
      <c r="C22" s="4" t="s">
        <v>36</v>
      </c>
      <c r="D22" s="4" t="s">
        <v>1081</v>
      </c>
      <c r="E22" s="4" t="s">
        <v>1512</v>
      </c>
      <c r="F22" s="148">
        <v>2179.17</v>
      </c>
      <c r="G22" s="148">
        <v>2179.17</v>
      </c>
      <c r="H22" s="148">
        <v>0</v>
      </c>
      <c r="I22" s="4" t="s">
        <v>1513</v>
      </c>
      <c r="J22" s="5" t="s">
        <v>889</v>
      </c>
    </row>
    <row r="23" spans="1:10" x14ac:dyDescent="0.3">
      <c r="A23" s="1"/>
      <c r="B23" s="147" t="s">
        <v>70</v>
      </c>
      <c r="C23" s="4" t="s">
        <v>36</v>
      </c>
      <c r="D23" s="4" t="s">
        <v>116</v>
      </c>
      <c r="E23" s="4" t="s">
        <v>1512</v>
      </c>
      <c r="F23" s="148">
        <v>2499.61</v>
      </c>
      <c r="G23" s="148">
        <v>2499.61</v>
      </c>
      <c r="H23" s="148">
        <v>0</v>
      </c>
      <c r="I23" s="4" t="s">
        <v>1513</v>
      </c>
      <c r="J23" s="5" t="s">
        <v>889</v>
      </c>
    </row>
    <row r="24" spans="1:10" x14ac:dyDescent="0.3">
      <c r="A24" s="1"/>
      <c r="B24" s="147" t="s">
        <v>70</v>
      </c>
      <c r="C24" s="4" t="s">
        <v>48</v>
      </c>
      <c r="D24" s="4" t="s">
        <v>1094</v>
      </c>
      <c r="E24" s="4" t="s">
        <v>1512</v>
      </c>
      <c r="F24" s="148">
        <v>5765.44</v>
      </c>
      <c r="G24" s="148">
        <v>5679.9654</v>
      </c>
      <c r="H24" s="148">
        <v>0</v>
      </c>
      <c r="I24" s="4" t="s">
        <v>1513</v>
      </c>
      <c r="J24" s="5" t="s">
        <v>1520</v>
      </c>
    </row>
    <row r="25" spans="1:10" x14ac:dyDescent="0.3">
      <c r="A25" s="1"/>
      <c r="B25" s="147" t="s">
        <v>70</v>
      </c>
      <c r="C25" s="4" t="s">
        <v>122</v>
      </c>
      <c r="D25" s="4" t="s">
        <v>123</v>
      </c>
      <c r="E25" s="4" t="s">
        <v>1512</v>
      </c>
      <c r="F25" s="148">
        <v>57581.84</v>
      </c>
      <c r="G25" s="148">
        <v>57581.84</v>
      </c>
      <c r="H25" s="148">
        <v>0</v>
      </c>
      <c r="I25" s="4" t="s">
        <v>1513</v>
      </c>
      <c r="J25" s="5" t="s">
        <v>889</v>
      </c>
    </row>
    <row r="26" spans="1:10" x14ac:dyDescent="0.3">
      <c r="A26" s="1"/>
      <c r="B26" s="147" t="s">
        <v>70</v>
      </c>
      <c r="C26" s="4" t="s">
        <v>413</v>
      </c>
      <c r="D26" s="4" t="s">
        <v>1098</v>
      </c>
      <c r="E26" s="4" t="s">
        <v>1512</v>
      </c>
      <c r="F26" s="148">
        <v>14.84</v>
      </c>
      <c r="G26" s="148">
        <v>14.84</v>
      </c>
      <c r="H26" s="148">
        <v>0</v>
      </c>
      <c r="I26" s="4" t="s">
        <v>1513</v>
      </c>
      <c r="J26" s="5" t="s">
        <v>889</v>
      </c>
    </row>
    <row r="27" spans="1:10" x14ac:dyDescent="0.3">
      <c r="A27" s="1"/>
      <c r="B27" s="147" t="s">
        <v>70</v>
      </c>
      <c r="C27" s="4" t="s">
        <v>413</v>
      </c>
      <c r="D27" s="4" t="s">
        <v>1098</v>
      </c>
      <c r="E27" s="4" t="s">
        <v>1515</v>
      </c>
      <c r="F27" s="148">
        <v>494.22</v>
      </c>
      <c r="G27" s="148">
        <v>494.22</v>
      </c>
      <c r="H27" s="148">
        <v>0</v>
      </c>
      <c r="I27" s="4" t="s">
        <v>1513</v>
      </c>
      <c r="J27" s="5" t="s">
        <v>889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activeCell="B11" sqref="B11:G12"/>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3" t="s">
        <v>1521</v>
      </c>
      <c r="C5" s="1"/>
      <c r="D5" s="1"/>
      <c r="E5" s="1"/>
      <c r="F5" s="1"/>
      <c r="G5" s="1"/>
    </row>
    <row r="6" spans="1:7" ht="27" customHeight="1" x14ac:dyDescent="0.3">
      <c r="A6" s="1"/>
      <c r="B6" s="204" t="s">
        <v>1522</v>
      </c>
      <c r="C6" s="204"/>
      <c r="D6" s="204"/>
      <c r="E6" s="204"/>
      <c r="F6" s="204"/>
      <c r="G6" s="204"/>
    </row>
    <row r="7" spans="1:7" ht="27" customHeight="1" x14ac:dyDescent="0.3">
      <c r="A7" s="1"/>
      <c r="B7" s="3" t="s">
        <v>3</v>
      </c>
      <c r="C7" s="3" t="s">
        <v>32</v>
      </c>
      <c r="D7" s="3" t="s">
        <v>1523</v>
      </c>
      <c r="E7" s="3" t="s">
        <v>1507</v>
      </c>
      <c r="F7" s="3" t="s">
        <v>1015</v>
      </c>
      <c r="G7" s="3" t="s">
        <v>1524</v>
      </c>
    </row>
    <row r="8" spans="1:7" x14ac:dyDescent="0.3">
      <c r="A8" s="1"/>
      <c r="B8" s="9" t="s">
        <v>565</v>
      </c>
      <c r="C8" s="9" t="s">
        <v>961</v>
      </c>
      <c r="D8" s="9" t="s">
        <v>1525</v>
      </c>
      <c r="E8" s="9" t="s">
        <v>1526</v>
      </c>
      <c r="F8" s="9" t="s">
        <v>1518</v>
      </c>
      <c r="G8" s="149">
        <v>1112</v>
      </c>
    </row>
    <row r="9" spans="1:7" x14ac:dyDescent="0.3">
      <c r="A9" s="1"/>
      <c r="B9" s="9" t="s">
        <v>566</v>
      </c>
      <c r="C9" s="9" t="s">
        <v>1019</v>
      </c>
      <c r="D9" s="9" t="s">
        <v>1019</v>
      </c>
      <c r="E9" s="9" t="s">
        <v>1526</v>
      </c>
      <c r="F9" s="9" t="s">
        <v>1518</v>
      </c>
      <c r="G9" s="149">
        <v>1090.6199999999999</v>
      </c>
    </row>
    <row r="10" spans="1:7" x14ac:dyDescent="0.3">
      <c r="A10" s="1"/>
      <c r="B10" s="9" t="s">
        <v>567</v>
      </c>
      <c r="C10" s="9" t="s">
        <v>1021</v>
      </c>
      <c r="D10" s="9" t="s">
        <v>62</v>
      </c>
      <c r="E10" s="9" t="s">
        <v>1526</v>
      </c>
      <c r="F10" s="9" t="s">
        <v>1518</v>
      </c>
      <c r="G10" s="149">
        <v>542.87</v>
      </c>
    </row>
    <row r="11" spans="1:7" x14ac:dyDescent="0.3">
      <c r="A11" s="1"/>
      <c r="B11" s="241" t="s">
        <v>505</v>
      </c>
      <c r="C11" s="241" t="s">
        <v>510</v>
      </c>
      <c r="D11" s="241" t="s">
        <v>507</v>
      </c>
      <c r="E11" s="241" t="s">
        <v>1526</v>
      </c>
      <c r="F11" s="241" t="s">
        <v>1518</v>
      </c>
      <c r="G11" s="242">
        <v>610.77</v>
      </c>
    </row>
    <row r="12" spans="1:7" x14ac:dyDescent="0.3">
      <c r="A12" s="1"/>
      <c r="B12" s="241" t="s">
        <v>505</v>
      </c>
      <c r="C12" s="241" t="s">
        <v>510</v>
      </c>
      <c r="D12" s="241" t="s">
        <v>508</v>
      </c>
      <c r="E12" s="241" t="s">
        <v>1526</v>
      </c>
      <c r="F12" s="241" t="s">
        <v>1518</v>
      </c>
      <c r="G12" s="242">
        <v>0</v>
      </c>
    </row>
    <row r="13" spans="1:7" x14ac:dyDescent="0.3">
      <c r="A13" s="1"/>
      <c r="B13" s="9" t="s">
        <v>564</v>
      </c>
      <c r="C13" s="9" t="s">
        <v>966</v>
      </c>
      <c r="D13" s="9" t="s">
        <v>1527</v>
      </c>
      <c r="E13" s="9" t="s">
        <v>1526</v>
      </c>
      <c r="F13" s="9" t="s">
        <v>1518</v>
      </c>
      <c r="G13" s="149">
        <v>1014.2438100000001</v>
      </c>
    </row>
    <row r="14" spans="1:7" x14ac:dyDescent="0.3">
      <c r="A14" s="1"/>
      <c r="B14" s="9" t="s">
        <v>564</v>
      </c>
      <c r="C14" s="9" t="s">
        <v>966</v>
      </c>
      <c r="D14" s="9" t="s">
        <v>1528</v>
      </c>
      <c r="E14" s="9" t="s">
        <v>1526</v>
      </c>
      <c r="F14" s="9" t="s">
        <v>1518</v>
      </c>
      <c r="G14" s="149">
        <v>0</v>
      </c>
    </row>
    <row r="15" spans="1:7" x14ac:dyDescent="0.3">
      <c r="A15" s="1"/>
      <c r="B15" s="9" t="s">
        <v>73</v>
      </c>
      <c r="C15" s="9" t="s">
        <v>1027</v>
      </c>
      <c r="D15" s="9" t="s">
        <v>1529</v>
      </c>
      <c r="E15" s="9" t="s">
        <v>1512</v>
      </c>
      <c r="F15" s="9" t="s">
        <v>1513</v>
      </c>
      <c r="G15" s="149">
        <v>0</v>
      </c>
    </row>
    <row r="16" spans="1:7" x14ac:dyDescent="0.3">
      <c r="A16" s="1"/>
      <c r="B16" s="9" t="s">
        <v>73</v>
      </c>
      <c r="C16" s="9" t="s">
        <v>1027</v>
      </c>
      <c r="D16" s="9" t="s">
        <v>1529</v>
      </c>
      <c r="E16" s="9" t="s">
        <v>1515</v>
      </c>
      <c r="F16" s="9" t="s">
        <v>1513</v>
      </c>
      <c r="G16" s="149">
        <v>0</v>
      </c>
    </row>
    <row r="17" spans="1:7" x14ac:dyDescent="0.3">
      <c r="A17" s="1"/>
      <c r="B17" s="9" t="s">
        <v>73</v>
      </c>
      <c r="C17" s="9" t="s">
        <v>1027</v>
      </c>
      <c r="D17" s="9" t="s">
        <v>1530</v>
      </c>
      <c r="E17" s="9" t="s">
        <v>1512</v>
      </c>
      <c r="F17" s="9" t="s">
        <v>1513</v>
      </c>
      <c r="G17" s="149">
        <v>2.1080000000000001</v>
      </c>
    </row>
    <row r="18" spans="1:7" x14ac:dyDescent="0.3">
      <c r="A18" s="1"/>
      <c r="B18" s="9" t="s">
        <v>73</v>
      </c>
      <c r="C18" s="9" t="s">
        <v>1027</v>
      </c>
      <c r="D18" s="9" t="s">
        <v>1530</v>
      </c>
      <c r="E18" s="9" t="s">
        <v>1515</v>
      </c>
      <c r="F18" s="9" t="s">
        <v>1513</v>
      </c>
      <c r="G18" s="149">
        <v>0</v>
      </c>
    </row>
    <row r="19" spans="1:7" x14ac:dyDescent="0.3">
      <c r="A19" s="1"/>
      <c r="B19" s="9" t="s">
        <v>73</v>
      </c>
      <c r="C19" s="9" t="s">
        <v>1027</v>
      </c>
      <c r="D19" s="9" t="s">
        <v>1531</v>
      </c>
      <c r="E19" s="9" t="s">
        <v>1512</v>
      </c>
      <c r="F19" s="9" t="s">
        <v>1513</v>
      </c>
      <c r="G19" s="149">
        <v>0</v>
      </c>
    </row>
    <row r="20" spans="1:7" x14ac:dyDescent="0.3">
      <c r="A20" s="1"/>
      <c r="B20" s="9" t="s">
        <v>73</v>
      </c>
      <c r="C20" s="9" t="s">
        <v>1029</v>
      </c>
      <c r="D20" s="9" t="s">
        <v>1532</v>
      </c>
      <c r="E20" s="9" t="s">
        <v>1512</v>
      </c>
      <c r="F20" s="9" t="s">
        <v>1513</v>
      </c>
      <c r="G20" s="149">
        <v>0</v>
      </c>
    </row>
    <row r="21" spans="1:7" x14ac:dyDescent="0.3">
      <c r="A21" s="1"/>
      <c r="B21" s="9" t="s">
        <v>73</v>
      </c>
      <c r="C21" s="9" t="s">
        <v>1029</v>
      </c>
      <c r="D21" s="9" t="s">
        <v>1532</v>
      </c>
      <c r="E21" s="9" t="s">
        <v>1515</v>
      </c>
      <c r="F21" s="9" t="s">
        <v>1513</v>
      </c>
      <c r="G21" s="149">
        <v>0</v>
      </c>
    </row>
    <row r="22" spans="1:7" x14ac:dyDescent="0.3">
      <c r="A22" s="1"/>
      <c r="B22" s="9" t="s">
        <v>73</v>
      </c>
      <c r="C22" s="9" t="s">
        <v>1029</v>
      </c>
      <c r="D22" s="9" t="s">
        <v>1533</v>
      </c>
      <c r="E22" s="9" t="s">
        <v>1512</v>
      </c>
      <c r="F22" s="9" t="s">
        <v>1513</v>
      </c>
      <c r="G22" s="149">
        <v>0</v>
      </c>
    </row>
    <row r="23" spans="1:7" x14ac:dyDescent="0.3">
      <c r="A23" s="1"/>
      <c r="B23" s="9" t="s">
        <v>73</v>
      </c>
      <c r="C23" s="9" t="s">
        <v>1029</v>
      </c>
      <c r="D23" s="9" t="s">
        <v>1533</v>
      </c>
      <c r="E23" s="9" t="s">
        <v>1515</v>
      </c>
      <c r="F23" s="9" t="s">
        <v>1513</v>
      </c>
      <c r="G23" s="149">
        <v>0</v>
      </c>
    </row>
    <row r="24" spans="1:7" x14ac:dyDescent="0.3">
      <c r="A24" s="1"/>
      <c r="B24" s="9" t="s">
        <v>73</v>
      </c>
      <c r="C24" s="9" t="s">
        <v>1029</v>
      </c>
      <c r="D24" s="9" t="s">
        <v>1534</v>
      </c>
      <c r="E24" s="9" t="s">
        <v>1512</v>
      </c>
      <c r="F24" s="9" t="s">
        <v>1513</v>
      </c>
      <c r="G24" s="149">
        <v>0</v>
      </c>
    </row>
    <row r="25" spans="1:7" x14ac:dyDescent="0.3">
      <c r="A25" s="1"/>
      <c r="B25" s="9" t="s">
        <v>73</v>
      </c>
      <c r="C25" s="9" t="s">
        <v>1029</v>
      </c>
      <c r="D25" s="9" t="s">
        <v>1534</v>
      </c>
      <c r="E25" s="9" t="s">
        <v>1515</v>
      </c>
      <c r="F25" s="9" t="s">
        <v>1513</v>
      </c>
      <c r="G25" s="149">
        <v>0</v>
      </c>
    </row>
    <row r="26" spans="1:7" x14ac:dyDescent="0.3">
      <c r="A26" s="1"/>
      <c r="B26" s="9" t="s">
        <v>214</v>
      </c>
      <c r="C26" s="9" t="s">
        <v>1030</v>
      </c>
      <c r="D26" s="9" t="s">
        <v>1535</v>
      </c>
      <c r="E26" s="9" t="s">
        <v>1536</v>
      </c>
      <c r="F26" s="9" t="s">
        <v>1513</v>
      </c>
      <c r="G26" s="149">
        <v>25635.06467</v>
      </c>
    </row>
    <row r="27" spans="1:7" x14ac:dyDescent="0.3">
      <c r="A27" s="1"/>
      <c r="B27" s="9" t="s">
        <v>214</v>
      </c>
      <c r="C27" s="9" t="s">
        <v>1030</v>
      </c>
      <c r="D27" s="9" t="s">
        <v>1537</v>
      </c>
      <c r="E27" s="9" t="s">
        <v>1536</v>
      </c>
      <c r="F27" s="9" t="s">
        <v>1513</v>
      </c>
      <c r="G27" s="149">
        <v>0</v>
      </c>
    </row>
    <row r="28" spans="1:7" x14ac:dyDescent="0.3">
      <c r="A28" s="1"/>
      <c r="B28" s="9" t="s">
        <v>214</v>
      </c>
      <c r="C28" s="9" t="s">
        <v>1030</v>
      </c>
      <c r="D28" s="9" t="s">
        <v>1538</v>
      </c>
      <c r="E28" s="9" t="s">
        <v>1536</v>
      </c>
      <c r="F28" s="9" t="s">
        <v>1513</v>
      </c>
      <c r="G28" s="149">
        <v>25766.949400000001</v>
      </c>
    </row>
    <row r="29" spans="1:7" x14ac:dyDescent="0.3">
      <c r="A29" s="1"/>
      <c r="B29" s="9" t="s">
        <v>214</v>
      </c>
      <c r="C29" s="9" t="s">
        <v>1030</v>
      </c>
      <c r="D29" s="9" t="s">
        <v>1539</v>
      </c>
      <c r="E29" s="9" t="s">
        <v>1536</v>
      </c>
      <c r="F29" s="9" t="s">
        <v>1513</v>
      </c>
      <c r="G29" s="149">
        <v>25474.88594</v>
      </c>
    </row>
    <row r="30" spans="1:7" x14ac:dyDescent="0.3">
      <c r="A30" s="1"/>
      <c r="B30" s="9" t="s">
        <v>524</v>
      </c>
      <c r="C30" s="9" t="s">
        <v>1032</v>
      </c>
      <c r="D30" s="9" t="s">
        <v>1033</v>
      </c>
      <c r="E30" s="9" t="s">
        <v>1512</v>
      </c>
      <c r="F30" s="9" t="s">
        <v>1513</v>
      </c>
      <c r="G30" s="149">
        <v>12.93</v>
      </c>
    </row>
    <row r="31" spans="1:7" x14ac:dyDescent="0.3">
      <c r="A31" s="1"/>
      <c r="B31" s="9" t="s">
        <v>524</v>
      </c>
      <c r="C31" s="9" t="s">
        <v>1032</v>
      </c>
      <c r="D31" s="9" t="s">
        <v>1034</v>
      </c>
      <c r="E31" s="9" t="s">
        <v>1512</v>
      </c>
      <c r="F31" s="9" t="s">
        <v>1513</v>
      </c>
      <c r="G31" s="149">
        <v>12.87</v>
      </c>
    </row>
    <row r="32" spans="1:7" x14ac:dyDescent="0.3">
      <c r="A32" s="1"/>
      <c r="B32" s="9" t="s">
        <v>78</v>
      </c>
      <c r="C32" s="9" t="s">
        <v>1035</v>
      </c>
      <c r="D32" s="9" t="s">
        <v>1036</v>
      </c>
      <c r="E32" s="9" t="s">
        <v>1512</v>
      </c>
      <c r="F32" s="9" t="s">
        <v>1513</v>
      </c>
      <c r="G32" s="149">
        <v>0</v>
      </c>
    </row>
    <row r="33" spans="1:7" x14ac:dyDescent="0.3">
      <c r="A33" s="1"/>
      <c r="B33" s="9" t="s">
        <v>78</v>
      </c>
      <c r="C33" s="9" t="s">
        <v>1035</v>
      </c>
      <c r="D33" s="9" t="s">
        <v>1036</v>
      </c>
      <c r="E33" s="9" t="s">
        <v>1536</v>
      </c>
      <c r="F33" s="9" t="s">
        <v>1513</v>
      </c>
      <c r="G33" s="149">
        <v>294695.723</v>
      </c>
    </row>
    <row r="34" spans="1:7" x14ac:dyDescent="0.3">
      <c r="A34" s="1"/>
      <c r="B34" s="9" t="s">
        <v>78</v>
      </c>
      <c r="C34" s="9" t="s">
        <v>1037</v>
      </c>
      <c r="D34" s="9" t="s">
        <v>1540</v>
      </c>
      <c r="E34" s="9" t="s">
        <v>1536</v>
      </c>
      <c r="F34" s="9" t="s">
        <v>1513</v>
      </c>
      <c r="G34" s="149">
        <v>0</v>
      </c>
    </row>
    <row r="35" spans="1:7" x14ac:dyDescent="0.3">
      <c r="A35" s="1"/>
      <c r="B35" s="9" t="s">
        <v>78</v>
      </c>
      <c r="C35" s="9" t="s">
        <v>1038</v>
      </c>
      <c r="D35" s="9" t="s">
        <v>1541</v>
      </c>
      <c r="E35" s="9" t="s">
        <v>1512</v>
      </c>
      <c r="F35" s="9" t="s">
        <v>1513</v>
      </c>
      <c r="G35" s="149">
        <v>0</v>
      </c>
    </row>
    <row r="36" spans="1:7" x14ac:dyDescent="0.3">
      <c r="A36" s="1"/>
      <c r="B36" s="9" t="s">
        <v>78</v>
      </c>
      <c r="C36" s="9" t="s">
        <v>1038</v>
      </c>
      <c r="D36" s="9" t="s">
        <v>1541</v>
      </c>
      <c r="E36" s="9" t="s">
        <v>1536</v>
      </c>
      <c r="F36" s="9" t="s">
        <v>1513</v>
      </c>
      <c r="G36" s="149">
        <v>0</v>
      </c>
    </row>
    <row r="37" spans="1:7" x14ac:dyDescent="0.3">
      <c r="A37" s="1"/>
      <c r="B37" s="9" t="s">
        <v>85</v>
      </c>
      <c r="C37" s="9" t="s">
        <v>89</v>
      </c>
      <c r="D37" s="9" t="s">
        <v>1542</v>
      </c>
      <c r="E37" s="9" t="s">
        <v>1536</v>
      </c>
      <c r="F37" s="9" t="s">
        <v>1513</v>
      </c>
      <c r="G37" s="149">
        <v>1165843</v>
      </c>
    </row>
    <row r="38" spans="1:7" x14ac:dyDescent="0.3">
      <c r="A38" s="1"/>
      <c r="B38" s="9" t="s">
        <v>85</v>
      </c>
      <c r="C38" s="9" t="s">
        <v>89</v>
      </c>
      <c r="D38" s="9" t="s">
        <v>1543</v>
      </c>
      <c r="E38" s="9" t="s">
        <v>1536</v>
      </c>
      <c r="F38" s="9" t="s">
        <v>1513</v>
      </c>
      <c r="G38" s="149">
        <v>1147575</v>
      </c>
    </row>
    <row r="39" spans="1:7" x14ac:dyDescent="0.3">
      <c r="A39" s="1"/>
      <c r="B39" s="9" t="s">
        <v>85</v>
      </c>
      <c r="C39" s="9" t="s">
        <v>89</v>
      </c>
      <c r="D39" s="9" t="s">
        <v>1544</v>
      </c>
      <c r="E39" s="9" t="s">
        <v>1536</v>
      </c>
      <c r="F39" s="9" t="s">
        <v>1513</v>
      </c>
      <c r="G39" s="149">
        <v>1303644</v>
      </c>
    </row>
    <row r="40" spans="1:7" x14ac:dyDescent="0.3">
      <c r="A40" s="1"/>
      <c r="B40" s="9" t="s">
        <v>85</v>
      </c>
      <c r="C40" s="9" t="s">
        <v>92</v>
      </c>
      <c r="D40" s="9" t="s">
        <v>1545</v>
      </c>
      <c r="E40" s="9" t="s">
        <v>1536</v>
      </c>
      <c r="F40" s="9" t="s">
        <v>1513</v>
      </c>
      <c r="G40" s="149">
        <v>523752</v>
      </c>
    </row>
    <row r="41" spans="1:7" x14ac:dyDescent="0.3">
      <c r="A41" s="1"/>
      <c r="B41" s="9" t="s">
        <v>85</v>
      </c>
      <c r="C41" s="9" t="s">
        <v>1516</v>
      </c>
      <c r="D41" s="9" t="s">
        <v>1546</v>
      </c>
      <c r="E41" s="9" t="s">
        <v>1517</v>
      </c>
      <c r="F41" s="9" t="s">
        <v>1518</v>
      </c>
      <c r="G41" s="149">
        <v>0</v>
      </c>
    </row>
    <row r="42" spans="1:7" x14ac:dyDescent="0.3">
      <c r="A42" s="1"/>
      <c r="B42" s="9" t="s">
        <v>85</v>
      </c>
      <c r="C42" s="9" t="s">
        <v>1516</v>
      </c>
      <c r="D42" s="9" t="s">
        <v>1546</v>
      </c>
      <c r="E42" s="9" t="s">
        <v>1512</v>
      </c>
      <c r="F42" s="9" t="s">
        <v>1513</v>
      </c>
      <c r="G42" s="149">
        <v>0</v>
      </c>
    </row>
    <row r="43" spans="1:7" x14ac:dyDescent="0.3">
      <c r="A43" s="1"/>
      <c r="B43" s="9" t="s">
        <v>85</v>
      </c>
      <c r="C43" s="9" t="s">
        <v>1054</v>
      </c>
      <c r="D43" s="9" t="s">
        <v>1547</v>
      </c>
      <c r="E43" s="9" t="s">
        <v>1512</v>
      </c>
      <c r="F43" s="9" t="s">
        <v>1513</v>
      </c>
      <c r="G43" s="149">
        <v>0</v>
      </c>
    </row>
    <row r="44" spans="1:7" x14ac:dyDescent="0.3">
      <c r="A44" s="1"/>
      <c r="B44" s="9" t="s">
        <v>85</v>
      </c>
      <c r="C44" s="9" t="s">
        <v>1054</v>
      </c>
      <c r="D44" s="9" t="s">
        <v>1548</v>
      </c>
      <c r="E44" s="9" t="s">
        <v>1512</v>
      </c>
      <c r="F44" s="9" t="s">
        <v>1513</v>
      </c>
      <c r="G44" s="149">
        <v>0</v>
      </c>
    </row>
    <row r="45" spans="1:7" x14ac:dyDescent="0.3">
      <c r="A45" s="1"/>
      <c r="B45" s="9" t="s">
        <v>85</v>
      </c>
      <c r="C45" s="9" t="s">
        <v>1054</v>
      </c>
      <c r="D45" s="9" t="s">
        <v>1549</v>
      </c>
      <c r="E45" s="9" t="s">
        <v>1512</v>
      </c>
      <c r="F45" s="9" t="s">
        <v>1513</v>
      </c>
      <c r="G45" s="149">
        <v>0</v>
      </c>
    </row>
    <row r="46" spans="1:7" x14ac:dyDescent="0.3">
      <c r="A46" s="1"/>
      <c r="B46" s="9" t="s">
        <v>85</v>
      </c>
      <c r="C46" s="9" t="s">
        <v>1057</v>
      </c>
      <c r="D46" s="9" t="s">
        <v>1550</v>
      </c>
      <c r="E46" s="9" t="s">
        <v>1512</v>
      </c>
      <c r="F46" s="9" t="s">
        <v>1513</v>
      </c>
      <c r="G46" s="149">
        <v>0</v>
      </c>
    </row>
    <row r="47" spans="1:7" x14ac:dyDescent="0.3">
      <c r="A47" s="1"/>
      <c r="B47" s="9" t="s">
        <v>85</v>
      </c>
      <c r="C47" s="9" t="s">
        <v>1057</v>
      </c>
      <c r="D47" s="9" t="s">
        <v>1551</v>
      </c>
      <c r="E47" s="9" t="s">
        <v>1512</v>
      </c>
      <c r="F47" s="9" t="s">
        <v>1513</v>
      </c>
      <c r="G47" s="149">
        <v>0</v>
      </c>
    </row>
    <row r="48" spans="1:7" x14ac:dyDescent="0.3">
      <c r="A48" s="1"/>
      <c r="B48" s="9" t="s">
        <v>85</v>
      </c>
      <c r="C48" s="9" t="s">
        <v>1057</v>
      </c>
      <c r="D48" s="9" t="s">
        <v>1552</v>
      </c>
      <c r="E48" s="9" t="s">
        <v>1512</v>
      </c>
      <c r="F48" s="9" t="s">
        <v>1513</v>
      </c>
      <c r="G48" s="149">
        <v>0</v>
      </c>
    </row>
    <row r="49" spans="1:7" x14ac:dyDescent="0.3">
      <c r="A49" s="1"/>
      <c r="B49" s="9" t="s">
        <v>93</v>
      </c>
      <c r="C49" s="9" t="s">
        <v>94</v>
      </c>
      <c r="D49" s="9" t="s">
        <v>1553</v>
      </c>
      <c r="E49" s="9" t="s">
        <v>1512</v>
      </c>
      <c r="F49" s="9" t="s">
        <v>1513</v>
      </c>
      <c r="G49" s="149">
        <v>0</v>
      </c>
    </row>
    <row r="50" spans="1:7" x14ac:dyDescent="0.3">
      <c r="A50" s="1"/>
      <c r="B50" s="9" t="s">
        <v>93</v>
      </c>
      <c r="C50" s="9" t="s">
        <v>94</v>
      </c>
      <c r="D50" s="9" t="s">
        <v>1553</v>
      </c>
      <c r="E50" s="9" t="s">
        <v>1536</v>
      </c>
      <c r="F50" s="9" t="s">
        <v>1513</v>
      </c>
      <c r="G50" s="149">
        <v>1166689.47</v>
      </c>
    </row>
    <row r="51" spans="1:7" x14ac:dyDescent="0.3">
      <c r="A51" s="1"/>
      <c r="B51" s="9" t="s">
        <v>93</v>
      </c>
      <c r="C51" s="9" t="s">
        <v>94</v>
      </c>
      <c r="D51" s="9" t="s">
        <v>1554</v>
      </c>
      <c r="E51" s="9" t="s">
        <v>1512</v>
      </c>
      <c r="F51" s="9" t="s">
        <v>1513</v>
      </c>
      <c r="G51" s="149">
        <v>0</v>
      </c>
    </row>
    <row r="52" spans="1:7" x14ac:dyDescent="0.3">
      <c r="A52" s="1"/>
      <c r="B52" s="9" t="s">
        <v>93</v>
      </c>
      <c r="C52" s="9" t="s">
        <v>94</v>
      </c>
      <c r="D52" s="9" t="s">
        <v>1554</v>
      </c>
      <c r="E52" s="9" t="s">
        <v>1536</v>
      </c>
      <c r="F52" s="9" t="s">
        <v>1513</v>
      </c>
      <c r="G52" s="149">
        <v>1165749.8600000001</v>
      </c>
    </row>
    <row r="53" spans="1:7" x14ac:dyDescent="0.3">
      <c r="A53" s="1"/>
      <c r="B53" s="9" t="s">
        <v>263</v>
      </c>
      <c r="C53" s="9" t="s">
        <v>1063</v>
      </c>
      <c r="D53" s="9" t="s">
        <v>1555</v>
      </c>
      <c r="E53" s="9" t="s">
        <v>1556</v>
      </c>
      <c r="F53" s="9" t="s">
        <v>1513</v>
      </c>
      <c r="G53" s="149">
        <v>0</v>
      </c>
    </row>
    <row r="54" spans="1:7" x14ac:dyDescent="0.3">
      <c r="A54" s="1"/>
      <c r="B54" s="9" t="s">
        <v>263</v>
      </c>
      <c r="C54" s="9" t="s">
        <v>1063</v>
      </c>
      <c r="D54" s="9" t="s">
        <v>1555</v>
      </c>
      <c r="E54" s="9" t="s">
        <v>1557</v>
      </c>
      <c r="F54" s="9" t="s">
        <v>1513</v>
      </c>
      <c r="G54" s="149">
        <v>0</v>
      </c>
    </row>
    <row r="55" spans="1:7" x14ac:dyDescent="0.3">
      <c r="A55" s="1"/>
      <c r="B55" s="9" t="s">
        <v>263</v>
      </c>
      <c r="C55" s="9" t="s">
        <v>1063</v>
      </c>
      <c r="D55" s="9" t="s">
        <v>1555</v>
      </c>
      <c r="E55" s="9" t="s">
        <v>1558</v>
      </c>
      <c r="F55" s="9" t="s">
        <v>1513</v>
      </c>
      <c r="G55" s="149">
        <v>0</v>
      </c>
    </row>
    <row r="56" spans="1:7" x14ac:dyDescent="0.3">
      <c r="A56" s="1"/>
      <c r="B56" s="9" t="s">
        <v>263</v>
      </c>
      <c r="C56" s="9" t="s">
        <v>1063</v>
      </c>
      <c r="D56" s="9" t="s">
        <v>1559</v>
      </c>
      <c r="E56" s="9" t="s">
        <v>1556</v>
      </c>
      <c r="F56" s="9" t="s">
        <v>1513</v>
      </c>
      <c r="G56" s="149">
        <v>0</v>
      </c>
    </row>
    <row r="57" spans="1:7" x14ac:dyDescent="0.3">
      <c r="A57" s="1"/>
      <c r="B57" s="9" t="s">
        <v>263</v>
      </c>
      <c r="C57" s="9" t="s">
        <v>1063</v>
      </c>
      <c r="D57" s="9" t="s">
        <v>1559</v>
      </c>
      <c r="E57" s="9" t="s">
        <v>1557</v>
      </c>
      <c r="F57" s="9" t="s">
        <v>1513</v>
      </c>
      <c r="G57" s="149">
        <v>0</v>
      </c>
    </row>
    <row r="58" spans="1:7" x14ac:dyDescent="0.3">
      <c r="A58" s="1"/>
      <c r="B58" s="9" t="s">
        <v>263</v>
      </c>
      <c r="C58" s="9" t="s">
        <v>1063</v>
      </c>
      <c r="D58" s="9" t="s">
        <v>1559</v>
      </c>
      <c r="E58" s="9" t="s">
        <v>1558</v>
      </c>
      <c r="F58" s="9" t="s">
        <v>1513</v>
      </c>
      <c r="G58" s="149">
        <v>0</v>
      </c>
    </row>
    <row r="59" spans="1:7" x14ac:dyDescent="0.3">
      <c r="A59" s="1"/>
      <c r="B59" s="9" t="s">
        <v>279</v>
      </c>
      <c r="C59" s="9" t="s">
        <v>1069</v>
      </c>
      <c r="D59" s="9" t="s">
        <v>1069</v>
      </c>
      <c r="E59" s="9" t="s">
        <v>1512</v>
      </c>
      <c r="F59" s="9" t="s">
        <v>1513</v>
      </c>
      <c r="G59" s="149">
        <v>0</v>
      </c>
    </row>
    <row r="60" spans="1:7" x14ac:dyDescent="0.3">
      <c r="A60" s="1"/>
      <c r="B60" s="9" t="s">
        <v>279</v>
      </c>
      <c r="C60" s="9" t="s">
        <v>1070</v>
      </c>
      <c r="D60" s="9" t="s">
        <v>1070</v>
      </c>
      <c r="E60" s="9" t="s">
        <v>1512</v>
      </c>
      <c r="F60" s="9" t="s">
        <v>1513</v>
      </c>
      <c r="G60" s="149">
        <v>0.41260000000000002</v>
      </c>
    </row>
    <row r="61" spans="1:7" x14ac:dyDescent="0.3">
      <c r="A61" s="1"/>
      <c r="B61" s="9" t="s">
        <v>96</v>
      </c>
      <c r="C61" s="9" t="s">
        <v>100</v>
      </c>
      <c r="D61" s="9" t="s">
        <v>1560</v>
      </c>
      <c r="E61" s="9" t="s">
        <v>1536</v>
      </c>
      <c r="F61" s="9" t="s">
        <v>1513</v>
      </c>
      <c r="G61" s="149">
        <v>1202681.21</v>
      </c>
    </row>
    <row r="62" spans="1:7" x14ac:dyDescent="0.3">
      <c r="A62" s="1"/>
      <c r="B62" s="9" t="s">
        <v>96</v>
      </c>
      <c r="C62" s="9" t="s">
        <v>100</v>
      </c>
      <c r="D62" s="9" t="s">
        <v>1561</v>
      </c>
      <c r="E62" s="9" t="s">
        <v>1536</v>
      </c>
      <c r="F62" s="9" t="s">
        <v>1513</v>
      </c>
      <c r="G62" s="149">
        <v>1283365.45</v>
      </c>
    </row>
    <row r="63" spans="1:7" x14ac:dyDescent="0.3">
      <c r="A63" s="1"/>
      <c r="B63" s="9" t="s">
        <v>96</v>
      </c>
      <c r="C63" s="9" t="s">
        <v>100</v>
      </c>
      <c r="D63" s="9" t="s">
        <v>1562</v>
      </c>
      <c r="E63" s="9" t="s">
        <v>1536</v>
      </c>
      <c r="F63" s="9" t="s">
        <v>1513</v>
      </c>
      <c r="G63" s="149">
        <v>1287964.4099999999</v>
      </c>
    </row>
    <row r="64" spans="1:7" x14ac:dyDescent="0.3">
      <c r="A64" s="1"/>
      <c r="B64" s="9" t="s">
        <v>96</v>
      </c>
      <c r="C64" s="9" t="s">
        <v>103</v>
      </c>
      <c r="D64" s="9" t="s">
        <v>1563</v>
      </c>
      <c r="E64" s="9" t="s">
        <v>1536</v>
      </c>
      <c r="F64" s="9" t="s">
        <v>1513</v>
      </c>
      <c r="G64" s="149">
        <v>1348827.94</v>
      </c>
    </row>
    <row r="65" spans="1:7" x14ac:dyDescent="0.3">
      <c r="A65" s="1"/>
      <c r="B65" s="9" t="s">
        <v>309</v>
      </c>
      <c r="C65" s="9" t="s">
        <v>1074</v>
      </c>
      <c r="D65" s="9" t="s">
        <v>1564</v>
      </c>
      <c r="E65" s="9" t="s">
        <v>1512</v>
      </c>
      <c r="F65" s="9" t="s">
        <v>1513</v>
      </c>
      <c r="G65" s="149">
        <v>0</v>
      </c>
    </row>
    <row r="66" spans="1:7" x14ac:dyDescent="0.3">
      <c r="A66" s="1"/>
      <c r="B66" s="9" t="s">
        <v>36</v>
      </c>
      <c r="C66" s="9" t="s">
        <v>1081</v>
      </c>
      <c r="D66" s="9" t="s">
        <v>1565</v>
      </c>
      <c r="E66" s="9" t="s">
        <v>1512</v>
      </c>
      <c r="F66" s="9" t="s">
        <v>1513</v>
      </c>
      <c r="G66" s="149">
        <v>0</v>
      </c>
    </row>
    <row r="67" spans="1:7" x14ac:dyDescent="0.3">
      <c r="A67" s="1"/>
      <c r="B67" s="9" t="s">
        <v>36</v>
      </c>
      <c r="C67" s="9" t="s">
        <v>1081</v>
      </c>
      <c r="D67" s="9" t="s">
        <v>1565</v>
      </c>
      <c r="E67" s="9" t="s">
        <v>1536</v>
      </c>
      <c r="F67" s="9" t="s">
        <v>1513</v>
      </c>
      <c r="G67" s="149">
        <v>418515</v>
      </c>
    </row>
    <row r="68" spans="1:7" x14ac:dyDescent="0.3">
      <c r="A68" s="1"/>
      <c r="B68" s="9" t="s">
        <v>36</v>
      </c>
      <c r="C68" s="9" t="s">
        <v>1081</v>
      </c>
      <c r="D68" s="9" t="s">
        <v>1082</v>
      </c>
      <c r="E68" s="9" t="s">
        <v>1512</v>
      </c>
      <c r="F68" s="9" t="s">
        <v>1513</v>
      </c>
      <c r="G68" s="149">
        <v>0</v>
      </c>
    </row>
    <row r="69" spans="1:7" x14ac:dyDescent="0.3">
      <c r="A69" s="1"/>
      <c r="B69" s="9" t="s">
        <v>36</v>
      </c>
      <c r="C69" s="9" t="s">
        <v>1081</v>
      </c>
      <c r="D69" s="9" t="s">
        <v>1082</v>
      </c>
      <c r="E69" s="9" t="s">
        <v>1536</v>
      </c>
      <c r="F69" s="9" t="s">
        <v>1513</v>
      </c>
      <c r="G69" s="149">
        <v>0</v>
      </c>
    </row>
    <row r="70" spans="1:7" x14ac:dyDescent="0.3">
      <c r="A70" s="1"/>
      <c r="B70" s="9" t="s">
        <v>36</v>
      </c>
      <c r="C70" s="9" t="s">
        <v>1081</v>
      </c>
      <c r="D70" s="9" t="s">
        <v>1566</v>
      </c>
      <c r="E70" s="9" t="s">
        <v>1512</v>
      </c>
      <c r="F70" s="9" t="s">
        <v>1513</v>
      </c>
      <c r="G70" s="149">
        <v>0</v>
      </c>
    </row>
    <row r="71" spans="1:7" x14ac:dyDescent="0.3">
      <c r="A71" s="1"/>
      <c r="B71" s="9" t="s">
        <v>36</v>
      </c>
      <c r="C71" s="9" t="s">
        <v>1081</v>
      </c>
      <c r="D71" s="9" t="s">
        <v>1566</v>
      </c>
      <c r="E71" s="9" t="s">
        <v>1536</v>
      </c>
      <c r="F71" s="9" t="s">
        <v>1513</v>
      </c>
      <c r="G71" s="149">
        <v>0</v>
      </c>
    </row>
    <row r="72" spans="1:7" x14ac:dyDescent="0.3">
      <c r="A72" s="1"/>
      <c r="B72" s="9" t="s">
        <v>36</v>
      </c>
      <c r="C72" s="9" t="s">
        <v>1084</v>
      </c>
      <c r="D72" s="9" t="s">
        <v>1567</v>
      </c>
      <c r="E72" s="9" t="s">
        <v>1536</v>
      </c>
      <c r="F72" s="9" t="s">
        <v>1513</v>
      </c>
      <c r="G72" s="149">
        <v>736576</v>
      </c>
    </row>
    <row r="73" spans="1:7" x14ac:dyDescent="0.3">
      <c r="A73" s="1"/>
      <c r="B73" s="9" t="s">
        <v>36</v>
      </c>
      <c r="C73" s="9" t="s">
        <v>116</v>
      </c>
      <c r="D73" s="9" t="s">
        <v>116</v>
      </c>
      <c r="E73" s="9" t="s">
        <v>1536</v>
      </c>
      <c r="F73" s="9" t="s">
        <v>1513</v>
      </c>
      <c r="G73" s="149">
        <v>2033956</v>
      </c>
    </row>
    <row r="74" spans="1:7" x14ac:dyDescent="0.3">
      <c r="A74" s="1"/>
      <c r="B74" s="9" t="s">
        <v>36</v>
      </c>
      <c r="C74" s="9" t="s">
        <v>116</v>
      </c>
      <c r="D74" s="9" t="s">
        <v>1568</v>
      </c>
      <c r="E74" s="9" t="s">
        <v>1512</v>
      </c>
      <c r="F74" s="9" t="s">
        <v>1513</v>
      </c>
      <c r="G74" s="149">
        <v>0</v>
      </c>
    </row>
    <row r="75" spans="1:7" x14ac:dyDescent="0.3">
      <c r="A75" s="1"/>
      <c r="B75" s="9" t="s">
        <v>36</v>
      </c>
      <c r="C75" s="9" t="s">
        <v>116</v>
      </c>
      <c r="D75" s="9" t="s">
        <v>1569</v>
      </c>
      <c r="E75" s="9" t="s">
        <v>1512</v>
      </c>
      <c r="F75" s="9" t="s">
        <v>1513</v>
      </c>
      <c r="G75" s="149">
        <v>0</v>
      </c>
    </row>
    <row r="76" spans="1:7" x14ac:dyDescent="0.3">
      <c r="A76" s="1"/>
      <c r="B76" s="9" t="s">
        <v>550</v>
      </c>
      <c r="C76" s="9" t="s">
        <v>978</v>
      </c>
      <c r="D76" s="9" t="s">
        <v>1570</v>
      </c>
      <c r="E76" s="9" t="s">
        <v>1571</v>
      </c>
      <c r="F76" s="9" t="s">
        <v>1513</v>
      </c>
      <c r="G76" s="149">
        <v>22906.5</v>
      </c>
    </row>
    <row r="77" spans="1:7" x14ac:dyDescent="0.3">
      <c r="A77" s="1"/>
      <c r="B77" s="9" t="s">
        <v>550</v>
      </c>
      <c r="C77" s="9" t="s">
        <v>978</v>
      </c>
      <c r="D77" s="9" t="s">
        <v>1572</v>
      </c>
      <c r="E77" s="9" t="s">
        <v>1571</v>
      </c>
      <c r="F77" s="9" t="s">
        <v>1513</v>
      </c>
      <c r="G77" s="149">
        <v>23079.599999999999</v>
      </c>
    </row>
    <row r="78" spans="1:7" x14ac:dyDescent="0.3">
      <c r="A78" s="1"/>
      <c r="B78" s="9" t="s">
        <v>550</v>
      </c>
      <c r="C78" s="9" t="s">
        <v>978</v>
      </c>
      <c r="D78" s="9" t="s">
        <v>1573</v>
      </c>
      <c r="E78" s="9" t="s">
        <v>1571</v>
      </c>
      <c r="F78" s="9" t="s">
        <v>1513</v>
      </c>
      <c r="G78" s="149">
        <v>21540.959999999999</v>
      </c>
    </row>
    <row r="79" spans="1:7" x14ac:dyDescent="0.3">
      <c r="A79" s="1"/>
      <c r="B79" s="9" t="s">
        <v>550</v>
      </c>
      <c r="C79" s="9" t="s">
        <v>1091</v>
      </c>
      <c r="D79" s="9" t="s">
        <v>1574</v>
      </c>
      <c r="E79" s="9" t="s">
        <v>1571</v>
      </c>
      <c r="F79" s="9" t="s">
        <v>1513</v>
      </c>
      <c r="G79" s="149">
        <v>20835.75</v>
      </c>
    </row>
    <row r="80" spans="1:7" x14ac:dyDescent="0.3">
      <c r="A80" s="1"/>
      <c r="B80" s="9" t="s">
        <v>550</v>
      </c>
      <c r="C80" s="9" t="s">
        <v>1091</v>
      </c>
      <c r="D80" s="9" t="s">
        <v>1575</v>
      </c>
      <c r="E80" s="9" t="s">
        <v>1571</v>
      </c>
      <c r="F80" s="9" t="s">
        <v>1513</v>
      </c>
      <c r="G80" s="149">
        <v>20002.32</v>
      </c>
    </row>
    <row r="81" spans="1:7" x14ac:dyDescent="0.3">
      <c r="A81" s="1"/>
      <c r="B81" s="9" t="s">
        <v>550</v>
      </c>
      <c r="C81" s="9" t="s">
        <v>1092</v>
      </c>
      <c r="D81" s="9" t="s">
        <v>1576</v>
      </c>
      <c r="E81" s="9" t="s">
        <v>1571</v>
      </c>
      <c r="F81" s="9" t="s">
        <v>1513</v>
      </c>
      <c r="G81" s="149">
        <v>18463.68</v>
      </c>
    </row>
    <row r="82" spans="1:7" x14ac:dyDescent="0.3">
      <c r="A82" s="1"/>
      <c r="B82" s="9" t="s">
        <v>550</v>
      </c>
      <c r="C82" s="9" t="s">
        <v>1092</v>
      </c>
      <c r="D82" s="9" t="s">
        <v>1577</v>
      </c>
      <c r="E82" s="9" t="s">
        <v>1571</v>
      </c>
      <c r="F82" s="9" t="s">
        <v>1513</v>
      </c>
      <c r="G82" s="149">
        <v>18463.68</v>
      </c>
    </row>
    <row r="83" spans="1:7" x14ac:dyDescent="0.3">
      <c r="A83" s="1"/>
      <c r="B83" s="9" t="s">
        <v>550</v>
      </c>
      <c r="C83" s="9" t="s">
        <v>1093</v>
      </c>
      <c r="D83" s="9" t="s">
        <v>348</v>
      </c>
      <c r="E83" s="9" t="s">
        <v>1571</v>
      </c>
      <c r="F83" s="9" t="s">
        <v>1513</v>
      </c>
      <c r="G83" s="149">
        <v>0</v>
      </c>
    </row>
    <row r="84" spans="1:7" x14ac:dyDescent="0.3">
      <c r="A84" s="1"/>
      <c r="B84" s="9" t="s">
        <v>550</v>
      </c>
      <c r="C84" s="9" t="s">
        <v>1093</v>
      </c>
      <c r="D84" s="9" t="s">
        <v>1231</v>
      </c>
      <c r="E84" s="9" t="s">
        <v>1571</v>
      </c>
      <c r="F84" s="9" t="s">
        <v>1513</v>
      </c>
      <c r="G84" s="149">
        <v>14063.68</v>
      </c>
    </row>
    <row r="85" spans="1:7" ht="26.4" x14ac:dyDescent="0.3">
      <c r="A85" s="1"/>
      <c r="B85" s="9" t="s">
        <v>48</v>
      </c>
      <c r="C85" s="9" t="s">
        <v>1094</v>
      </c>
      <c r="D85" s="9" t="s">
        <v>604</v>
      </c>
      <c r="E85" s="9" t="s">
        <v>1512</v>
      </c>
      <c r="F85" s="9" t="s">
        <v>1513</v>
      </c>
      <c r="G85" s="149">
        <v>81.698999999999998</v>
      </c>
    </row>
    <row r="86" spans="1:7" ht="26.4" x14ac:dyDescent="0.3">
      <c r="A86" s="1"/>
      <c r="B86" s="9" t="s">
        <v>48</v>
      </c>
      <c r="C86" s="9" t="s">
        <v>1094</v>
      </c>
      <c r="D86" s="9" t="s">
        <v>605</v>
      </c>
      <c r="E86" s="9" t="s">
        <v>1512</v>
      </c>
      <c r="F86" s="9" t="s">
        <v>1513</v>
      </c>
      <c r="G86" s="149">
        <v>3.7755999999999998</v>
      </c>
    </row>
    <row r="87" spans="1:7" x14ac:dyDescent="0.3">
      <c r="A87" s="1"/>
      <c r="B87" s="9" t="s">
        <v>122</v>
      </c>
      <c r="C87" s="9" t="s">
        <v>123</v>
      </c>
      <c r="D87" s="9" t="s">
        <v>1578</v>
      </c>
      <c r="E87" s="9" t="s">
        <v>1512</v>
      </c>
      <c r="F87" s="9" t="s">
        <v>1513</v>
      </c>
      <c r="G87" s="149">
        <v>0</v>
      </c>
    </row>
    <row r="88" spans="1:7" x14ac:dyDescent="0.3">
      <c r="A88" s="1"/>
      <c r="B88" s="9" t="s">
        <v>122</v>
      </c>
      <c r="C88" s="9" t="s">
        <v>123</v>
      </c>
      <c r="D88" s="9" t="s">
        <v>1579</v>
      </c>
      <c r="E88" s="9" t="s">
        <v>1512</v>
      </c>
      <c r="F88" s="9" t="s">
        <v>1513</v>
      </c>
      <c r="G88" s="149">
        <v>0</v>
      </c>
    </row>
    <row r="89" spans="1:7" x14ac:dyDescent="0.3">
      <c r="A89" s="1"/>
      <c r="B89" s="9" t="s">
        <v>122</v>
      </c>
      <c r="C89" s="9" t="s">
        <v>123</v>
      </c>
      <c r="D89" s="9" t="s">
        <v>1580</v>
      </c>
      <c r="E89" s="9" t="s">
        <v>1512</v>
      </c>
      <c r="F89" s="9" t="s">
        <v>1513</v>
      </c>
      <c r="G89" s="149">
        <v>0</v>
      </c>
    </row>
    <row r="90" spans="1:7" x14ac:dyDescent="0.3">
      <c r="A90" s="1"/>
      <c r="B90" s="9" t="s">
        <v>122</v>
      </c>
      <c r="C90" s="9" t="s">
        <v>123</v>
      </c>
      <c r="D90" s="9" t="s">
        <v>1581</v>
      </c>
      <c r="E90" s="9" t="s">
        <v>1512</v>
      </c>
      <c r="F90" s="9" t="s">
        <v>1513</v>
      </c>
      <c r="G90" s="149">
        <v>0</v>
      </c>
    </row>
    <row r="91" spans="1:7" x14ac:dyDescent="0.3">
      <c r="A91" s="1"/>
      <c r="B91" s="9" t="s">
        <v>413</v>
      </c>
      <c r="C91" s="9" t="s">
        <v>1098</v>
      </c>
      <c r="D91" s="9" t="s">
        <v>1099</v>
      </c>
      <c r="E91" s="9" t="s">
        <v>1512</v>
      </c>
      <c r="F91" s="9" t="s">
        <v>1513</v>
      </c>
      <c r="G91" s="149">
        <v>0</v>
      </c>
    </row>
    <row r="92" spans="1:7" x14ac:dyDescent="0.3">
      <c r="A92" s="1"/>
      <c r="B92" s="9" t="s">
        <v>413</v>
      </c>
      <c r="C92" s="9" t="s">
        <v>1098</v>
      </c>
      <c r="D92" s="9" t="s">
        <v>1582</v>
      </c>
      <c r="E92" s="9" t="s">
        <v>1512</v>
      </c>
      <c r="F92" s="9" t="s">
        <v>1513</v>
      </c>
      <c r="G92" s="149">
        <v>0</v>
      </c>
    </row>
    <row r="93" spans="1:7" x14ac:dyDescent="0.3">
      <c r="A93" s="1"/>
      <c r="B93" s="9" t="s">
        <v>413</v>
      </c>
      <c r="C93" s="9" t="s">
        <v>1098</v>
      </c>
      <c r="D93" s="9" t="s">
        <v>1582</v>
      </c>
      <c r="E93" s="9" t="s">
        <v>1515</v>
      </c>
      <c r="F93" s="9" t="s">
        <v>1513</v>
      </c>
      <c r="G93" s="149">
        <v>0</v>
      </c>
    </row>
    <row r="94" spans="1:7" x14ac:dyDescent="0.3">
      <c r="A94" s="1"/>
      <c r="B94" s="9" t="s">
        <v>413</v>
      </c>
      <c r="C94" s="9" t="s">
        <v>1098</v>
      </c>
      <c r="D94" s="9" t="s">
        <v>1583</v>
      </c>
      <c r="E94" s="9" t="s">
        <v>1512</v>
      </c>
      <c r="F94" s="9" t="s">
        <v>1513</v>
      </c>
      <c r="G94" s="149">
        <v>0</v>
      </c>
    </row>
    <row r="95" spans="1:7" x14ac:dyDescent="0.3">
      <c r="A95" s="1"/>
      <c r="B95" s="9" t="s">
        <v>413</v>
      </c>
      <c r="C95" s="9" t="s">
        <v>1098</v>
      </c>
      <c r="D95" s="9" t="s">
        <v>1583</v>
      </c>
      <c r="E95" s="9" t="s">
        <v>1515</v>
      </c>
      <c r="F95" s="9" t="s">
        <v>1513</v>
      </c>
      <c r="G95" s="149">
        <v>0</v>
      </c>
    </row>
    <row r="96" spans="1:7" x14ac:dyDescent="0.3">
      <c r="A96" s="1"/>
      <c r="B96" s="9" t="s">
        <v>413</v>
      </c>
      <c r="C96" s="9" t="s">
        <v>1098</v>
      </c>
      <c r="D96" s="9" t="s">
        <v>1584</v>
      </c>
      <c r="E96" s="9" t="s">
        <v>1512</v>
      </c>
      <c r="F96" s="9" t="s">
        <v>1513</v>
      </c>
      <c r="G96" s="149">
        <v>0</v>
      </c>
    </row>
    <row r="97" spans="1:7" x14ac:dyDescent="0.3">
      <c r="A97" s="1"/>
      <c r="B97" s="9" t="s">
        <v>413</v>
      </c>
      <c r="C97" s="9" t="s">
        <v>1098</v>
      </c>
      <c r="D97" s="9" t="s">
        <v>1584</v>
      </c>
      <c r="E97" s="9" t="s">
        <v>1515</v>
      </c>
      <c r="F97" s="9" t="s">
        <v>1513</v>
      </c>
      <c r="G97" s="149">
        <v>0</v>
      </c>
    </row>
    <row r="98" spans="1:7" x14ac:dyDescent="0.3">
      <c r="A98" s="1"/>
      <c r="B98" s="9" t="s">
        <v>130</v>
      </c>
      <c r="C98" s="9" t="s">
        <v>1103</v>
      </c>
      <c r="D98" s="9" t="s">
        <v>659</v>
      </c>
      <c r="E98" s="9" t="s">
        <v>1536</v>
      </c>
      <c r="F98" s="9" t="s">
        <v>1513</v>
      </c>
      <c r="G98" s="149">
        <v>1362017</v>
      </c>
    </row>
    <row r="99" spans="1:7" x14ac:dyDescent="0.3">
      <c r="A99" s="1"/>
      <c r="B99" s="9" t="s">
        <v>133</v>
      </c>
      <c r="C99" s="9" t="s">
        <v>1104</v>
      </c>
      <c r="D99" s="9" t="s">
        <v>1585</v>
      </c>
      <c r="E99" s="9" t="s">
        <v>1536</v>
      </c>
      <c r="F99" s="9" t="s">
        <v>1513</v>
      </c>
      <c r="G99" s="149">
        <v>0</v>
      </c>
    </row>
    <row r="100" spans="1:7" x14ac:dyDescent="0.3">
      <c r="A100" s="1"/>
      <c r="B100" s="9" t="s">
        <v>133</v>
      </c>
      <c r="C100" s="9" t="s">
        <v>1104</v>
      </c>
      <c r="D100" s="9" t="s">
        <v>1586</v>
      </c>
      <c r="E100" s="9" t="s">
        <v>1536</v>
      </c>
      <c r="F100" s="9" t="s">
        <v>1513</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election activeCell="A7" sqref="A7:XFD8"/>
    </sheetView>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513</v>
      </c>
      <c r="C6" s="204" t="s">
        <v>1587</v>
      </c>
      <c r="D6" s="204"/>
      <c r="E6" s="204"/>
      <c r="F6" s="204"/>
      <c r="G6" s="204"/>
      <c r="H6" s="204"/>
      <c r="I6" s="204"/>
      <c r="J6" s="204"/>
      <c r="K6" s="204"/>
      <c r="L6" s="204"/>
      <c r="M6" s="204"/>
      <c r="N6" s="204"/>
      <c r="O6" s="204"/>
      <c r="P6" s="204"/>
      <c r="Q6" s="204"/>
    </row>
    <row r="7" spans="1:17" ht="40.049999999999997" customHeight="1" x14ac:dyDescent="0.3">
      <c r="A7" s="1"/>
      <c r="B7" s="204"/>
      <c r="C7" s="3" t="s">
        <v>214</v>
      </c>
      <c r="D7" s="3" t="s">
        <v>78</v>
      </c>
      <c r="E7" s="3" t="s">
        <v>85</v>
      </c>
      <c r="F7" s="3" t="s">
        <v>85</v>
      </c>
      <c r="G7" s="3" t="s">
        <v>93</v>
      </c>
      <c r="H7" s="3" t="s">
        <v>263</v>
      </c>
      <c r="I7" s="3" t="s">
        <v>96</v>
      </c>
      <c r="J7" s="3" t="s">
        <v>96</v>
      </c>
      <c r="K7" s="3" t="s">
        <v>36</v>
      </c>
      <c r="L7" s="3" t="s">
        <v>36</v>
      </c>
      <c r="M7" s="3" t="s">
        <v>36</v>
      </c>
      <c r="N7" s="3" t="s">
        <v>36</v>
      </c>
      <c r="O7" s="3" t="s">
        <v>568</v>
      </c>
      <c r="P7" s="3" t="s">
        <v>130</v>
      </c>
      <c r="Q7" s="3" t="s">
        <v>133</v>
      </c>
    </row>
    <row r="8" spans="1:17" ht="40.049999999999997" customHeight="1" x14ac:dyDescent="0.3">
      <c r="A8" s="1"/>
      <c r="B8" s="204"/>
      <c r="C8" s="3" t="s">
        <v>32</v>
      </c>
      <c r="D8" s="3" t="s">
        <v>83</v>
      </c>
      <c r="E8" s="3" t="s">
        <v>1588</v>
      </c>
      <c r="F8" s="3" t="s">
        <v>1589</v>
      </c>
      <c r="G8" s="3" t="s">
        <v>1590</v>
      </c>
      <c r="H8" s="3" t="s">
        <v>1591</v>
      </c>
      <c r="I8" s="3" t="s">
        <v>100</v>
      </c>
      <c r="J8" s="3" t="s">
        <v>103</v>
      </c>
      <c r="K8" s="3" t="s">
        <v>1592</v>
      </c>
      <c r="L8" s="3" t="s">
        <v>1593</v>
      </c>
      <c r="M8" s="3" t="s">
        <v>113</v>
      </c>
      <c r="N8" s="3" t="s">
        <v>1594</v>
      </c>
      <c r="O8" s="3" t="s">
        <v>1058</v>
      </c>
      <c r="P8" s="3" t="s">
        <v>1058</v>
      </c>
      <c r="Q8" s="3" t="s">
        <v>1595</v>
      </c>
    </row>
    <row r="9" spans="1:17" x14ac:dyDescent="0.3">
      <c r="A9" s="1"/>
      <c r="B9" s="150" t="s">
        <v>153</v>
      </c>
      <c r="C9" s="148">
        <v>874.2</v>
      </c>
      <c r="D9" s="148">
        <v>2986.03</v>
      </c>
      <c r="E9" s="148">
        <v>80.400000000000006</v>
      </c>
      <c r="F9" s="148">
        <v>80.400000000000006</v>
      </c>
      <c r="G9" s="148">
        <v>4467.8</v>
      </c>
      <c r="H9" s="148">
        <v>519.75</v>
      </c>
      <c r="I9" s="148">
        <v>9059</v>
      </c>
      <c r="J9" s="148">
        <v>22552</v>
      </c>
      <c r="K9" s="148">
        <v>4004.9133299999999</v>
      </c>
      <c r="L9" s="148">
        <v>4427.1228799999999</v>
      </c>
      <c r="M9" s="148">
        <v>4418.4776300000003</v>
      </c>
      <c r="N9" s="148">
        <v>4426.7829899999997</v>
      </c>
      <c r="O9" s="148">
        <v>27.4</v>
      </c>
      <c r="P9" s="148">
        <v>6640.8639999999996</v>
      </c>
      <c r="Q9" s="148">
        <v>4350.9809999999998</v>
      </c>
    </row>
    <row r="10" spans="1:17" x14ac:dyDescent="0.3">
      <c r="A10" s="1"/>
      <c r="B10" s="150" t="s">
        <v>1596</v>
      </c>
      <c r="C10" s="148">
        <v>874</v>
      </c>
      <c r="D10" s="148">
        <v>2986.27</v>
      </c>
      <c r="E10" s="148">
        <v>81.47</v>
      </c>
      <c r="F10" s="148">
        <v>81.47</v>
      </c>
      <c r="G10" s="148">
        <v>4467.8</v>
      </c>
      <c r="H10" s="148">
        <v>525.64</v>
      </c>
      <c r="I10" s="148">
        <v>9167</v>
      </c>
      <c r="J10" s="148">
        <v>22667</v>
      </c>
      <c r="K10" s="148">
        <v>4070.7496599999999</v>
      </c>
      <c r="L10" s="148">
        <v>4458.5292799999997</v>
      </c>
      <c r="M10" s="148">
        <v>4449.7276300000003</v>
      </c>
      <c r="N10" s="148">
        <v>4458.2286800000002</v>
      </c>
      <c r="O10" s="148">
        <v>27.4</v>
      </c>
      <c r="P10" s="148">
        <v>6641.2569999999996</v>
      </c>
      <c r="Q10" s="148">
        <v>4486.1710000000003</v>
      </c>
    </row>
    <row r="11" spans="1:17" x14ac:dyDescent="0.3">
      <c r="A11" s="1"/>
      <c r="B11" s="150" t="s">
        <v>1597</v>
      </c>
      <c r="C11" s="148">
        <v>807</v>
      </c>
      <c r="D11" s="148">
        <v>2987.19</v>
      </c>
      <c r="E11" s="148">
        <v>82.56</v>
      </c>
      <c r="F11" s="148">
        <v>82.56</v>
      </c>
      <c r="G11" s="148">
        <v>4467.8</v>
      </c>
      <c r="H11" s="148">
        <v>515.83000000000004</v>
      </c>
      <c r="I11" s="148">
        <v>9277</v>
      </c>
      <c r="J11" s="148">
        <v>22512</v>
      </c>
      <c r="K11" s="148">
        <v>4184.2842099999998</v>
      </c>
      <c r="L11" s="148">
        <v>4520.7538599999998</v>
      </c>
      <c r="M11" s="148">
        <v>4512.0117200000004</v>
      </c>
      <c r="N11" s="148">
        <v>4520.76721</v>
      </c>
      <c r="O11" s="148">
        <v>27.4</v>
      </c>
      <c r="P11" s="148">
        <v>6641.2569999999996</v>
      </c>
      <c r="Q11" s="148">
        <v>4621.5209999999997</v>
      </c>
    </row>
    <row r="12" spans="1:17" x14ac:dyDescent="0.3">
      <c r="A12" s="1"/>
      <c r="B12" s="150" t="s">
        <v>1598</v>
      </c>
      <c r="C12" s="148">
        <v>807.2</v>
      </c>
      <c r="D12" s="148">
        <v>2986.03</v>
      </c>
      <c r="E12" s="148">
        <v>84.15</v>
      </c>
      <c r="F12" s="148">
        <v>84.15</v>
      </c>
      <c r="G12" s="148">
        <v>4467.8</v>
      </c>
      <c r="H12" s="148">
        <v>522.69000000000005</v>
      </c>
      <c r="I12" s="148">
        <v>9387</v>
      </c>
      <c r="J12" s="148">
        <v>22575</v>
      </c>
      <c r="K12" s="148">
        <v>4219.1459699999996</v>
      </c>
      <c r="L12" s="148">
        <v>4537.8311199999998</v>
      </c>
      <c r="M12" s="148">
        <v>4529.5288099999998</v>
      </c>
      <c r="N12" s="148">
        <v>4538.0798299999997</v>
      </c>
      <c r="O12" s="148">
        <v>27.4</v>
      </c>
      <c r="P12" s="148">
        <v>6640.8639999999996</v>
      </c>
      <c r="Q12" s="148">
        <v>4755.04</v>
      </c>
    </row>
    <row r="13" spans="1:17" x14ac:dyDescent="0.3">
      <c r="A13" s="1"/>
      <c r="B13" s="150" t="s">
        <v>1599</v>
      </c>
      <c r="C13" s="148">
        <v>807.6</v>
      </c>
      <c r="D13" s="148">
        <v>2987.19</v>
      </c>
      <c r="E13" s="148">
        <v>84.84</v>
      </c>
      <c r="F13" s="148">
        <v>84.84</v>
      </c>
      <c r="G13" s="148">
        <v>4467.8</v>
      </c>
      <c r="H13" s="148">
        <v>519.75</v>
      </c>
      <c r="I13" s="148">
        <v>9419</v>
      </c>
      <c r="J13" s="148">
        <v>22536</v>
      </c>
      <c r="K13" s="148">
        <v>4215.1413000000002</v>
      </c>
      <c r="L13" s="148">
        <v>4535.4755400000004</v>
      </c>
      <c r="M13" s="148">
        <v>4526.71738</v>
      </c>
      <c r="N13" s="148">
        <v>4535.4888899999996</v>
      </c>
      <c r="O13" s="148">
        <v>27.4</v>
      </c>
      <c r="P13" s="148">
        <v>6640.4709999999995</v>
      </c>
      <c r="Q13" s="148">
        <v>4886.9260000000004</v>
      </c>
    </row>
    <row r="14" spans="1:17" x14ac:dyDescent="0.3">
      <c r="A14" s="1"/>
      <c r="B14" s="150" t="s">
        <v>296</v>
      </c>
      <c r="C14" s="148">
        <v>807.8</v>
      </c>
      <c r="D14" s="148">
        <v>2987.19</v>
      </c>
      <c r="E14" s="148">
        <v>85.26</v>
      </c>
      <c r="F14" s="148">
        <v>85.26</v>
      </c>
      <c r="G14" s="148">
        <v>4467.8</v>
      </c>
      <c r="H14" s="148">
        <v>521.71</v>
      </c>
      <c r="I14" s="148">
        <v>9419</v>
      </c>
      <c r="J14" s="148">
        <v>22521</v>
      </c>
      <c r="K14" s="148">
        <v>4126.2214700000004</v>
      </c>
      <c r="L14" s="148">
        <v>4507.7983899999999</v>
      </c>
      <c r="M14" s="148">
        <v>4499.1439799999998</v>
      </c>
      <c r="N14" s="148">
        <v>4507.8117400000001</v>
      </c>
      <c r="O14" s="148">
        <v>27.4</v>
      </c>
      <c r="P14" s="148">
        <v>6640.8639999999996</v>
      </c>
      <c r="Q14" s="148">
        <v>5016.8810000000003</v>
      </c>
    </row>
    <row r="15" spans="1:17" x14ac:dyDescent="0.3">
      <c r="A15" s="1"/>
      <c r="B15" s="150" t="s">
        <v>1600</v>
      </c>
      <c r="C15" s="148">
        <v>808</v>
      </c>
      <c r="D15" s="148">
        <v>2987.19</v>
      </c>
      <c r="E15" s="148">
        <v>84.83</v>
      </c>
      <c r="F15" s="148">
        <v>84.83</v>
      </c>
      <c r="G15" s="148">
        <v>4467.8</v>
      </c>
      <c r="H15" s="148">
        <v>518.77</v>
      </c>
      <c r="I15" s="148">
        <v>9296</v>
      </c>
      <c r="J15" s="148">
        <v>22578</v>
      </c>
      <c r="K15" s="148">
        <v>4067.68723</v>
      </c>
      <c r="L15" s="148">
        <v>4471.6808300000002</v>
      </c>
      <c r="M15" s="148">
        <v>4462.8116600000003</v>
      </c>
      <c r="N15" s="148">
        <v>4471.5370199999998</v>
      </c>
      <c r="O15" s="148">
        <v>27.4</v>
      </c>
      <c r="P15" s="148">
        <v>6640.8639999999996</v>
      </c>
      <c r="Q15" s="148">
        <v>5149.1530000000002</v>
      </c>
    </row>
    <row r="16" spans="1:17" x14ac:dyDescent="0.3">
      <c r="A16" s="1"/>
      <c r="B16" s="150" t="s">
        <v>1601</v>
      </c>
      <c r="C16" s="148">
        <v>808.2</v>
      </c>
      <c r="D16" s="148">
        <v>2987.19</v>
      </c>
      <c r="E16" s="148">
        <v>83.99</v>
      </c>
      <c r="F16" s="148">
        <v>83.99</v>
      </c>
      <c r="G16" s="148">
        <v>4473.6000000000004</v>
      </c>
      <c r="H16" s="148">
        <v>524.66</v>
      </c>
      <c r="I16" s="148">
        <v>9118</v>
      </c>
      <c r="J16" s="148">
        <v>22592</v>
      </c>
      <c r="K16" s="148">
        <v>4020.3418700000002</v>
      </c>
      <c r="L16" s="148">
        <v>4439.6854400000002</v>
      </c>
      <c r="M16" s="148">
        <v>4430.4801900000002</v>
      </c>
      <c r="N16" s="148">
        <v>4439.14948</v>
      </c>
      <c r="O16" s="148">
        <v>27.4</v>
      </c>
      <c r="P16" s="148">
        <v>6641.2569999999996</v>
      </c>
      <c r="Q16" s="148">
        <v>5283.7889999999998</v>
      </c>
    </row>
    <row r="17" spans="1:17" x14ac:dyDescent="0.3">
      <c r="A17" s="1"/>
      <c r="B17" s="150" t="s">
        <v>253</v>
      </c>
      <c r="C17" s="148">
        <v>808.6</v>
      </c>
      <c r="D17" s="148">
        <v>2987.19</v>
      </c>
      <c r="E17" s="148">
        <v>82.47</v>
      </c>
      <c r="F17" s="148">
        <v>82.47</v>
      </c>
      <c r="G17" s="148">
        <v>4472.2</v>
      </c>
      <c r="H17" s="148">
        <v>519.75</v>
      </c>
      <c r="I17" s="148">
        <v>8939</v>
      </c>
      <c r="J17" s="148">
        <v>22500</v>
      </c>
      <c r="K17" s="148">
        <v>3908.2202900000002</v>
      </c>
      <c r="L17" s="148">
        <v>4370.5909700000002</v>
      </c>
      <c r="M17" s="148">
        <v>4362.3573299999998</v>
      </c>
      <c r="N17" s="148">
        <v>4370.6043200000004</v>
      </c>
      <c r="O17" s="148">
        <v>27.3</v>
      </c>
      <c r="P17" s="148">
        <v>6640.8639999999996</v>
      </c>
      <c r="Q17" s="148">
        <v>5418.2920000000004</v>
      </c>
    </row>
    <row r="18" spans="1:17" x14ac:dyDescent="0.3">
      <c r="A18" s="1"/>
      <c r="B18" s="150" t="s">
        <v>1602</v>
      </c>
      <c r="C18" s="148">
        <v>807.8</v>
      </c>
      <c r="D18" s="148">
        <v>2988.34</v>
      </c>
      <c r="E18" s="148">
        <v>80.650000000000006</v>
      </c>
      <c r="F18" s="148">
        <v>80.650000000000006</v>
      </c>
      <c r="G18" s="148">
        <v>4468.7</v>
      </c>
      <c r="H18" s="148">
        <v>517.79</v>
      </c>
      <c r="I18" s="148">
        <v>8758</v>
      </c>
      <c r="J18" s="148">
        <v>22527</v>
      </c>
      <c r="K18" s="148">
        <v>3751.1085499999999</v>
      </c>
      <c r="L18" s="148">
        <v>4227.8869599999998</v>
      </c>
      <c r="M18" s="148">
        <v>4220.7042700000002</v>
      </c>
      <c r="N18" s="148">
        <v>4224.3278499999997</v>
      </c>
      <c r="O18" s="148">
        <v>27.3</v>
      </c>
      <c r="P18" s="148">
        <v>6640.8639999999996</v>
      </c>
      <c r="Q18" s="148">
        <v>5548.32</v>
      </c>
    </row>
    <row r="19" spans="1:17" x14ac:dyDescent="0.3">
      <c r="A19" s="1"/>
      <c r="B19" s="150" t="s">
        <v>1603</v>
      </c>
      <c r="C19" s="148">
        <v>807.3</v>
      </c>
      <c r="D19" s="148">
        <v>2986.95</v>
      </c>
      <c r="E19" s="148">
        <v>77.39</v>
      </c>
      <c r="F19" s="148">
        <v>77.39</v>
      </c>
      <c r="G19" s="148">
        <v>4469.7</v>
      </c>
      <c r="H19" s="148">
        <v>519.75</v>
      </c>
      <c r="I19" s="148">
        <v>8576</v>
      </c>
      <c r="J19" s="148">
        <v>22498</v>
      </c>
      <c r="K19" s="148">
        <v>3555.48477</v>
      </c>
      <c r="L19" s="148">
        <v>4109.5233900000003</v>
      </c>
      <c r="M19" s="148">
        <v>4103.9218899999996</v>
      </c>
      <c r="N19" s="148">
        <v>4106.5528899999999</v>
      </c>
      <c r="O19" s="148">
        <v>27.3</v>
      </c>
      <c r="P19" s="148">
        <v>6640.8639999999996</v>
      </c>
      <c r="Q19" s="148">
        <v>5678.2579999999998</v>
      </c>
    </row>
    <row r="20" spans="1:17" x14ac:dyDescent="0.3">
      <c r="A20" s="1"/>
      <c r="B20" s="150" t="s">
        <v>283</v>
      </c>
      <c r="C20" s="148">
        <v>806.6</v>
      </c>
      <c r="D20" s="148">
        <v>2987.19</v>
      </c>
      <c r="E20" s="148">
        <v>74.599999999999994</v>
      </c>
      <c r="F20" s="148">
        <v>74.599999999999994</v>
      </c>
      <c r="G20" s="148">
        <v>4472.1000000000004</v>
      </c>
      <c r="H20" s="148">
        <v>522.69000000000005</v>
      </c>
      <c r="I20" s="148">
        <v>8393</v>
      </c>
      <c r="J20" s="148">
        <v>22539</v>
      </c>
      <c r="K20" s="148">
        <v>3582.3371900000002</v>
      </c>
      <c r="L20" s="148">
        <v>4127.7782399999996</v>
      </c>
      <c r="M20" s="148">
        <v>4125.0076300000001</v>
      </c>
      <c r="N20" s="148">
        <v>4125.6324800000002</v>
      </c>
      <c r="O20" s="148">
        <v>27.3</v>
      </c>
      <c r="P20" s="148">
        <v>6638.9009999999998</v>
      </c>
      <c r="Q20" s="148">
        <v>5808.2349999999997</v>
      </c>
    </row>
    <row r="21" spans="1:17" x14ac:dyDescent="0.3">
      <c r="A21" s="1"/>
      <c r="B21" s="150" t="s">
        <v>1604</v>
      </c>
      <c r="C21" s="148">
        <v>804</v>
      </c>
      <c r="D21" s="148">
        <v>2987.19</v>
      </c>
      <c r="E21" s="148">
        <v>72.34</v>
      </c>
      <c r="F21" s="148">
        <v>72.34</v>
      </c>
      <c r="G21" s="148">
        <v>4471.8</v>
      </c>
      <c r="H21" s="148">
        <v>519.75</v>
      </c>
      <c r="I21" s="148">
        <v>8210</v>
      </c>
      <c r="J21" s="148">
        <v>22647</v>
      </c>
      <c r="K21" s="148">
        <v>3524.9809300000002</v>
      </c>
      <c r="L21" s="148">
        <v>4095.7828500000001</v>
      </c>
      <c r="M21" s="148">
        <v>4095.3796400000001</v>
      </c>
      <c r="N21" s="148">
        <v>4094.89365</v>
      </c>
      <c r="O21" s="148">
        <v>27.3</v>
      </c>
      <c r="P21" s="148">
        <v>6605.5309999999999</v>
      </c>
      <c r="Q21" s="148">
        <v>5929.7209999999995</v>
      </c>
    </row>
    <row r="22" spans="1:17" x14ac:dyDescent="0.3">
      <c r="A22" s="1"/>
      <c r="B22" s="150" t="s">
        <v>1605</v>
      </c>
      <c r="C22" s="148">
        <v>803.1</v>
      </c>
      <c r="D22" s="148">
        <v>2988.34</v>
      </c>
      <c r="E22" s="148">
        <v>69.64</v>
      </c>
      <c r="F22" s="148">
        <v>69.64</v>
      </c>
      <c r="G22" s="148">
        <v>4470.5</v>
      </c>
      <c r="H22" s="148">
        <v>533.48</v>
      </c>
      <c r="I22" s="148">
        <v>8199</v>
      </c>
      <c r="J22" s="148">
        <v>22630</v>
      </c>
      <c r="K22" s="148">
        <v>3450.6652800000002</v>
      </c>
      <c r="L22" s="148">
        <v>4041.2139900000002</v>
      </c>
      <c r="M22" s="148">
        <v>4043.0435200000002</v>
      </c>
      <c r="N22" s="148">
        <v>4041.89453</v>
      </c>
      <c r="O22" s="148">
        <v>27.3</v>
      </c>
      <c r="P22" s="148">
        <v>6505.8149999999996</v>
      </c>
      <c r="Q22" s="148">
        <v>6058.2849999999999</v>
      </c>
    </row>
    <row r="23" spans="1:17" x14ac:dyDescent="0.3">
      <c r="A23" s="1"/>
      <c r="B23" s="150" t="s">
        <v>1606</v>
      </c>
      <c r="C23" s="148">
        <v>802.8</v>
      </c>
      <c r="D23" s="148">
        <v>2987.19</v>
      </c>
      <c r="E23" s="148">
        <v>67.400000000000006</v>
      </c>
      <c r="F23" s="148">
        <v>67.400000000000006</v>
      </c>
      <c r="G23" s="148">
        <v>4490.5</v>
      </c>
      <c r="H23" s="148">
        <v>532.5</v>
      </c>
      <c r="I23" s="148">
        <v>8196</v>
      </c>
      <c r="J23" s="148">
        <v>22646</v>
      </c>
      <c r="K23" s="148">
        <v>3457.8491199999999</v>
      </c>
      <c r="L23" s="148">
        <v>4059.46884</v>
      </c>
      <c r="M23" s="148">
        <v>4061.2098700000001</v>
      </c>
      <c r="N23" s="148">
        <v>4059.2075300000001</v>
      </c>
      <c r="O23" s="148">
        <v>27.3</v>
      </c>
      <c r="P23" s="148">
        <v>6361.3450000000003</v>
      </c>
      <c r="Q23" s="148">
        <v>6186.64</v>
      </c>
    </row>
    <row r="24" spans="1:17" x14ac:dyDescent="0.3">
      <c r="A24" s="1"/>
      <c r="B24" s="150" t="s">
        <v>1607</v>
      </c>
      <c r="C24" s="148">
        <v>811.9</v>
      </c>
      <c r="D24" s="148">
        <v>2988.34</v>
      </c>
      <c r="E24" s="148">
        <v>65.849999999999994</v>
      </c>
      <c r="F24" s="148">
        <v>65.849999999999994</v>
      </c>
      <c r="G24" s="148">
        <v>4485.8999999999996</v>
      </c>
      <c r="H24" s="148">
        <v>526.62</v>
      </c>
      <c r="I24" s="148">
        <v>8192</v>
      </c>
      <c r="J24" s="148">
        <v>22749</v>
      </c>
      <c r="K24" s="148">
        <v>3534.8739599999999</v>
      </c>
      <c r="L24" s="148">
        <v>4105.2047700000003</v>
      </c>
      <c r="M24" s="148">
        <v>4103.7056000000002</v>
      </c>
      <c r="N24" s="148">
        <v>4104.5509300000003</v>
      </c>
      <c r="O24" s="148">
        <v>27.3</v>
      </c>
      <c r="P24" s="148">
        <v>6288.3244000000004</v>
      </c>
      <c r="Q24" s="148">
        <v>6208.5889999999999</v>
      </c>
    </row>
    <row r="25" spans="1:17" x14ac:dyDescent="0.3">
      <c r="A25" s="1"/>
      <c r="B25" s="150" t="s">
        <v>1608</v>
      </c>
      <c r="C25" s="148">
        <v>866.4</v>
      </c>
      <c r="D25" s="148">
        <v>2987.19</v>
      </c>
      <c r="E25" s="148">
        <v>65.849999999999994</v>
      </c>
      <c r="F25" s="148">
        <v>65.849999999999994</v>
      </c>
      <c r="G25" s="148">
        <v>4489.8</v>
      </c>
      <c r="H25" s="148">
        <v>521.71</v>
      </c>
      <c r="I25" s="148">
        <v>8188</v>
      </c>
      <c r="J25" s="148">
        <v>22565</v>
      </c>
      <c r="K25" s="148">
        <v>3774.66354</v>
      </c>
      <c r="L25" s="148">
        <v>4252.4234800000004</v>
      </c>
      <c r="M25" s="148">
        <v>4249.1432199999999</v>
      </c>
      <c r="N25" s="148">
        <v>4252.9472400000004</v>
      </c>
      <c r="O25" s="148">
        <v>27.3</v>
      </c>
      <c r="P25" s="148">
        <v>6316.9830000000002</v>
      </c>
      <c r="Q25" s="148">
        <v>6447.982</v>
      </c>
    </row>
    <row r="26" spans="1:17" x14ac:dyDescent="0.3">
      <c r="A26" s="1"/>
      <c r="B26" s="150" t="s">
        <v>1609</v>
      </c>
      <c r="C26" s="148">
        <v>857.1</v>
      </c>
      <c r="D26" s="148">
        <v>2987.19</v>
      </c>
      <c r="E26" s="148">
        <v>66.209999999999994</v>
      </c>
      <c r="F26" s="148">
        <v>66.209999999999994</v>
      </c>
      <c r="G26" s="148">
        <v>4490.3999999999996</v>
      </c>
      <c r="H26" s="148">
        <v>517.79</v>
      </c>
      <c r="I26" s="148">
        <v>8184</v>
      </c>
      <c r="J26" s="148">
        <v>22578</v>
      </c>
      <c r="K26" s="148">
        <v>3830.2532200000001</v>
      </c>
      <c r="L26" s="148">
        <v>4281.0821500000002</v>
      </c>
      <c r="M26" s="148">
        <v>4277.3654900000001</v>
      </c>
      <c r="N26" s="148">
        <v>4280.3886400000001</v>
      </c>
      <c r="O26" s="148">
        <v>27.3</v>
      </c>
      <c r="P26" s="148">
        <v>6354.6710000000003</v>
      </c>
      <c r="Q26" s="148">
        <v>6574.366</v>
      </c>
    </row>
    <row r="27" spans="1:17" x14ac:dyDescent="0.3">
      <c r="A27" s="1"/>
      <c r="B27" s="150" t="s">
        <v>254</v>
      </c>
      <c r="C27" s="148">
        <v>871.6</v>
      </c>
      <c r="D27" s="148">
        <v>2988.34</v>
      </c>
      <c r="E27" s="148">
        <v>66.55</v>
      </c>
      <c r="F27" s="148">
        <v>66.55</v>
      </c>
      <c r="G27" s="148">
        <v>4479.8999999999996</v>
      </c>
      <c r="H27" s="148">
        <v>515.83000000000004</v>
      </c>
      <c r="I27" s="148">
        <v>8180</v>
      </c>
      <c r="J27" s="148">
        <v>22592</v>
      </c>
      <c r="K27" s="148">
        <v>3799.9851199999998</v>
      </c>
      <c r="L27" s="148">
        <v>4246.1422000000002</v>
      </c>
      <c r="M27" s="148">
        <v>4238.8702400000002</v>
      </c>
      <c r="N27" s="148">
        <v>4242.8184499999998</v>
      </c>
      <c r="O27" s="148">
        <v>27.4</v>
      </c>
      <c r="P27" s="148">
        <v>6353.4930000000004</v>
      </c>
      <c r="Q27" s="148">
        <v>6697.7809999999999</v>
      </c>
    </row>
    <row r="28" spans="1:17" x14ac:dyDescent="0.3">
      <c r="A28" s="1"/>
      <c r="B28" s="150" t="s">
        <v>1610</v>
      </c>
      <c r="C28" s="148">
        <v>806.6</v>
      </c>
      <c r="D28" s="148">
        <v>2987.19</v>
      </c>
      <c r="E28" s="148">
        <v>66.19</v>
      </c>
      <c r="F28" s="148">
        <v>66.19</v>
      </c>
      <c r="G28" s="148">
        <v>4467.8</v>
      </c>
      <c r="H28" s="148">
        <v>520.73</v>
      </c>
      <c r="I28" s="148">
        <v>8141</v>
      </c>
      <c r="J28" s="148">
        <v>22542</v>
      </c>
      <c r="K28" s="148">
        <v>3675.14381</v>
      </c>
      <c r="L28" s="148">
        <v>4172.14012</v>
      </c>
      <c r="M28" s="148">
        <v>4163.3941699999996</v>
      </c>
      <c r="N28" s="148">
        <v>4170.1515200000003</v>
      </c>
      <c r="O28" s="148">
        <v>27.3</v>
      </c>
      <c r="P28" s="148">
        <v>6308.3459999999995</v>
      </c>
      <c r="Q28" s="148">
        <v>6821.18</v>
      </c>
    </row>
    <row r="29" spans="1:17" x14ac:dyDescent="0.3">
      <c r="A29" s="1"/>
      <c r="B29" s="150" t="s">
        <v>1611</v>
      </c>
      <c r="C29" s="148">
        <v>807.3</v>
      </c>
      <c r="D29" s="148">
        <v>2986.03</v>
      </c>
      <c r="E29" s="148">
        <v>65.489999999999995</v>
      </c>
      <c r="F29" s="148">
        <v>65.489999999999995</v>
      </c>
      <c r="G29" s="148">
        <v>4467.8</v>
      </c>
      <c r="H29" s="148">
        <v>518.77</v>
      </c>
      <c r="I29" s="148">
        <v>8101</v>
      </c>
      <c r="J29" s="148">
        <v>22602</v>
      </c>
      <c r="K29" s="148">
        <v>3584.4573999999998</v>
      </c>
      <c r="L29" s="148">
        <v>4134.8449700000001</v>
      </c>
      <c r="M29" s="148">
        <v>4125.4402200000004</v>
      </c>
      <c r="N29" s="148">
        <v>4132.58133</v>
      </c>
      <c r="O29" s="148">
        <v>27.3</v>
      </c>
      <c r="P29" s="148">
        <v>6225.5110000000004</v>
      </c>
      <c r="Q29" s="148">
        <v>6942.7330000000002</v>
      </c>
    </row>
    <row r="30" spans="1:17" x14ac:dyDescent="0.3">
      <c r="A30" s="1"/>
      <c r="B30" s="150" t="s">
        <v>1612</v>
      </c>
      <c r="C30" s="148">
        <v>807.2</v>
      </c>
      <c r="D30" s="148">
        <v>2984.64</v>
      </c>
      <c r="E30" s="148">
        <v>64.75</v>
      </c>
      <c r="F30" s="148">
        <v>64.75</v>
      </c>
      <c r="G30" s="148">
        <v>4467.8</v>
      </c>
      <c r="H30" s="148">
        <v>523.67999999999995</v>
      </c>
      <c r="I30" s="148">
        <v>8061</v>
      </c>
      <c r="J30" s="148">
        <v>22520</v>
      </c>
      <c r="K30" s="148">
        <v>3622.9698199999998</v>
      </c>
      <c r="L30" s="148">
        <v>4149.1741199999997</v>
      </c>
      <c r="M30" s="148">
        <v>4139.9299600000004</v>
      </c>
      <c r="N30" s="148">
        <v>4146.9497700000002</v>
      </c>
      <c r="O30" s="148">
        <v>27.4</v>
      </c>
      <c r="P30" s="148">
        <v>6176.4380000000001</v>
      </c>
      <c r="Q30" s="148">
        <v>7022.58</v>
      </c>
    </row>
    <row r="31" spans="1:17" x14ac:dyDescent="0.3">
      <c r="A31" s="1"/>
      <c r="B31" s="150" t="s">
        <v>1613</v>
      </c>
      <c r="C31" s="148">
        <v>807.7</v>
      </c>
      <c r="D31" s="148">
        <v>2985.11</v>
      </c>
      <c r="E31" s="148">
        <v>64.64</v>
      </c>
      <c r="F31" s="148">
        <v>64.64</v>
      </c>
      <c r="G31" s="148">
        <v>4467.8</v>
      </c>
      <c r="H31" s="148">
        <v>516.80999999999995</v>
      </c>
      <c r="I31" s="148">
        <v>8021</v>
      </c>
      <c r="J31" s="148">
        <v>22592</v>
      </c>
      <c r="K31" s="148">
        <v>3634.9826800000001</v>
      </c>
      <c r="L31" s="148">
        <v>4167.0368200000003</v>
      </c>
      <c r="M31" s="148">
        <v>4157.4470499999998</v>
      </c>
      <c r="N31" s="148">
        <v>4164.9696400000003</v>
      </c>
      <c r="O31" s="148">
        <v>27.4</v>
      </c>
      <c r="P31" s="148">
        <v>6195.2824000000001</v>
      </c>
      <c r="Q31" s="148">
        <v>7032.1009999999997</v>
      </c>
    </row>
    <row r="32" spans="1:17" x14ac:dyDescent="0.3">
      <c r="A32" s="1"/>
      <c r="B32" s="150" t="s">
        <v>1614</v>
      </c>
      <c r="C32" s="148">
        <v>808.5</v>
      </c>
      <c r="D32" s="148">
        <v>2985.12</v>
      </c>
      <c r="E32" s="148">
        <v>65.31</v>
      </c>
      <c r="F32" s="148">
        <v>65.31</v>
      </c>
      <c r="G32" s="148">
        <v>4488.5</v>
      </c>
      <c r="H32" s="148">
        <v>520.73</v>
      </c>
      <c r="I32" s="148">
        <v>8106</v>
      </c>
      <c r="J32" s="148">
        <v>22568</v>
      </c>
      <c r="K32" s="148">
        <v>3796.4519500000001</v>
      </c>
      <c r="L32" s="148">
        <v>4287.16698</v>
      </c>
      <c r="M32" s="148">
        <v>4277.6901200000002</v>
      </c>
      <c r="N32" s="148">
        <v>4284.8640400000004</v>
      </c>
      <c r="O32" s="148">
        <v>27.4</v>
      </c>
      <c r="P32" s="148">
        <v>6357.0267000000003</v>
      </c>
      <c r="Q32" s="148">
        <v>7031.9219999999996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513</v>
      </c>
      <c r="C6" s="204" t="s">
        <v>1615</v>
      </c>
      <c r="D6" s="204"/>
      <c r="E6" s="204"/>
      <c r="F6" s="204"/>
      <c r="G6" s="204"/>
      <c r="H6" s="204"/>
      <c r="I6" s="204"/>
      <c r="J6" s="204"/>
      <c r="K6" s="204"/>
      <c r="L6" s="204"/>
      <c r="M6" s="204"/>
      <c r="N6" s="204"/>
      <c r="O6" s="204"/>
      <c r="P6" s="204"/>
      <c r="Q6" s="204"/>
      <c r="R6" s="204"/>
    </row>
    <row r="7" spans="1:18" ht="40.049999999999997" customHeight="1" x14ac:dyDescent="0.3">
      <c r="A7" s="1"/>
      <c r="B7" s="204"/>
      <c r="C7" s="3" t="s">
        <v>214</v>
      </c>
      <c r="D7" s="3" t="s">
        <v>78</v>
      </c>
      <c r="E7" s="3" t="s">
        <v>78</v>
      </c>
      <c r="F7" s="3" t="s">
        <v>85</v>
      </c>
      <c r="G7" s="3" t="s">
        <v>85</v>
      </c>
      <c r="H7" s="3" t="s">
        <v>85</v>
      </c>
      <c r="I7" s="3" t="s">
        <v>85</v>
      </c>
      <c r="J7" s="3" t="s">
        <v>93</v>
      </c>
      <c r="K7" s="3" t="s">
        <v>263</v>
      </c>
      <c r="L7" s="3" t="s">
        <v>96</v>
      </c>
      <c r="M7" s="3" t="s">
        <v>96</v>
      </c>
      <c r="N7" s="3" t="s">
        <v>36</v>
      </c>
      <c r="O7" s="3" t="s">
        <v>36</v>
      </c>
      <c r="P7" s="3" t="s">
        <v>568</v>
      </c>
      <c r="Q7" s="3" t="s">
        <v>130</v>
      </c>
      <c r="R7" s="3" t="s">
        <v>133</v>
      </c>
    </row>
    <row r="8" spans="1:18" ht="40.049999999999997" customHeight="1" x14ac:dyDescent="0.3">
      <c r="A8" s="1"/>
      <c r="B8" s="204"/>
      <c r="C8" s="3" t="s">
        <v>1030</v>
      </c>
      <c r="D8" s="3" t="s">
        <v>1037</v>
      </c>
      <c r="E8" s="3" t="s">
        <v>1038</v>
      </c>
      <c r="F8" s="3" t="s">
        <v>89</v>
      </c>
      <c r="G8" s="3" t="s">
        <v>92</v>
      </c>
      <c r="H8" s="3" t="s">
        <v>1516</v>
      </c>
      <c r="I8" s="3" t="s">
        <v>1057</v>
      </c>
      <c r="J8" s="3" t="s">
        <v>94</v>
      </c>
      <c r="K8" s="3" t="s">
        <v>1063</v>
      </c>
      <c r="L8" s="3" t="s">
        <v>100</v>
      </c>
      <c r="M8" s="3" t="s">
        <v>103</v>
      </c>
      <c r="N8" s="3" t="s">
        <v>1081</v>
      </c>
      <c r="O8" s="3" t="s">
        <v>116</v>
      </c>
      <c r="P8" s="3" t="s">
        <v>982</v>
      </c>
      <c r="Q8" s="3" t="s">
        <v>1103</v>
      </c>
      <c r="R8" s="3" t="s">
        <v>1104</v>
      </c>
    </row>
    <row r="9" spans="1:18" x14ac:dyDescent="0.3">
      <c r="A9" s="1"/>
      <c r="B9" s="150" t="s">
        <v>153</v>
      </c>
      <c r="C9" s="148">
        <v>16</v>
      </c>
      <c r="D9" s="148">
        <v>18.366</v>
      </c>
      <c r="E9" s="148">
        <v>18.366</v>
      </c>
      <c r="F9" s="148">
        <v>17.2</v>
      </c>
      <c r="G9" s="148">
        <v>17.2</v>
      </c>
      <c r="H9" s="148">
        <v>20.059999999999999</v>
      </c>
      <c r="I9" s="148">
        <v>20.059999999999999</v>
      </c>
      <c r="J9" s="148">
        <v>16.399999999999999</v>
      </c>
      <c r="K9" s="148">
        <v>28.83</v>
      </c>
      <c r="L9" s="148">
        <v>16.2</v>
      </c>
      <c r="M9" s="148">
        <v>16.7</v>
      </c>
      <c r="N9" s="148">
        <v>22.98</v>
      </c>
      <c r="O9" s="148">
        <v>18.375</v>
      </c>
      <c r="P9" s="148">
        <v>17.600000000000001</v>
      </c>
      <c r="Q9" s="148">
        <v>16.111249999999998</v>
      </c>
      <c r="R9" s="148">
        <v>24.3</v>
      </c>
    </row>
    <row r="10" spans="1:18" x14ac:dyDescent="0.3">
      <c r="A10" s="1"/>
      <c r="B10" s="150" t="s">
        <v>1596</v>
      </c>
      <c r="C10" s="148">
        <v>16</v>
      </c>
      <c r="D10" s="148">
        <v>18.067</v>
      </c>
      <c r="E10" s="148">
        <v>18.067</v>
      </c>
      <c r="F10" s="148">
        <v>17.7</v>
      </c>
      <c r="G10" s="148">
        <v>17.7</v>
      </c>
      <c r="H10" s="148">
        <v>20.03</v>
      </c>
      <c r="I10" s="148">
        <v>20.03</v>
      </c>
      <c r="J10" s="148">
        <v>16.3</v>
      </c>
      <c r="K10" s="148">
        <v>28.46</v>
      </c>
      <c r="L10" s="148">
        <v>16.3</v>
      </c>
      <c r="M10" s="148">
        <v>17</v>
      </c>
      <c r="N10" s="148">
        <v>22.87</v>
      </c>
      <c r="O10" s="148">
        <v>18.149999999999999</v>
      </c>
      <c r="P10" s="148">
        <v>17.399999999999999</v>
      </c>
      <c r="Q10" s="148">
        <v>16.783719999999999</v>
      </c>
      <c r="R10" s="148">
        <v>23.76</v>
      </c>
    </row>
    <row r="11" spans="1:18" x14ac:dyDescent="0.3">
      <c r="A11" s="1"/>
      <c r="B11" s="150" t="s">
        <v>1597</v>
      </c>
      <c r="C11" s="148">
        <v>17</v>
      </c>
      <c r="D11" s="148">
        <v>17.853000000000002</v>
      </c>
      <c r="E11" s="148">
        <v>17.853000000000002</v>
      </c>
      <c r="F11" s="148">
        <v>17.7</v>
      </c>
      <c r="G11" s="148">
        <v>17.7</v>
      </c>
      <c r="H11" s="148">
        <v>19.89</v>
      </c>
      <c r="I11" s="148">
        <v>19.89</v>
      </c>
      <c r="J11" s="148">
        <v>16.2</v>
      </c>
      <c r="K11" s="148">
        <v>28.32</v>
      </c>
      <c r="L11" s="148">
        <v>16.3</v>
      </c>
      <c r="M11" s="148">
        <v>16.7</v>
      </c>
      <c r="N11" s="148">
        <v>22.73</v>
      </c>
      <c r="O11" s="148">
        <v>18.026</v>
      </c>
      <c r="P11" s="148">
        <v>17</v>
      </c>
      <c r="Q11" s="148">
        <v>15.92456</v>
      </c>
      <c r="R11" s="148">
        <v>23.52</v>
      </c>
    </row>
    <row r="12" spans="1:18" x14ac:dyDescent="0.3">
      <c r="A12" s="1"/>
      <c r="B12" s="150" t="s">
        <v>1598</v>
      </c>
      <c r="C12" s="148">
        <v>16</v>
      </c>
      <c r="D12" s="148">
        <v>17.759</v>
      </c>
      <c r="E12" s="148">
        <v>17.759</v>
      </c>
      <c r="F12" s="148">
        <v>17.7</v>
      </c>
      <c r="G12" s="148">
        <v>17.7</v>
      </c>
      <c r="H12" s="148">
        <v>19.809999999999999</v>
      </c>
      <c r="I12" s="148">
        <v>19.809999999999999</v>
      </c>
      <c r="J12" s="148">
        <v>16.100000000000001</v>
      </c>
      <c r="K12" s="148">
        <v>28.46</v>
      </c>
      <c r="L12" s="148">
        <v>16.100000000000001</v>
      </c>
      <c r="M12" s="148">
        <v>17.100000000000001</v>
      </c>
      <c r="N12" s="148">
        <v>22.59</v>
      </c>
      <c r="O12" s="148">
        <v>17.925000000000001</v>
      </c>
      <c r="P12" s="148">
        <v>16.8</v>
      </c>
      <c r="Q12" s="148">
        <v>15.742889999999999</v>
      </c>
      <c r="R12" s="148">
        <v>23.4</v>
      </c>
    </row>
    <row r="13" spans="1:18" x14ac:dyDescent="0.3">
      <c r="A13" s="1"/>
      <c r="B13" s="150" t="s">
        <v>1599</v>
      </c>
      <c r="C13" s="148">
        <v>16</v>
      </c>
      <c r="D13" s="148">
        <v>17.731999999999999</v>
      </c>
      <c r="E13" s="148">
        <v>17.731999999999999</v>
      </c>
      <c r="F13" s="148">
        <v>17.5</v>
      </c>
      <c r="G13" s="148">
        <v>17.5</v>
      </c>
      <c r="H13" s="148">
        <v>19.8</v>
      </c>
      <c r="I13" s="148">
        <v>19.8</v>
      </c>
      <c r="J13" s="148">
        <v>16.100000000000001</v>
      </c>
      <c r="K13" s="148">
        <v>28.94</v>
      </c>
      <c r="L13" s="148">
        <v>15.9</v>
      </c>
      <c r="M13" s="148">
        <v>16.2</v>
      </c>
      <c r="N13" s="148">
        <v>22.43</v>
      </c>
      <c r="O13" s="148">
        <v>17.649999999999999</v>
      </c>
      <c r="P13" s="148">
        <v>16.600000000000001</v>
      </c>
      <c r="Q13" s="148">
        <v>15.86936</v>
      </c>
      <c r="R13" s="148">
        <v>23.27</v>
      </c>
    </row>
    <row r="14" spans="1:18" x14ac:dyDescent="0.3">
      <c r="A14" s="1"/>
      <c r="B14" s="150" t="s">
        <v>296</v>
      </c>
      <c r="C14" s="148">
        <v>17</v>
      </c>
      <c r="D14" s="148">
        <v>17.972999999999999</v>
      </c>
      <c r="E14" s="148">
        <v>17.972999999999999</v>
      </c>
      <c r="F14" s="148">
        <v>17.600000000000001</v>
      </c>
      <c r="G14" s="148">
        <v>17.600000000000001</v>
      </c>
      <c r="H14" s="148">
        <v>19.760000000000002</v>
      </c>
      <c r="I14" s="148">
        <v>19.760000000000002</v>
      </c>
      <c r="J14" s="148">
        <v>16</v>
      </c>
      <c r="K14" s="148">
        <v>29.08</v>
      </c>
      <c r="L14" s="148">
        <v>15.8</v>
      </c>
      <c r="M14" s="148">
        <v>17.100000000000001</v>
      </c>
      <c r="N14" s="148">
        <v>22.29</v>
      </c>
      <c r="O14" s="148">
        <v>17.625</v>
      </c>
      <c r="P14" s="148">
        <v>16.7</v>
      </c>
      <c r="Q14" s="148">
        <v>15.945639999999999</v>
      </c>
      <c r="R14" s="148">
        <v>23.11</v>
      </c>
    </row>
    <row r="15" spans="1:18" x14ac:dyDescent="0.3">
      <c r="A15" s="1"/>
      <c r="B15" s="150" t="s">
        <v>1600</v>
      </c>
      <c r="C15" s="148">
        <v>18</v>
      </c>
      <c r="D15" s="148">
        <v>18.05</v>
      </c>
      <c r="E15" s="148">
        <v>18.05</v>
      </c>
      <c r="F15" s="148">
        <v>17.399999999999999</v>
      </c>
      <c r="G15" s="148">
        <v>17.399999999999999</v>
      </c>
      <c r="H15" s="148">
        <v>19.77</v>
      </c>
      <c r="I15" s="148">
        <v>19.77</v>
      </c>
      <c r="J15" s="148">
        <v>15.6</v>
      </c>
      <c r="K15" s="148">
        <v>28.79</v>
      </c>
      <c r="L15" s="148">
        <v>15.8</v>
      </c>
      <c r="M15" s="148">
        <v>17.100000000000001</v>
      </c>
      <c r="N15" s="148">
        <v>22.16</v>
      </c>
      <c r="O15" s="148">
        <v>17.675000000000001</v>
      </c>
      <c r="P15" s="148">
        <v>16.8</v>
      </c>
      <c r="Q15" s="148">
        <v>15.850289999999999</v>
      </c>
      <c r="R15" s="148">
        <v>22.88</v>
      </c>
    </row>
    <row r="16" spans="1:18" x14ac:dyDescent="0.3">
      <c r="A16" s="1"/>
      <c r="B16" s="150" t="s">
        <v>1601</v>
      </c>
      <c r="C16" s="148">
        <v>16</v>
      </c>
      <c r="D16" s="148">
        <v>18.143000000000001</v>
      </c>
      <c r="E16" s="148">
        <v>18.143000000000001</v>
      </c>
      <c r="F16" s="148">
        <v>17.600000000000001</v>
      </c>
      <c r="G16" s="148">
        <v>17.600000000000001</v>
      </c>
      <c r="H16" s="148">
        <v>19.77</v>
      </c>
      <c r="I16" s="148">
        <v>19.77</v>
      </c>
      <c r="J16" s="148">
        <v>15.6</v>
      </c>
      <c r="K16" s="148">
        <v>28.84</v>
      </c>
      <c r="L16" s="148">
        <v>15.8</v>
      </c>
      <c r="M16" s="148">
        <v>17.2</v>
      </c>
      <c r="N16" s="148">
        <v>22.06</v>
      </c>
      <c r="O16" s="148">
        <v>17.875</v>
      </c>
      <c r="P16" s="148">
        <v>17.100000000000001</v>
      </c>
      <c r="Q16" s="148">
        <v>16.173480000000001</v>
      </c>
      <c r="R16" s="148">
        <v>23.35</v>
      </c>
    </row>
    <row r="17" spans="1:18" x14ac:dyDescent="0.3">
      <c r="A17" s="1"/>
      <c r="B17" s="150" t="s">
        <v>253</v>
      </c>
      <c r="C17" s="148">
        <v>17</v>
      </c>
      <c r="D17" s="148">
        <v>18.34</v>
      </c>
      <c r="E17" s="148">
        <v>18.34</v>
      </c>
      <c r="F17" s="148">
        <v>17.7</v>
      </c>
      <c r="G17" s="148">
        <v>17.7</v>
      </c>
      <c r="H17" s="148">
        <v>19.84</v>
      </c>
      <c r="I17" s="148">
        <v>19.84</v>
      </c>
      <c r="J17" s="148">
        <v>15.6</v>
      </c>
      <c r="K17" s="148">
        <v>28.82</v>
      </c>
      <c r="L17" s="148">
        <v>16.2</v>
      </c>
      <c r="M17" s="148">
        <v>16.899999999999999</v>
      </c>
      <c r="N17" s="148">
        <v>22.11</v>
      </c>
      <c r="O17" s="148">
        <v>18.149999999999999</v>
      </c>
      <c r="P17" s="148">
        <v>18.2</v>
      </c>
      <c r="Q17" s="148">
        <v>16.588000000000001</v>
      </c>
      <c r="R17" s="148">
        <v>25.25</v>
      </c>
    </row>
    <row r="18" spans="1:18" x14ac:dyDescent="0.3">
      <c r="A18" s="1"/>
      <c r="B18" s="150" t="s">
        <v>1602</v>
      </c>
      <c r="C18" s="148">
        <v>17</v>
      </c>
      <c r="D18" s="148">
        <v>18.792000000000002</v>
      </c>
      <c r="E18" s="148">
        <v>18.792000000000002</v>
      </c>
      <c r="F18" s="148">
        <v>18</v>
      </c>
      <c r="G18" s="148">
        <v>18</v>
      </c>
      <c r="H18" s="148">
        <v>20.11</v>
      </c>
      <c r="I18" s="148">
        <v>20.11</v>
      </c>
      <c r="J18" s="148">
        <v>15.6</v>
      </c>
      <c r="K18" s="148">
        <v>29.46</v>
      </c>
      <c r="L18" s="148">
        <v>16.399999999999999</v>
      </c>
      <c r="M18" s="148">
        <v>17.8</v>
      </c>
      <c r="N18" s="148">
        <v>17.86</v>
      </c>
      <c r="O18" s="148">
        <v>18.475000000000001</v>
      </c>
      <c r="P18" s="148">
        <v>18.600000000000001</v>
      </c>
      <c r="Q18" s="148">
        <v>17.03163</v>
      </c>
      <c r="R18" s="148">
        <v>29.27</v>
      </c>
    </row>
    <row r="19" spans="1:18" x14ac:dyDescent="0.3">
      <c r="A19" s="1"/>
      <c r="B19" s="150" t="s">
        <v>1603</v>
      </c>
      <c r="C19" s="148">
        <v>17</v>
      </c>
      <c r="D19" s="148">
        <v>19.542999999999999</v>
      </c>
      <c r="E19" s="148">
        <v>19.542999999999999</v>
      </c>
      <c r="F19" s="148">
        <v>17.600000000000001</v>
      </c>
      <c r="G19" s="148">
        <v>17.600000000000001</v>
      </c>
      <c r="H19" s="148">
        <v>20.07</v>
      </c>
      <c r="I19" s="148">
        <v>20.07</v>
      </c>
      <c r="J19" s="148">
        <v>16.600000000000001</v>
      </c>
      <c r="K19" s="148">
        <v>30.32</v>
      </c>
      <c r="L19" s="148">
        <v>16.600000000000001</v>
      </c>
      <c r="M19" s="148">
        <v>17.899999999999999</v>
      </c>
      <c r="N19" s="148">
        <v>18.5</v>
      </c>
      <c r="O19" s="148">
        <v>18.774999999999999</v>
      </c>
      <c r="P19" s="148">
        <v>19.399999999999999</v>
      </c>
      <c r="Q19" s="148">
        <v>17.371880000000001</v>
      </c>
      <c r="R19" s="148">
        <v>30.32</v>
      </c>
    </row>
    <row r="20" spans="1:18" x14ac:dyDescent="0.3">
      <c r="A20" s="1"/>
      <c r="B20" s="150" t="s">
        <v>283</v>
      </c>
      <c r="C20" s="148">
        <v>20</v>
      </c>
      <c r="D20" s="148">
        <v>20.585000000000001</v>
      </c>
      <c r="E20" s="148">
        <v>20.585000000000001</v>
      </c>
      <c r="F20" s="148">
        <v>17.7</v>
      </c>
      <c r="G20" s="148">
        <v>17.7</v>
      </c>
      <c r="H20" s="148">
        <v>20.92</v>
      </c>
      <c r="I20" s="148">
        <v>20.92</v>
      </c>
      <c r="J20" s="148">
        <v>17</v>
      </c>
      <c r="K20" s="148">
        <v>31.25</v>
      </c>
      <c r="L20" s="148">
        <v>17.2</v>
      </c>
      <c r="M20" s="148">
        <v>18.5</v>
      </c>
      <c r="N20" s="148">
        <v>19.48</v>
      </c>
      <c r="O20" s="148">
        <v>19.125</v>
      </c>
      <c r="P20" s="148">
        <v>20.399999999999999</v>
      </c>
      <c r="Q20" s="148">
        <v>17.811499999999999</v>
      </c>
      <c r="R20" s="148">
        <v>31.33</v>
      </c>
    </row>
    <row r="21" spans="1:18" x14ac:dyDescent="0.3">
      <c r="A21" s="1"/>
      <c r="B21" s="150" t="s">
        <v>1604</v>
      </c>
      <c r="C21" s="148">
        <v>23</v>
      </c>
      <c r="D21" s="148">
        <v>21.562999999999999</v>
      </c>
      <c r="E21" s="148">
        <v>21.562999999999999</v>
      </c>
      <c r="F21" s="148">
        <v>18.3</v>
      </c>
      <c r="G21" s="148">
        <v>18.3</v>
      </c>
      <c r="H21" s="148">
        <v>21.3</v>
      </c>
      <c r="I21" s="148">
        <v>21.3</v>
      </c>
      <c r="J21" s="148">
        <v>16.8</v>
      </c>
      <c r="K21" s="148">
        <v>31.99</v>
      </c>
      <c r="L21" s="148">
        <v>17.7</v>
      </c>
      <c r="M21" s="148">
        <v>19.2</v>
      </c>
      <c r="N21" s="148">
        <v>20.38</v>
      </c>
      <c r="O21" s="148">
        <v>19.236999999999998</v>
      </c>
      <c r="P21" s="148">
        <v>20.5</v>
      </c>
      <c r="Q21" s="148">
        <v>18.09554</v>
      </c>
      <c r="R21" s="148">
        <v>32.909999999999997</v>
      </c>
    </row>
    <row r="22" spans="1:18" x14ac:dyDescent="0.3">
      <c r="A22" s="1"/>
      <c r="B22" s="150" t="s">
        <v>1605</v>
      </c>
      <c r="C22" s="148">
        <v>24</v>
      </c>
      <c r="D22" s="148">
        <v>21.817</v>
      </c>
      <c r="E22" s="148">
        <v>21.817</v>
      </c>
      <c r="F22" s="148">
        <v>18.600000000000001</v>
      </c>
      <c r="G22" s="148">
        <v>18.600000000000001</v>
      </c>
      <c r="H22" s="148">
        <v>21.26</v>
      </c>
      <c r="I22" s="148">
        <v>21.26</v>
      </c>
      <c r="J22" s="148">
        <v>17.3</v>
      </c>
      <c r="K22" s="148">
        <v>31.68</v>
      </c>
      <c r="L22" s="148">
        <v>18.600000000000001</v>
      </c>
      <c r="M22" s="148">
        <v>20.6</v>
      </c>
      <c r="N22" s="148">
        <v>20.88</v>
      </c>
      <c r="O22" s="148">
        <v>19.675000000000001</v>
      </c>
      <c r="P22" s="148">
        <v>20.100000000000001</v>
      </c>
      <c r="Q22" s="148">
        <v>18.376580000000001</v>
      </c>
      <c r="R22" s="148">
        <v>33.049999999999997</v>
      </c>
    </row>
    <row r="23" spans="1:18" x14ac:dyDescent="0.3">
      <c r="A23" s="1"/>
      <c r="B23" s="150" t="s">
        <v>1606</v>
      </c>
      <c r="C23" s="148">
        <v>25</v>
      </c>
      <c r="D23" s="148">
        <v>22.140999999999998</v>
      </c>
      <c r="E23" s="148">
        <v>22.140999999999998</v>
      </c>
      <c r="F23" s="148">
        <v>19.399999999999999</v>
      </c>
      <c r="G23" s="148">
        <v>19.399999999999999</v>
      </c>
      <c r="H23" s="148">
        <v>21</v>
      </c>
      <c r="I23" s="148">
        <v>21</v>
      </c>
      <c r="J23" s="148">
        <v>17.100000000000001</v>
      </c>
      <c r="K23" s="148">
        <v>31.59</v>
      </c>
      <c r="L23" s="148">
        <v>18.600000000000001</v>
      </c>
      <c r="M23" s="148">
        <v>20.100000000000001</v>
      </c>
      <c r="N23" s="148">
        <v>20.95</v>
      </c>
      <c r="O23" s="148">
        <v>19.625</v>
      </c>
      <c r="P23" s="148">
        <v>20</v>
      </c>
      <c r="Q23" s="148">
        <v>18.877420000000001</v>
      </c>
      <c r="R23" s="148">
        <v>31.92</v>
      </c>
    </row>
    <row r="24" spans="1:18" x14ac:dyDescent="0.3">
      <c r="A24" s="1"/>
      <c r="B24" s="150" t="s">
        <v>1607</v>
      </c>
      <c r="C24" s="148">
        <v>24</v>
      </c>
      <c r="D24" s="148">
        <v>23.268999999999998</v>
      </c>
      <c r="E24" s="148">
        <v>23.268999999999998</v>
      </c>
      <c r="F24" s="148">
        <v>19.3</v>
      </c>
      <c r="G24" s="148">
        <v>19.3</v>
      </c>
      <c r="H24" s="148">
        <v>20.7</v>
      </c>
      <c r="I24" s="148">
        <v>20.7</v>
      </c>
      <c r="J24" s="148">
        <v>17</v>
      </c>
      <c r="K24" s="148">
        <v>31.78</v>
      </c>
      <c r="L24" s="148">
        <v>18.7</v>
      </c>
      <c r="M24" s="148">
        <v>20</v>
      </c>
      <c r="N24" s="148">
        <v>19.45</v>
      </c>
      <c r="O24" s="148">
        <v>19.274999999999999</v>
      </c>
      <c r="P24" s="148">
        <v>19.8</v>
      </c>
      <c r="Q24" s="148">
        <v>19.325060000000001</v>
      </c>
      <c r="R24" s="148">
        <v>31.07</v>
      </c>
    </row>
    <row r="25" spans="1:18" x14ac:dyDescent="0.3">
      <c r="A25" s="1"/>
      <c r="B25" s="150" t="s">
        <v>1608</v>
      </c>
      <c r="C25" s="148">
        <v>23</v>
      </c>
      <c r="D25" s="148">
        <v>22.99</v>
      </c>
      <c r="E25" s="148">
        <v>22.99</v>
      </c>
      <c r="F25" s="148">
        <v>19.3</v>
      </c>
      <c r="G25" s="148">
        <v>19.3</v>
      </c>
      <c r="H25" s="148">
        <v>20.37</v>
      </c>
      <c r="I25" s="148">
        <v>20.37</v>
      </c>
      <c r="J25" s="148">
        <v>16.8</v>
      </c>
      <c r="K25" s="148">
        <v>31.52</v>
      </c>
      <c r="L25" s="148">
        <v>17.600000000000001</v>
      </c>
      <c r="M25" s="148">
        <v>18.8</v>
      </c>
      <c r="N25" s="148">
        <v>19.420000000000002</v>
      </c>
      <c r="O25" s="148">
        <v>19.175000000000001</v>
      </c>
      <c r="P25" s="148">
        <v>19.5</v>
      </c>
      <c r="Q25" s="148">
        <v>18.577310000000001</v>
      </c>
      <c r="R25" s="148">
        <v>30.14</v>
      </c>
    </row>
    <row r="26" spans="1:18" x14ac:dyDescent="0.3">
      <c r="A26" s="1"/>
      <c r="B26" s="150" t="s">
        <v>1609</v>
      </c>
      <c r="C26" s="148">
        <v>20</v>
      </c>
      <c r="D26" s="148">
        <v>22.420999999999999</v>
      </c>
      <c r="E26" s="148">
        <v>22.420999999999999</v>
      </c>
      <c r="F26" s="148">
        <v>19.3</v>
      </c>
      <c r="G26" s="148">
        <v>19.3</v>
      </c>
      <c r="H26" s="148">
        <v>20.94</v>
      </c>
      <c r="I26" s="148">
        <v>20.94</v>
      </c>
      <c r="J26" s="148">
        <v>16.600000000000001</v>
      </c>
      <c r="K26" s="148">
        <v>31.77</v>
      </c>
      <c r="L26" s="148">
        <v>17.5</v>
      </c>
      <c r="M26" s="148">
        <v>18.5</v>
      </c>
      <c r="N26" s="148">
        <v>18.71</v>
      </c>
      <c r="O26" s="148">
        <v>18.975000000000001</v>
      </c>
      <c r="P26" s="148">
        <v>18.5</v>
      </c>
      <c r="Q26" s="148">
        <v>17.49634</v>
      </c>
      <c r="R26" s="148">
        <v>29.62</v>
      </c>
    </row>
    <row r="27" spans="1:18" x14ac:dyDescent="0.3">
      <c r="A27" s="1"/>
      <c r="B27" s="150" t="s">
        <v>254</v>
      </c>
      <c r="C27" s="148">
        <v>18</v>
      </c>
      <c r="D27" s="148">
        <v>21.199000000000002</v>
      </c>
      <c r="E27" s="148">
        <v>21.199000000000002</v>
      </c>
      <c r="F27" s="148">
        <v>17.899999999999999</v>
      </c>
      <c r="G27" s="148">
        <v>17.899999999999999</v>
      </c>
      <c r="H27" s="148">
        <v>20.76</v>
      </c>
      <c r="I27" s="148">
        <v>20.76</v>
      </c>
      <c r="J27" s="148">
        <v>16.8</v>
      </c>
      <c r="K27" s="148">
        <v>31.13</v>
      </c>
      <c r="L27" s="148">
        <v>17.2</v>
      </c>
      <c r="M27" s="148">
        <v>18.399999999999999</v>
      </c>
      <c r="N27" s="148">
        <v>18.170000000000002</v>
      </c>
      <c r="O27" s="148">
        <v>18.324999999999999</v>
      </c>
      <c r="P27" s="148">
        <v>18.7</v>
      </c>
      <c r="Q27" s="148">
        <v>17.079809999999998</v>
      </c>
      <c r="R27" s="148">
        <v>28.11</v>
      </c>
    </row>
    <row r="28" spans="1:18" x14ac:dyDescent="0.3">
      <c r="A28" s="1"/>
      <c r="B28" s="150" t="s">
        <v>1610</v>
      </c>
      <c r="C28" s="148">
        <v>18</v>
      </c>
      <c r="D28" s="148">
        <v>19.878</v>
      </c>
      <c r="E28" s="148">
        <v>19.878</v>
      </c>
      <c r="F28" s="148">
        <v>18.399999999999999</v>
      </c>
      <c r="G28" s="148">
        <v>18.399999999999999</v>
      </c>
      <c r="H28" s="148">
        <v>20.45</v>
      </c>
      <c r="I28" s="148">
        <v>20.45</v>
      </c>
      <c r="J28" s="148">
        <v>16.7</v>
      </c>
      <c r="K28" s="148">
        <v>29.79</v>
      </c>
      <c r="L28" s="148">
        <v>17.100000000000001</v>
      </c>
      <c r="M28" s="148">
        <v>17.7</v>
      </c>
      <c r="N28" s="148">
        <v>18.05</v>
      </c>
      <c r="O28" s="148">
        <v>18.175000000000001</v>
      </c>
      <c r="P28" s="148">
        <v>17.3</v>
      </c>
      <c r="Q28" s="148">
        <v>16.595030000000001</v>
      </c>
      <c r="R28" s="148">
        <v>26.26</v>
      </c>
    </row>
    <row r="29" spans="1:18" x14ac:dyDescent="0.3">
      <c r="A29" s="1"/>
      <c r="B29" s="150" t="s">
        <v>1611</v>
      </c>
      <c r="C29" s="148">
        <v>18</v>
      </c>
      <c r="D29" s="148">
        <v>18.951000000000001</v>
      </c>
      <c r="E29" s="148">
        <v>18.951000000000001</v>
      </c>
      <c r="F29" s="148">
        <v>18.100000000000001</v>
      </c>
      <c r="G29" s="148">
        <v>18.100000000000001</v>
      </c>
      <c r="H29" s="148">
        <v>20.13</v>
      </c>
      <c r="I29" s="148">
        <v>20.13</v>
      </c>
      <c r="J29" s="148">
        <v>16.7</v>
      </c>
      <c r="K29" s="148">
        <v>29.39</v>
      </c>
      <c r="L29" s="148">
        <v>17</v>
      </c>
      <c r="M29" s="148">
        <v>17.2</v>
      </c>
      <c r="N29" s="148">
        <v>17.809999999999999</v>
      </c>
      <c r="O29" s="148">
        <v>18</v>
      </c>
      <c r="P29" s="148">
        <v>17.100000000000001</v>
      </c>
      <c r="Q29" s="148">
        <v>16.694389999999999</v>
      </c>
      <c r="R29" s="148">
        <v>25.73</v>
      </c>
    </row>
    <row r="30" spans="1:18" x14ac:dyDescent="0.3">
      <c r="A30" s="1"/>
      <c r="B30" s="150" t="s">
        <v>1612</v>
      </c>
      <c r="C30" s="148">
        <v>17</v>
      </c>
      <c r="D30" s="148">
        <v>18.838999999999999</v>
      </c>
      <c r="E30" s="148">
        <v>18.838999999999999</v>
      </c>
      <c r="F30" s="148">
        <v>18.399999999999999</v>
      </c>
      <c r="G30" s="148">
        <v>18.399999999999999</v>
      </c>
      <c r="H30" s="148">
        <v>19.93</v>
      </c>
      <c r="I30" s="148">
        <v>19.93</v>
      </c>
      <c r="J30" s="148">
        <v>16.7</v>
      </c>
      <c r="K30" s="148">
        <v>29.51</v>
      </c>
      <c r="L30" s="148">
        <v>16.8</v>
      </c>
      <c r="M30" s="148">
        <v>17.2</v>
      </c>
      <c r="N30" s="148">
        <v>17.690000000000001</v>
      </c>
      <c r="O30" s="148">
        <v>17.850000000000001</v>
      </c>
      <c r="P30" s="148">
        <v>16.899999999999999</v>
      </c>
      <c r="Q30" s="148">
        <v>17.433109999999999</v>
      </c>
      <c r="R30" s="148">
        <v>25.42</v>
      </c>
    </row>
    <row r="31" spans="1:18" x14ac:dyDescent="0.3">
      <c r="A31" s="1"/>
      <c r="B31" s="150" t="s">
        <v>1613</v>
      </c>
      <c r="C31" s="148">
        <v>17</v>
      </c>
      <c r="D31" s="148">
        <v>18.745999999999999</v>
      </c>
      <c r="E31" s="148">
        <v>18.745999999999999</v>
      </c>
      <c r="F31" s="148">
        <v>18.600000000000001</v>
      </c>
      <c r="G31" s="148">
        <v>18.600000000000001</v>
      </c>
      <c r="H31" s="148">
        <v>19.79</v>
      </c>
      <c r="I31" s="148">
        <v>19.79</v>
      </c>
      <c r="J31" s="148">
        <v>16.7</v>
      </c>
      <c r="K31" s="148">
        <v>29.4</v>
      </c>
      <c r="L31" s="148">
        <v>16.600000000000001</v>
      </c>
      <c r="M31" s="148">
        <v>17.2</v>
      </c>
      <c r="N31" s="148">
        <v>17.25</v>
      </c>
      <c r="O31" s="148">
        <v>17.55</v>
      </c>
      <c r="P31" s="148">
        <v>16.7</v>
      </c>
      <c r="Q31" s="148">
        <v>16.86</v>
      </c>
      <c r="R31" s="148">
        <v>24.96</v>
      </c>
    </row>
    <row r="32" spans="1:18" x14ac:dyDescent="0.3">
      <c r="A32" s="1"/>
      <c r="B32" s="150" t="s">
        <v>1614</v>
      </c>
      <c r="C32" s="148">
        <v>17</v>
      </c>
      <c r="D32" s="148">
        <v>18.795999999999999</v>
      </c>
      <c r="E32" s="148">
        <v>18.795999999999999</v>
      </c>
      <c r="F32" s="148">
        <v>18.399999999999999</v>
      </c>
      <c r="G32" s="148">
        <v>18.399999999999999</v>
      </c>
      <c r="H32" s="148">
        <v>19.739999999999998</v>
      </c>
      <c r="I32" s="148">
        <v>19.739999999999998</v>
      </c>
      <c r="J32" s="148">
        <v>16.7</v>
      </c>
      <c r="K32" s="148">
        <v>29.47</v>
      </c>
      <c r="L32" s="148">
        <v>16.3</v>
      </c>
      <c r="M32" s="148">
        <v>16.899999999999999</v>
      </c>
      <c r="N32" s="148">
        <v>17.309999999999999</v>
      </c>
      <c r="O32" s="148">
        <v>17.45</v>
      </c>
      <c r="P32" s="148">
        <v>16.8</v>
      </c>
      <c r="Q32" s="148">
        <v>16.773679999999999</v>
      </c>
      <c r="R32" s="148">
        <v>24.68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1616</v>
      </c>
      <c r="C5" s="1"/>
      <c r="D5" s="1"/>
      <c r="E5" s="1"/>
      <c r="F5" s="1"/>
      <c r="G5" s="1"/>
      <c r="H5" s="1"/>
    </row>
    <row r="6" spans="1:8" x14ac:dyDescent="0.3">
      <c r="A6" s="1"/>
      <c r="B6" s="1"/>
      <c r="C6" s="1"/>
      <c r="D6" s="1"/>
      <c r="E6" s="1"/>
      <c r="F6" s="1"/>
      <c r="G6" s="1"/>
      <c r="H6" s="1"/>
    </row>
    <row r="7" spans="1:8" ht="45" customHeight="1" x14ac:dyDescent="0.3">
      <c r="A7" s="1"/>
      <c r="B7" s="3" t="s">
        <v>66</v>
      </c>
      <c r="C7" s="3" t="s">
        <v>3</v>
      </c>
      <c r="D7" s="3" t="s">
        <v>1617</v>
      </c>
      <c r="E7" s="3" t="s">
        <v>1618</v>
      </c>
      <c r="F7" s="3" t="s">
        <v>1619</v>
      </c>
      <c r="G7" s="3" t="s">
        <v>8</v>
      </c>
      <c r="H7" s="3" t="s">
        <v>1511</v>
      </c>
    </row>
    <row r="8" spans="1:8" x14ac:dyDescent="0.3">
      <c r="A8" s="1"/>
      <c r="B8" s="4" t="s">
        <v>70</v>
      </c>
      <c r="C8" s="151" t="s">
        <v>214</v>
      </c>
      <c r="D8" s="151" t="s">
        <v>1620</v>
      </c>
      <c r="E8" s="148">
        <v>130</v>
      </c>
      <c r="F8" s="4" t="s">
        <v>1600</v>
      </c>
      <c r="G8" s="4" t="s">
        <v>1621</v>
      </c>
      <c r="H8" s="152"/>
    </row>
    <row r="9" spans="1:8" x14ac:dyDescent="0.3">
      <c r="A9" s="1"/>
      <c r="B9" s="4" t="s">
        <v>70</v>
      </c>
      <c r="C9" s="151" t="s">
        <v>78</v>
      </c>
      <c r="D9" s="151" t="s">
        <v>1622</v>
      </c>
      <c r="E9" s="148">
        <v>339.8</v>
      </c>
      <c r="F9" s="4" t="s">
        <v>1600</v>
      </c>
      <c r="G9" s="4" t="s">
        <v>1621</v>
      </c>
      <c r="H9" s="152"/>
    </row>
    <row r="10" spans="1:8" x14ac:dyDescent="0.3">
      <c r="A10" s="1"/>
      <c r="B10" s="4" t="s">
        <v>70</v>
      </c>
      <c r="C10" s="151" t="s">
        <v>85</v>
      </c>
      <c r="D10" s="151" t="s">
        <v>1623</v>
      </c>
      <c r="E10" s="148">
        <v>3942.3150000000001</v>
      </c>
      <c r="F10" s="4" t="s">
        <v>1600</v>
      </c>
      <c r="G10" s="4" t="s">
        <v>1621</v>
      </c>
      <c r="H10" s="152"/>
    </row>
    <row r="11" spans="1:8" x14ac:dyDescent="0.3">
      <c r="A11" s="1"/>
      <c r="B11" s="4" t="s">
        <v>70</v>
      </c>
      <c r="C11" s="151" t="s">
        <v>93</v>
      </c>
      <c r="D11" s="151" t="s">
        <v>1624</v>
      </c>
      <c r="E11" s="148">
        <v>2380</v>
      </c>
      <c r="F11" s="4" t="s">
        <v>1600</v>
      </c>
      <c r="G11" s="4" t="s">
        <v>1621</v>
      </c>
      <c r="H11" s="152"/>
    </row>
    <row r="12" spans="1:8" x14ac:dyDescent="0.3">
      <c r="A12" s="1"/>
      <c r="B12" s="4" t="s">
        <v>70</v>
      </c>
      <c r="C12" s="151" t="s">
        <v>96</v>
      </c>
      <c r="D12" s="151" t="s">
        <v>1625</v>
      </c>
      <c r="E12" s="148">
        <v>3737</v>
      </c>
      <c r="F12" s="4" t="s">
        <v>1600</v>
      </c>
      <c r="G12" s="4" t="s">
        <v>1621</v>
      </c>
      <c r="H12" s="152"/>
    </row>
    <row r="13" spans="1:8" x14ac:dyDescent="0.3">
      <c r="A13" s="1"/>
      <c r="B13" s="4" t="s">
        <v>70</v>
      </c>
      <c r="C13" s="151" t="s">
        <v>96</v>
      </c>
      <c r="D13" s="151" t="s">
        <v>1626</v>
      </c>
      <c r="E13" s="148">
        <v>1337</v>
      </c>
      <c r="F13" s="4" t="s">
        <v>1600</v>
      </c>
      <c r="G13" s="4" t="s">
        <v>1621</v>
      </c>
      <c r="H13" s="152"/>
    </row>
    <row r="14" spans="1:8" x14ac:dyDescent="0.3">
      <c r="A14" s="1"/>
      <c r="B14" s="4" t="s">
        <v>70</v>
      </c>
      <c r="C14" s="151" t="s">
        <v>36</v>
      </c>
      <c r="D14" s="151" t="s">
        <v>1627</v>
      </c>
      <c r="E14" s="148">
        <v>2625.15</v>
      </c>
      <c r="F14" s="4" t="s">
        <v>1600</v>
      </c>
      <c r="G14" s="4" t="s">
        <v>1621</v>
      </c>
      <c r="H14" s="152"/>
    </row>
    <row r="15" spans="1:8" x14ac:dyDescent="0.3">
      <c r="A15" s="1"/>
      <c r="B15" s="4" t="s">
        <v>70</v>
      </c>
      <c r="C15" s="151" t="s">
        <v>130</v>
      </c>
      <c r="D15" s="151" t="s">
        <v>1628</v>
      </c>
      <c r="E15" s="148">
        <v>1275</v>
      </c>
      <c r="F15" s="4" t="s">
        <v>1600</v>
      </c>
      <c r="G15" s="4" t="s">
        <v>1621</v>
      </c>
      <c r="H15" s="152"/>
    </row>
    <row r="16" spans="1:8" x14ac:dyDescent="0.3">
      <c r="A16" s="1"/>
      <c r="B16" s="4" t="s">
        <v>70</v>
      </c>
      <c r="C16" s="151" t="s">
        <v>133</v>
      </c>
      <c r="D16" s="151" t="s">
        <v>1629</v>
      </c>
      <c r="E16" s="148">
        <v>538.02</v>
      </c>
      <c r="F16" s="4" t="s">
        <v>1600</v>
      </c>
      <c r="G16" s="4" t="s">
        <v>1621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48" activePane="bottomRight" state="frozen"/>
      <selection pane="topRight" activeCell="C1" sqref="C1"/>
      <selection pane="bottomLeft" activeCell="A8" sqref="A8"/>
      <selection pane="bottomRight" activeCell="F8" sqref="F8:F55"/>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30" t="s">
        <v>1630</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row>
    <row r="5" spans="1:41" ht="22.05" hidden="1" customHeight="1" x14ac:dyDescent="0.3">
      <c r="A5" s="204" t="s">
        <v>66</v>
      </c>
      <c r="B5" s="204" t="s">
        <v>513</v>
      </c>
      <c r="C5" s="10">
        <v>43410</v>
      </c>
      <c r="D5" s="10">
        <v>43411</v>
      </c>
      <c r="E5" s="10">
        <v>46666</v>
      </c>
      <c r="F5" s="10">
        <v>70184</v>
      </c>
      <c r="G5" s="10">
        <v>47130</v>
      </c>
      <c r="H5" s="10">
        <v>49422</v>
      </c>
      <c r="I5" s="10">
        <v>43419</v>
      </c>
      <c r="J5" s="10">
        <v>43420</v>
      </c>
      <c r="K5" s="10">
        <v>61157</v>
      </c>
      <c r="L5" s="10">
        <v>58848</v>
      </c>
      <c r="M5" s="10">
        <v>58849</v>
      </c>
      <c r="N5" s="10">
        <v>58344</v>
      </c>
      <c r="O5" s="10">
        <v>58345</v>
      </c>
      <c r="P5" s="10">
        <v>43418</v>
      </c>
      <c r="Q5" s="10">
        <v>62259</v>
      </c>
      <c r="R5" s="10">
        <v>47614</v>
      </c>
      <c r="S5" s="10">
        <v>47616</v>
      </c>
      <c r="T5" s="10">
        <v>65327</v>
      </c>
      <c r="U5" s="10">
        <v>61811</v>
      </c>
      <c r="V5" s="10">
        <v>43412</v>
      </c>
      <c r="W5" s="10">
        <v>43415</v>
      </c>
      <c r="X5" s="10">
        <v>61237</v>
      </c>
      <c r="Y5" s="10">
        <v>44059</v>
      </c>
      <c r="Z5" s="10">
        <v>59062</v>
      </c>
      <c r="AA5" s="10">
        <v>43417</v>
      </c>
      <c r="AB5" s="10">
        <v>43416</v>
      </c>
      <c r="AC5" s="10">
        <v>43421</v>
      </c>
      <c r="AD5" s="10">
        <v>43422</v>
      </c>
      <c r="AE5" s="10">
        <v>43429</v>
      </c>
      <c r="AF5" s="10">
        <v>43430</v>
      </c>
      <c r="AG5" s="10">
        <v>43431</v>
      </c>
      <c r="AH5" s="10">
        <v>43432</v>
      </c>
      <c r="AI5" s="10">
        <v>43433</v>
      </c>
      <c r="AJ5" s="10">
        <v>47535</v>
      </c>
      <c r="AK5" s="10">
        <v>47536</v>
      </c>
      <c r="AL5" s="10">
        <v>44659</v>
      </c>
      <c r="AM5" s="10">
        <v>44660</v>
      </c>
      <c r="AN5" s="10">
        <v>43413</v>
      </c>
      <c r="AO5" s="10">
        <v>43414</v>
      </c>
    </row>
    <row r="6" spans="1:41" ht="40.049999999999997" customHeight="1" x14ac:dyDescent="0.3">
      <c r="A6" s="204"/>
      <c r="B6" s="204"/>
      <c r="C6" s="229" t="s">
        <v>565</v>
      </c>
      <c r="D6" s="229" t="s">
        <v>566</v>
      </c>
      <c r="E6" s="229" t="s">
        <v>567</v>
      </c>
      <c r="F6" s="229" t="s">
        <v>505</v>
      </c>
      <c r="G6" s="229" t="s">
        <v>564</v>
      </c>
      <c r="H6" s="229" t="s">
        <v>534</v>
      </c>
      <c r="I6" s="229" t="s">
        <v>557</v>
      </c>
      <c r="J6" s="229"/>
      <c r="K6" s="229" t="s">
        <v>535</v>
      </c>
      <c r="L6" s="229" t="s">
        <v>85</v>
      </c>
      <c r="M6" s="229"/>
      <c r="N6" s="229"/>
      <c r="O6" s="229"/>
      <c r="P6" s="229"/>
      <c r="Q6" s="229" t="s">
        <v>536</v>
      </c>
      <c r="R6" s="229" t="s">
        <v>266</v>
      </c>
      <c r="S6" s="229" t="s">
        <v>537</v>
      </c>
      <c r="T6" s="229" t="s">
        <v>560</v>
      </c>
      <c r="U6" s="229" t="s">
        <v>538</v>
      </c>
      <c r="V6" s="229" t="s">
        <v>561</v>
      </c>
      <c r="W6" s="229" t="s">
        <v>546</v>
      </c>
      <c r="X6" s="229" t="s">
        <v>36</v>
      </c>
      <c r="Y6" s="229"/>
      <c r="Z6" s="229"/>
      <c r="AA6" s="229"/>
      <c r="AB6" s="229" t="s">
        <v>547</v>
      </c>
      <c r="AC6" s="229" t="s">
        <v>548</v>
      </c>
      <c r="AD6" s="229" t="s">
        <v>549</v>
      </c>
      <c r="AE6" s="229" t="s">
        <v>550</v>
      </c>
      <c r="AF6" s="229"/>
      <c r="AG6" s="229"/>
      <c r="AH6" s="229"/>
      <c r="AI6" s="229"/>
      <c r="AJ6" s="229"/>
      <c r="AK6" s="229"/>
      <c r="AL6" s="229"/>
      <c r="AM6" s="229"/>
      <c r="AN6" s="229" t="s">
        <v>562</v>
      </c>
      <c r="AO6" s="229" t="s">
        <v>551</v>
      </c>
    </row>
    <row r="7" spans="1:41" ht="57" customHeight="1" x14ac:dyDescent="0.3">
      <c r="A7" s="204"/>
      <c r="B7" s="204"/>
      <c r="C7" s="10" t="s">
        <v>1631</v>
      </c>
      <c r="D7" s="10" t="s">
        <v>1632</v>
      </c>
      <c r="E7" s="10" t="s">
        <v>1633</v>
      </c>
      <c r="F7" s="10" t="s">
        <v>1634</v>
      </c>
      <c r="G7" s="10" t="s">
        <v>1635</v>
      </c>
      <c r="H7" s="10" t="s">
        <v>1636</v>
      </c>
      <c r="I7" s="10" t="s">
        <v>1637</v>
      </c>
      <c r="J7" s="10" t="s">
        <v>1638</v>
      </c>
      <c r="K7" s="10" t="s">
        <v>1639</v>
      </c>
      <c r="L7" s="10" t="s">
        <v>1640</v>
      </c>
      <c r="M7" s="10" t="s">
        <v>1641</v>
      </c>
      <c r="N7" s="10" t="s">
        <v>1642</v>
      </c>
      <c r="O7" s="10" t="s">
        <v>1643</v>
      </c>
      <c r="P7" s="10" t="s">
        <v>1644</v>
      </c>
      <c r="Q7" s="10" t="s">
        <v>1645</v>
      </c>
      <c r="R7" s="10" t="s">
        <v>1646</v>
      </c>
      <c r="S7" s="10" t="s">
        <v>1647</v>
      </c>
      <c r="T7" s="10" t="s">
        <v>1648</v>
      </c>
      <c r="U7" s="10" t="s">
        <v>1649</v>
      </c>
      <c r="V7" s="10" t="s">
        <v>1650</v>
      </c>
      <c r="W7" s="10" t="s">
        <v>1651</v>
      </c>
      <c r="X7" s="10" t="s">
        <v>1652</v>
      </c>
      <c r="Y7" s="10" t="s">
        <v>1653</v>
      </c>
      <c r="Z7" s="10" t="s">
        <v>1654</v>
      </c>
      <c r="AA7" s="10" t="s">
        <v>1655</v>
      </c>
      <c r="AB7" s="10" t="s">
        <v>1656</v>
      </c>
      <c r="AC7" s="10" t="s">
        <v>1657</v>
      </c>
      <c r="AD7" s="10" t="s">
        <v>1658</v>
      </c>
      <c r="AE7" s="10" t="s">
        <v>1659</v>
      </c>
      <c r="AF7" s="10" t="s">
        <v>1660</v>
      </c>
      <c r="AG7" s="10" t="s">
        <v>1661</v>
      </c>
      <c r="AH7" s="10" t="s">
        <v>1662</v>
      </c>
      <c r="AI7" s="10" t="s">
        <v>1663</v>
      </c>
      <c r="AJ7" s="10" t="s">
        <v>1664</v>
      </c>
      <c r="AK7" s="10" t="s">
        <v>1665</v>
      </c>
      <c r="AL7" s="10" t="s">
        <v>1666</v>
      </c>
      <c r="AM7" s="10" t="s">
        <v>1667</v>
      </c>
      <c r="AN7" s="10" t="s">
        <v>1668</v>
      </c>
      <c r="AO7" s="10" t="s">
        <v>1669</v>
      </c>
    </row>
    <row r="8" spans="1:41" ht="24" customHeight="1" x14ac:dyDescent="0.3">
      <c r="A8" s="14" t="s">
        <v>70</v>
      </c>
      <c r="B8" s="14" t="s">
        <v>734</v>
      </c>
      <c r="C8" s="153">
        <v>23</v>
      </c>
      <c r="D8" s="153">
        <v>38.5</v>
      </c>
      <c r="E8" s="153">
        <v>9.67</v>
      </c>
      <c r="F8" s="243">
        <v>12.87</v>
      </c>
      <c r="G8" s="153">
        <v>21.28642</v>
      </c>
      <c r="H8" s="153"/>
      <c r="I8" s="153">
        <v>5.2</v>
      </c>
      <c r="J8" s="153">
        <v>5.0999999999999996</v>
      </c>
      <c r="K8" s="153">
        <v>5.8390000000000004</v>
      </c>
      <c r="L8" s="153">
        <v>6.54</v>
      </c>
      <c r="M8" s="153">
        <v>6.54</v>
      </c>
      <c r="N8" s="153">
        <v>6.54</v>
      </c>
      <c r="O8" s="153">
        <v>6.54</v>
      </c>
      <c r="P8" s="153"/>
      <c r="Q8" s="153"/>
      <c r="R8" s="153">
        <v>5</v>
      </c>
      <c r="S8" s="153">
        <v>7</v>
      </c>
      <c r="T8" s="153"/>
      <c r="U8" s="153"/>
      <c r="V8" s="153"/>
      <c r="W8" s="153"/>
      <c r="X8" s="153">
        <v>3.1708599999999998</v>
      </c>
      <c r="Y8" s="153">
        <v>4.0532700000000004</v>
      </c>
      <c r="Z8" s="153"/>
      <c r="AA8" s="153"/>
      <c r="AB8" s="153"/>
      <c r="AC8" s="153">
        <v>6.29</v>
      </c>
      <c r="AD8" s="153">
        <v>6.01</v>
      </c>
      <c r="AE8" s="153">
        <v>480.82501999999999</v>
      </c>
      <c r="AF8" s="153">
        <v>480.82501999999999</v>
      </c>
      <c r="AG8" s="153">
        <v>448.77001999999999</v>
      </c>
      <c r="AH8" s="153">
        <v>448.77001999999999</v>
      </c>
      <c r="AI8" s="153">
        <v>416.71501999999998</v>
      </c>
      <c r="AJ8" s="153">
        <v>0</v>
      </c>
      <c r="AK8" s="153">
        <v>292.99324000000001</v>
      </c>
      <c r="AL8" s="153">
        <v>384.66001999999997</v>
      </c>
      <c r="AM8" s="153">
        <v>384.66001999999997</v>
      </c>
      <c r="AN8" s="153"/>
      <c r="AO8" s="153"/>
    </row>
    <row r="9" spans="1:41" ht="24" customHeight="1" x14ac:dyDescent="0.3">
      <c r="A9" s="17" t="s">
        <v>70</v>
      </c>
      <c r="B9" s="17" t="s">
        <v>735</v>
      </c>
      <c r="C9" s="154">
        <v>23</v>
      </c>
      <c r="D9" s="154">
        <v>43.78</v>
      </c>
      <c r="E9" s="154">
        <v>9.83</v>
      </c>
      <c r="F9" s="244">
        <v>12.87</v>
      </c>
      <c r="G9" s="154">
        <v>21.28642</v>
      </c>
      <c r="H9" s="154"/>
      <c r="I9" s="154">
        <v>4.5999999999999996</v>
      </c>
      <c r="J9" s="154">
        <v>4.7</v>
      </c>
      <c r="K9" s="154">
        <v>5.5279999999999996</v>
      </c>
      <c r="L9" s="154">
        <v>7.41</v>
      </c>
      <c r="M9" s="154">
        <v>7.41</v>
      </c>
      <c r="N9" s="154">
        <v>7.41</v>
      </c>
      <c r="O9" s="154">
        <v>7.41</v>
      </c>
      <c r="P9" s="154"/>
      <c r="Q9" s="154"/>
      <c r="R9" s="154">
        <v>6</v>
      </c>
      <c r="S9" s="154">
        <v>7</v>
      </c>
      <c r="T9" s="154"/>
      <c r="U9" s="154"/>
      <c r="V9" s="154"/>
      <c r="W9" s="154"/>
      <c r="X9" s="154">
        <v>2.8819699999999999</v>
      </c>
      <c r="Y9" s="154">
        <v>4.4325900000000003</v>
      </c>
      <c r="Z9" s="154"/>
      <c r="AA9" s="154"/>
      <c r="AB9" s="154"/>
      <c r="AC9" s="154">
        <v>6.1</v>
      </c>
      <c r="AD9" s="154">
        <v>5.59</v>
      </c>
      <c r="AE9" s="154">
        <v>480.82501999999999</v>
      </c>
      <c r="AF9" s="154">
        <v>480.82501999999999</v>
      </c>
      <c r="AG9" s="154">
        <v>448.77001999999999</v>
      </c>
      <c r="AH9" s="154">
        <v>448.77001999999999</v>
      </c>
      <c r="AI9" s="154">
        <v>416.71501999999998</v>
      </c>
      <c r="AJ9" s="154">
        <v>0</v>
      </c>
      <c r="AK9" s="154">
        <v>292.99324000000001</v>
      </c>
      <c r="AL9" s="154">
        <v>384.66001999999997</v>
      </c>
      <c r="AM9" s="154">
        <v>384.66001999999997</v>
      </c>
      <c r="AN9" s="154"/>
      <c r="AO9" s="154"/>
    </row>
    <row r="10" spans="1:41" ht="24" customHeight="1" x14ac:dyDescent="0.3">
      <c r="A10" s="17" t="s">
        <v>70</v>
      </c>
      <c r="B10" s="17" t="s">
        <v>736</v>
      </c>
      <c r="C10" s="154">
        <v>23</v>
      </c>
      <c r="D10" s="154">
        <v>44.77</v>
      </c>
      <c r="E10" s="154">
        <v>10.23</v>
      </c>
      <c r="F10" s="244">
        <v>13.09</v>
      </c>
      <c r="G10" s="154">
        <v>21.28642</v>
      </c>
      <c r="H10" s="154"/>
      <c r="I10" s="154">
        <v>4.2</v>
      </c>
      <c r="J10" s="154">
        <v>4.9000000000000004</v>
      </c>
      <c r="K10" s="154">
        <v>5.14</v>
      </c>
      <c r="L10" s="154">
        <v>6.18</v>
      </c>
      <c r="M10" s="154">
        <v>6.18</v>
      </c>
      <c r="N10" s="154">
        <v>6.18</v>
      </c>
      <c r="O10" s="154">
        <v>6.18</v>
      </c>
      <c r="P10" s="154"/>
      <c r="Q10" s="154"/>
      <c r="R10" s="154">
        <v>7</v>
      </c>
      <c r="S10" s="154">
        <v>8</v>
      </c>
      <c r="T10" s="154"/>
      <c r="U10" s="154"/>
      <c r="V10" s="154"/>
      <c r="W10" s="154"/>
      <c r="X10" s="154">
        <v>3.99735</v>
      </c>
      <c r="Y10" s="154">
        <v>4.9176200000000003</v>
      </c>
      <c r="Z10" s="154"/>
      <c r="AA10" s="154"/>
      <c r="AB10" s="154"/>
      <c r="AC10" s="154">
        <v>5.81</v>
      </c>
      <c r="AD10" s="154">
        <v>5.65</v>
      </c>
      <c r="AE10" s="154">
        <v>480.82501999999999</v>
      </c>
      <c r="AF10" s="154">
        <v>480.82501999999999</v>
      </c>
      <c r="AG10" s="154">
        <v>448.77001999999999</v>
      </c>
      <c r="AH10" s="154">
        <v>448.77001999999999</v>
      </c>
      <c r="AI10" s="154">
        <v>416.71501999999998</v>
      </c>
      <c r="AJ10" s="154">
        <v>0</v>
      </c>
      <c r="AK10" s="154">
        <v>292.99324000000001</v>
      </c>
      <c r="AL10" s="154">
        <v>384.66001999999997</v>
      </c>
      <c r="AM10" s="154">
        <v>384.66001999999997</v>
      </c>
      <c r="AN10" s="154"/>
      <c r="AO10" s="154"/>
    </row>
    <row r="11" spans="1:41" ht="24" customHeight="1" x14ac:dyDescent="0.3">
      <c r="A11" s="17" t="s">
        <v>70</v>
      </c>
      <c r="B11" s="17" t="s">
        <v>737</v>
      </c>
      <c r="C11" s="154">
        <v>23</v>
      </c>
      <c r="D11" s="154">
        <v>44.57</v>
      </c>
      <c r="E11" s="154">
        <v>10.57</v>
      </c>
      <c r="F11" s="244">
        <v>13.09</v>
      </c>
      <c r="G11" s="154">
        <v>21.28642</v>
      </c>
      <c r="H11" s="154"/>
      <c r="I11" s="154">
        <v>4.0999999999999996</v>
      </c>
      <c r="J11" s="154">
        <v>4.4000000000000004</v>
      </c>
      <c r="K11" s="154">
        <v>5.3460000000000001</v>
      </c>
      <c r="L11" s="154">
        <v>6.03</v>
      </c>
      <c r="M11" s="154">
        <v>6.03</v>
      </c>
      <c r="N11" s="154">
        <v>6.03</v>
      </c>
      <c r="O11" s="154">
        <v>6.03</v>
      </c>
      <c r="P11" s="154"/>
      <c r="Q11" s="154"/>
      <c r="R11" s="154">
        <v>6</v>
      </c>
      <c r="S11" s="154">
        <v>7</v>
      </c>
      <c r="T11" s="154"/>
      <c r="U11" s="154"/>
      <c r="V11" s="154"/>
      <c r="W11" s="154"/>
      <c r="X11" s="154">
        <v>4.8015499999999998</v>
      </c>
      <c r="Y11" s="154">
        <v>5.4821299999999997</v>
      </c>
      <c r="Z11" s="154"/>
      <c r="AA11" s="154"/>
      <c r="AB11" s="154"/>
      <c r="AC11" s="154">
        <v>6.3</v>
      </c>
      <c r="AD11" s="154">
        <v>6.22</v>
      </c>
      <c r="AE11" s="154">
        <v>480.82501999999999</v>
      </c>
      <c r="AF11" s="154">
        <v>480.82501999999999</v>
      </c>
      <c r="AG11" s="154">
        <v>448.77001999999999</v>
      </c>
      <c r="AH11" s="154">
        <v>448.77001999999999</v>
      </c>
      <c r="AI11" s="154">
        <v>416.71501999999998</v>
      </c>
      <c r="AJ11" s="154">
        <v>0</v>
      </c>
      <c r="AK11" s="154">
        <v>292.99324000000001</v>
      </c>
      <c r="AL11" s="154">
        <v>384.66001999999997</v>
      </c>
      <c r="AM11" s="154">
        <v>384.66001999999997</v>
      </c>
      <c r="AN11" s="154"/>
      <c r="AO11" s="154"/>
    </row>
    <row r="12" spans="1:41" ht="24" customHeight="1" x14ac:dyDescent="0.3">
      <c r="A12" s="17" t="s">
        <v>70</v>
      </c>
      <c r="B12" s="17" t="s">
        <v>738</v>
      </c>
      <c r="C12" s="154">
        <v>23</v>
      </c>
      <c r="D12" s="154">
        <v>44.78</v>
      </c>
      <c r="E12" s="154">
        <v>10.17</v>
      </c>
      <c r="F12" s="244">
        <v>12.93</v>
      </c>
      <c r="G12" s="154">
        <v>21.28642</v>
      </c>
      <c r="H12" s="154"/>
      <c r="I12" s="154">
        <v>4.5999999999999996</v>
      </c>
      <c r="J12" s="154">
        <v>5.2</v>
      </c>
      <c r="K12" s="154">
        <v>5.9640000000000004</v>
      </c>
      <c r="L12" s="154">
        <v>6.63</v>
      </c>
      <c r="M12" s="154">
        <v>6.63</v>
      </c>
      <c r="N12" s="154">
        <v>6.63</v>
      </c>
      <c r="O12" s="154">
        <v>6.63</v>
      </c>
      <c r="P12" s="154"/>
      <c r="Q12" s="154"/>
      <c r="R12" s="154">
        <v>7</v>
      </c>
      <c r="S12" s="154">
        <v>9</v>
      </c>
      <c r="T12" s="154"/>
      <c r="U12" s="154"/>
      <c r="V12" s="154"/>
      <c r="W12" s="154"/>
      <c r="X12" s="154">
        <v>3.26545</v>
      </c>
      <c r="Y12" s="154">
        <v>5.15219</v>
      </c>
      <c r="Z12" s="154"/>
      <c r="AA12" s="154"/>
      <c r="AB12" s="154"/>
      <c r="AC12" s="154">
        <v>6.68</v>
      </c>
      <c r="AD12" s="154">
        <v>6.19</v>
      </c>
      <c r="AE12" s="154">
        <v>480.82501999999999</v>
      </c>
      <c r="AF12" s="154">
        <v>480.82501999999999</v>
      </c>
      <c r="AG12" s="154">
        <v>448.77001999999999</v>
      </c>
      <c r="AH12" s="154">
        <v>448.77001999999999</v>
      </c>
      <c r="AI12" s="154">
        <v>416.71501999999998</v>
      </c>
      <c r="AJ12" s="154">
        <v>0</v>
      </c>
      <c r="AK12" s="154">
        <v>292.99324000000001</v>
      </c>
      <c r="AL12" s="154">
        <v>384.66001999999997</v>
      </c>
      <c r="AM12" s="154">
        <v>384.66001999999997</v>
      </c>
      <c r="AN12" s="154"/>
      <c r="AO12" s="154"/>
    </row>
    <row r="13" spans="1:41" ht="24" customHeight="1" x14ac:dyDescent="0.3">
      <c r="A13" s="17" t="s">
        <v>70</v>
      </c>
      <c r="B13" s="17" t="s">
        <v>739</v>
      </c>
      <c r="C13" s="154">
        <v>23</v>
      </c>
      <c r="D13" s="154">
        <v>44.78</v>
      </c>
      <c r="E13" s="154">
        <v>13.23</v>
      </c>
      <c r="F13" s="244">
        <v>12.92</v>
      </c>
      <c r="G13" s="154">
        <v>21.28642</v>
      </c>
      <c r="H13" s="154"/>
      <c r="I13" s="154">
        <v>4.5999999999999996</v>
      </c>
      <c r="J13" s="154">
        <v>5.7</v>
      </c>
      <c r="K13" s="154">
        <v>5.49</v>
      </c>
      <c r="L13" s="154">
        <v>6.07</v>
      </c>
      <c r="M13" s="154">
        <v>6.07</v>
      </c>
      <c r="N13" s="154">
        <v>6.07</v>
      </c>
      <c r="O13" s="154">
        <v>6.07</v>
      </c>
      <c r="P13" s="154"/>
      <c r="Q13" s="154"/>
      <c r="R13" s="154">
        <v>8</v>
      </c>
      <c r="S13" s="154">
        <v>9</v>
      </c>
      <c r="T13" s="154"/>
      <c r="U13" s="154"/>
      <c r="V13" s="154"/>
      <c r="W13" s="154"/>
      <c r="X13" s="154">
        <v>4.4313099999999999</v>
      </c>
      <c r="Y13" s="154">
        <v>5.2261600000000001</v>
      </c>
      <c r="Z13" s="154"/>
      <c r="AA13" s="154"/>
      <c r="AB13" s="154"/>
      <c r="AC13" s="154">
        <v>6.31</v>
      </c>
      <c r="AD13" s="154">
        <v>6.19</v>
      </c>
      <c r="AE13" s="154">
        <v>480.82501999999999</v>
      </c>
      <c r="AF13" s="154">
        <v>480.82501999999999</v>
      </c>
      <c r="AG13" s="154">
        <v>448.77001999999999</v>
      </c>
      <c r="AH13" s="154">
        <v>448.77001999999999</v>
      </c>
      <c r="AI13" s="154">
        <v>416.71501999999998</v>
      </c>
      <c r="AJ13" s="154">
        <v>0</v>
      </c>
      <c r="AK13" s="154">
        <v>292.99324000000001</v>
      </c>
      <c r="AL13" s="154">
        <v>384.66001999999997</v>
      </c>
      <c r="AM13" s="154">
        <v>384.66001999999997</v>
      </c>
      <c r="AN13" s="154"/>
      <c r="AO13" s="154"/>
    </row>
    <row r="14" spans="1:41" ht="24" customHeight="1" x14ac:dyDescent="0.3">
      <c r="A14" s="17" t="s">
        <v>70</v>
      </c>
      <c r="B14" s="17" t="s">
        <v>740</v>
      </c>
      <c r="C14" s="154">
        <v>23</v>
      </c>
      <c r="D14" s="154">
        <v>44.78</v>
      </c>
      <c r="E14" s="154">
        <v>11.67</v>
      </c>
      <c r="F14" s="244">
        <v>13.03</v>
      </c>
      <c r="G14" s="154">
        <v>21.28642</v>
      </c>
      <c r="H14" s="154"/>
      <c r="I14" s="154">
        <v>4.5</v>
      </c>
      <c r="J14" s="154">
        <v>6.4</v>
      </c>
      <c r="K14" s="154">
        <v>4.8780000000000001</v>
      </c>
      <c r="L14" s="154">
        <v>6.4</v>
      </c>
      <c r="M14" s="154">
        <v>6.4</v>
      </c>
      <c r="N14" s="154">
        <v>6.4</v>
      </c>
      <c r="O14" s="154">
        <v>6.4</v>
      </c>
      <c r="P14" s="154"/>
      <c r="Q14" s="154"/>
      <c r="R14" s="154">
        <v>7</v>
      </c>
      <c r="S14" s="154">
        <v>8</v>
      </c>
      <c r="T14" s="154"/>
      <c r="U14" s="154"/>
      <c r="V14" s="154"/>
      <c r="W14" s="154"/>
      <c r="X14" s="154">
        <v>4.8268500000000003</v>
      </c>
      <c r="Y14" s="154">
        <v>5.7362500000000001</v>
      </c>
      <c r="Z14" s="154"/>
      <c r="AA14" s="154"/>
      <c r="AB14" s="154"/>
      <c r="AC14" s="154">
        <v>5.59</v>
      </c>
      <c r="AD14" s="154">
        <v>5.44</v>
      </c>
      <c r="AE14" s="154">
        <v>480.82501999999999</v>
      </c>
      <c r="AF14" s="154">
        <v>480.82501999999999</v>
      </c>
      <c r="AG14" s="154">
        <v>448.77001999999999</v>
      </c>
      <c r="AH14" s="154">
        <v>448.77001999999999</v>
      </c>
      <c r="AI14" s="154">
        <v>416.71501999999998</v>
      </c>
      <c r="AJ14" s="154">
        <v>0</v>
      </c>
      <c r="AK14" s="154">
        <v>292.99324000000001</v>
      </c>
      <c r="AL14" s="154">
        <v>384.66001999999997</v>
      </c>
      <c r="AM14" s="154">
        <v>384.66001999999997</v>
      </c>
      <c r="AN14" s="154"/>
      <c r="AO14" s="154"/>
    </row>
    <row r="15" spans="1:41" ht="24" customHeight="1" x14ac:dyDescent="0.3">
      <c r="A15" s="19" t="s">
        <v>70</v>
      </c>
      <c r="B15" s="19" t="s">
        <v>741</v>
      </c>
      <c r="C15" s="155">
        <v>23</v>
      </c>
      <c r="D15" s="155">
        <v>43.75</v>
      </c>
      <c r="E15" s="155">
        <v>10.93</v>
      </c>
      <c r="F15" s="245">
        <v>13.04</v>
      </c>
      <c r="G15" s="155">
        <v>21.28642</v>
      </c>
      <c r="H15" s="155"/>
      <c r="I15" s="155">
        <v>4.3</v>
      </c>
      <c r="J15" s="155">
        <v>5.5</v>
      </c>
      <c r="K15" s="155">
        <v>4.8869999999999996</v>
      </c>
      <c r="L15" s="155">
        <v>6.24</v>
      </c>
      <c r="M15" s="155">
        <v>6.24</v>
      </c>
      <c r="N15" s="155">
        <v>6.24</v>
      </c>
      <c r="O15" s="155">
        <v>6.24</v>
      </c>
      <c r="P15" s="155"/>
      <c r="Q15" s="155"/>
      <c r="R15" s="155">
        <v>7</v>
      </c>
      <c r="S15" s="155">
        <v>9</v>
      </c>
      <c r="T15" s="155"/>
      <c r="U15" s="155"/>
      <c r="V15" s="155"/>
      <c r="W15" s="155"/>
      <c r="X15" s="155">
        <v>4.6281299999999996</v>
      </c>
      <c r="Y15" s="155">
        <v>5.1984700000000004</v>
      </c>
      <c r="Z15" s="155"/>
      <c r="AA15" s="155"/>
      <c r="AB15" s="155"/>
      <c r="AC15" s="155">
        <v>5.93</v>
      </c>
      <c r="AD15" s="155">
        <v>5.56</v>
      </c>
      <c r="AE15" s="155">
        <v>480.82501999999999</v>
      </c>
      <c r="AF15" s="155">
        <v>480.82501999999999</v>
      </c>
      <c r="AG15" s="155">
        <v>448.77001999999999</v>
      </c>
      <c r="AH15" s="155">
        <v>448.77001999999999</v>
      </c>
      <c r="AI15" s="155">
        <v>416.71501999999998</v>
      </c>
      <c r="AJ15" s="155">
        <v>0</v>
      </c>
      <c r="AK15" s="155">
        <v>292.99324000000001</v>
      </c>
      <c r="AL15" s="155">
        <v>384.66001999999997</v>
      </c>
      <c r="AM15" s="155">
        <v>384.66001999999997</v>
      </c>
      <c r="AN15" s="155"/>
      <c r="AO15" s="155"/>
    </row>
    <row r="16" spans="1:41" ht="24" customHeight="1" x14ac:dyDescent="0.3">
      <c r="A16" s="14" t="s">
        <v>70</v>
      </c>
      <c r="B16" s="14" t="s">
        <v>742</v>
      </c>
      <c r="C16" s="153">
        <v>23</v>
      </c>
      <c r="D16" s="153">
        <v>43.78</v>
      </c>
      <c r="E16" s="153">
        <v>11.99</v>
      </c>
      <c r="F16" s="243">
        <v>13.13</v>
      </c>
      <c r="G16" s="153">
        <v>21.28642</v>
      </c>
      <c r="H16" s="153"/>
      <c r="I16" s="153">
        <v>4</v>
      </c>
      <c r="J16" s="153">
        <v>5.0999999999999996</v>
      </c>
      <c r="K16" s="153">
        <v>5.1289999999999996</v>
      </c>
      <c r="L16" s="153">
        <v>6.35</v>
      </c>
      <c r="M16" s="153">
        <v>6.35</v>
      </c>
      <c r="N16" s="153">
        <v>6.35</v>
      </c>
      <c r="O16" s="153">
        <v>6.35</v>
      </c>
      <c r="P16" s="153"/>
      <c r="Q16" s="153"/>
      <c r="R16" s="153">
        <v>7</v>
      </c>
      <c r="S16" s="153">
        <v>8</v>
      </c>
      <c r="T16" s="153"/>
      <c r="U16" s="153"/>
      <c r="V16" s="153"/>
      <c r="W16" s="153"/>
      <c r="X16" s="153">
        <v>5.7950699999999999</v>
      </c>
      <c r="Y16" s="153">
        <v>4.9295099999999996</v>
      </c>
      <c r="Z16" s="153"/>
      <c r="AA16" s="153"/>
      <c r="AB16" s="153"/>
      <c r="AC16" s="153">
        <v>6.42</v>
      </c>
      <c r="AD16" s="153">
        <v>6.42</v>
      </c>
      <c r="AE16" s="153">
        <v>480.82501999999999</v>
      </c>
      <c r="AF16" s="153">
        <v>480.82501999999999</v>
      </c>
      <c r="AG16" s="153">
        <v>448.77001999999999</v>
      </c>
      <c r="AH16" s="153">
        <v>448.77001999999999</v>
      </c>
      <c r="AI16" s="153">
        <v>416.71501999999998</v>
      </c>
      <c r="AJ16" s="153">
        <v>0</v>
      </c>
      <c r="AK16" s="153">
        <v>292.99324000000001</v>
      </c>
      <c r="AL16" s="153">
        <v>384.66001999999997</v>
      </c>
      <c r="AM16" s="153">
        <v>384.66001999999997</v>
      </c>
      <c r="AN16" s="153"/>
      <c r="AO16" s="153"/>
    </row>
    <row r="17" spans="1:41" ht="24" customHeight="1" x14ac:dyDescent="0.3">
      <c r="A17" s="17" t="s">
        <v>70</v>
      </c>
      <c r="B17" s="17" t="s">
        <v>743</v>
      </c>
      <c r="C17" s="154">
        <v>23</v>
      </c>
      <c r="D17" s="154">
        <v>43.77</v>
      </c>
      <c r="E17" s="154">
        <v>10.11</v>
      </c>
      <c r="F17" s="244">
        <v>13.16</v>
      </c>
      <c r="G17" s="154">
        <v>21.28642</v>
      </c>
      <c r="H17" s="154">
        <v>0</v>
      </c>
      <c r="I17" s="154">
        <v>3.7</v>
      </c>
      <c r="J17" s="154">
        <v>5.7</v>
      </c>
      <c r="K17" s="154">
        <v>4.4390000000000001</v>
      </c>
      <c r="L17" s="154">
        <v>6.68</v>
      </c>
      <c r="M17" s="154">
        <v>6.68</v>
      </c>
      <c r="N17" s="154">
        <v>6.68</v>
      </c>
      <c r="O17" s="154">
        <v>6.68</v>
      </c>
      <c r="P17" s="154">
        <v>0</v>
      </c>
      <c r="Q17" s="154">
        <v>0</v>
      </c>
      <c r="R17" s="154">
        <v>7</v>
      </c>
      <c r="S17" s="154">
        <v>8</v>
      </c>
      <c r="T17" s="154">
        <v>0</v>
      </c>
      <c r="U17" s="154">
        <v>0</v>
      </c>
      <c r="V17" s="154">
        <v>0</v>
      </c>
      <c r="W17" s="154">
        <v>0</v>
      </c>
      <c r="X17" s="154">
        <v>3.3209300000000002</v>
      </c>
      <c r="Y17" s="154">
        <v>4.6493700000000002</v>
      </c>
      <c r="Z17" s="154">
        <v>0</v>
      </c>
      <c r="AA17" s="154">
        <v>0</v>
      </c>
      <c r="AB17" s="154">
        <v>0</v>
      </c>
      <c r="AC17" s="154">
        <v>6</v>
      </c>
      <c r="AD17" s="154">
        <v>6.39</v>
      </c>
      <c r="AE17" s="154">
        <v>480.82501999999999</v>
      </c>
      <c r="AF17" s="154">
        <v>480.82501999999999</v>
      </c>
      <c r="AG17" s="154">
        <v>448.77001999999999</v>
      </c>
      <c r="AH17" s="154">
        <v>448.77001999999999</v>
      </c>
      <c r="AI17" s="154">
        <v>416.71501999999998</v>
      </c>
      <c r="AJ17" s="154">
        <v>0</v>
      </c>
      <c r="AK17" s="154">
        <v>292.99324000000001</v>
      </c>
      <c r="AL17" s="154">
        <v>384.66001999999997</v>
      </c>
      <c r="AM17" s="154">
        <v>384.66001999999997</v>
      </c>
      <c r="AN17" s="154">
        <v>0</v>
      </c>
      <c r="AO17" s="154">
        <v>7.9000000000000001E-2</v>
      </c>
    </row>
    <row r="18" spans="1:41" ht="24" customHeight="1" x14ac:dyDescent="0.3">
      <c r="A18" s="17" t="s">
        <v>70</v>
      </c>
      <c r="B18" s="17" t="s">
        <v>744</v>
      </c>
      <c r="C18" s="154">
        <v>23</v>
      </c>
      <c r="D18" s="154">
        <v>43.78</v>
      </c>
      <c r="E18" s="154">
        <v>9.84</v>
      </c>
      <c r="F18" s="244">
        <v>12.92</v>
      </c>
      <c r="G18" s="154">
        <v>21.28642</v>
      </c>
      <c r="H18" s="154">
        <v>0</v>
      </c>
      <c r="I18" s="154">
        <v>3.9</v>
      </c>
      <c r="J18" s="154">
        <v>5.0999999999999996</v>
      </c>
      <c r="K18" s="154">
        <v>4.2110000000000003</v>
      </c>
      <c r="L18" s="154">
        <v>7.02</v>
      </c>
      <c r="M18" s="154">
        <v>7.02</v>
      </c>
      <c r="N18" s="154">
        <v>7.02</v>
      </c>
      <c r="O18" s="154">
        <v>7.02</v>
      </c>
      <c r="P18" s="154">
        <v>0</v>
      </c>
      <c r="Q18" s="154">
        <v>0</v>
      </c>
      <c r="R18" s="154">
        <v>8</v>
      </c>
      <c r="S18" s="154">
        <v>9</v>
      </c>
      <c r="T18" s="154">
        <v>1.5018800000000001</v>
      </c>
      <c r="U18" s="154">
        <v>0</v>
      </c>
      <c r="V18" s="154">
        <v>0</v>
      </c>
      <c r="W18" s="154">
        <v>0</v>
      </c>
      <c r="X18" s="154">
        <v>4.6514800000000003</v>
      </c>
      <c r="Y18" s="154">
        <v>4.2759799999999997</v>
      </c>
      <c r="Z18" s="154">
        <v>0</v>
      </c>
      <c r="AA18" s="154">
        <v>0</v>
      </c>
      <c r="AB18" s="154">
        <v>0</v>
      </c>
      <c r="AC18" s="154">
        <v>5.8</v>
      </c>
      <c r="AD18" s="154">
        <v>5.68</v>
      </c>
      <c r="AE18" s="154">
        <v>480.82501999999999</v>
      </c>
      <c r="AF18" s="154">
        <v>480.82501999999999</v>
      </c>
      <c r="AG18" s="154">
        <v>448.77001999999999</v>
      </c>
      <c r="AH18" s="154">
        <v>448.77001999999999</v>
      </c>
      <c r="AI18" s="154">
        <v>416.71501999999998</v>
      </c>
      <c r="AJ18" s="154">
        <v>0</v>
      </c>
      <c r="AK18" s="154">
        <v>292.99324000000001</v>
      </c>
      <c r="AL18" s="154">
        <v>384.66001999999997</v>
      </c>
      <c r="AM18" s="154">
        <v>384.66001999999997</v>
      </c>
      <c r="AN18" s="154">
        <v>0</v>
      </c>
      <c r="AO18" s="154">
        <v>0.59599999999999997</v>
      </c>
    </row>
    <row r="19" spans="1:41" ht="24" customHeight="1" x14ac:dyDescent="0.3">
      <c r="A19" s="17" t="s">
        <v>70</v>
      </c>
      <c r="B19" s="17" t="s">
        <v>745</v>
      </c>
      <c r="C19" s="154">
        <v>23</v>
      </c>
      <c r="D19" s="154">
        <v>43.79</v>
      </c>
      <c r="E19" s="154">
        <v>10.16</v>
      </c>
      <c r="F19" s="244">
        <v>12.93</v>
      </c>
      <c r="G19" s="154">
        <v>21.28642</v>
      </c>
      <c r="H19" s="154">
        <v>0</v>
      </c>
      <c r="I19" s="154">
        <v>3.8</v>
      </c>
      <c r="J19" s="154">
        <v>4.9000000000000004</v>
      </c>
      <c r="K19" s="154">
        <v>3.5139999999999998</v>
      </c>
      <c r="L19" s="154">
        <v>6.98</v>
      </c>
      <c r="M19" s="154">
        <v>6.98</v>
      </c>
      <c r="N19" s="154">
        <v>6.98</v>
      </c>
      <c r="O19" s="154">
        <v>6.98</v>
      </c>
      <c r="P19" s="154">
        <v>0.5</v>
      </c>
      <c r="Q19" s="154">
        <v>1.67</v>
      </c>
      <c r="R19" s="154">
        <v>8</v>
      </c>
      <c r="S19" s="154">
        <v>10</v>
      </c>
      <c r="T19" s="154">
        <v>29.72719</v>
      </c>
      <c r="U19" s="154">
        <v>0</v>
      </c>
      <c r="V19" s="154">
        <v>0</v>
      </c>
      <c r="W19" s="154">
        <v>5.81</v>
      </c>
      <c r="X19" s="154">
        <v>3.5761799999999999</v>
      </c>
      <c r="Y19" s="154">
        <v>4.0414599999999998</v>
      </c>
      <c r="Z19" s="154">
        <v>0</v>
      </c>
      <c r="AA19" s="154">
        <v>0</v>
      </c>
      <c r="AB19" s="154">
        <v>31.4</v>
      </c>
      <c r="AC19" s="154">
        <v>5.48</v>
      </c>
      <c r="AD19" s="154">
        <v>5.74</v>
      </c>
      <c r="AE19" s="154">
        <v>480.82501999999999</v>
      </c>
      <c r="AF19" s="154">
        <v>480.82501999999999</v>
      </c>
      <c r="AG19" s="154">
        <v>448.77001999999999</v>
      </c>
      <c r="AH19" s="154">
        <v>448.77001999999999</v>
      </c>
      <c r="AI19" s="154">
        <v>416.71501999999998</v>
      </c>
      <c r="AJ19" s="154">
        <v>0</v>
      </c>
      <c r="AK19" s="154">
        <v>292.99324000000001</v>
      </c>
      <c r="AL19" s="154">
        <v>384.66001999999997</v>
      </c>
      <c r="AM19" s="154">
        <v>384.66001999999997</v>
      </c>
      <c r="AN19" s="154">
        <v>2</v>
      </c>
      <c r="AO19" s="154">
        <v>10.78</v>
      </c>
    </row>
    <row r="20" spans="1:41" ht="24" customHeight="1" x14ac:dyDescent="0.3">
      <c r="A20" s="17" t="s">
        <v>70</v>
      </c>
      <c r="B20" s="17" t="s">
        <v>746</v>
      </c>
      <c r="C20" s="154">
        <v>24</v>
      </c>
      <c r="D20" s="154">
        <v>43.81</v>
      </c>
      <c r="E20" s="154">
        <v>10.37</v>
      </c>
      <c r="F20" s="244">
        <v>12.7</v>
      </c>
      <c r="G20" s="154">
        <v>21.28642</v>
      </c>
      <c r="H20" s="154">
        <v>6.6890000000000001</v>
      </c>
      <c r="I20" s="154">
        <v>4.5999999999999996</v>
      </c>
      <c r="J20" s="154">
        <v>5</v>
      </c>
      <c r="K20" s="154">
        <v>3.8079999999999998</v>
      </c>
      <c r="L20" s="154">
        <v>5.84</v>
      </c>
      <c r="M20" s="154">
        <v>5.84</v>
      </c>
      <c r="N20" s="154">
        <v>5.84</v>
      </c>
      <c r="O20" s="154">
        <v>5.84</v>
      </c>
      <c r="P20" s="154">
        <v>82.5</v>
      </c>
      <c r="Q20" s="154">
        <v>89.09</v>
      </c>
      <c r="R20" s="154">
        <v>9</v>
      </c>
      <c r="S20" s="154">
        <v>10</v>
      </c>
      <c r="T20" s="154">
        <v>224.07297</v>
      </c>
      <c r="U20" s="154">
        <v>0</v>
      </c>
      <c r="V20" s="154">
        <v>73</v>
      </c>
      <c r="W20" s="154">
        <v>135.04</v>
      </c>
      <c r="X20" s="154">
        <v>3.0974400000000002</v>
      </c>
      <c r="Y20" s="154">
        <v>3.3826700000000001</v>
      </c>
      <c r="Z20" s="154">
        <v>46.89676</v>
      </c>
      <c r="AA20" s="154">
        <v>20.926200000000001</v>
      </c>
      <c r="AB20" s="154">
        <v>293.54000000000002</v>
      </c>
      <c r="AC20" s="154">
        <v>5.21</v>
      </c>
      <c r="AD20" s="154">
        <v>5.16</v>
      </c>
      <c r="AE20" s="154">
        <v>480.82501999999999</v>
      </c>
      <c r="AF20" s="154">
        <v>480.82501999999999</v>
      </c>
      <c r="AG20" s="154">
        <v>448.77001999999999</v>
      </c>
      <c r="AH20" s="154">
        <v>448.77001999999999</v>
      </c>
      <c r="AI20" s="154">
        <v>416.71501999999998</v>
      </c>
      <c r="AJ20" s="154">
        <v>0</v>
      </c>
      <c r="AK20" s="154">
        <v>292.99324000000001</v>
      </c>
      <c r="AL20" s="154">
        <v>384.66001999999997</v>
      </c>
      <c r="AM20" s="154">
        <v>384.66001999999997</v>
      </c>
      <c r="AN20" s="154">
        <v>97</v>
      </c>
      <c r="AO20" s="154">
        <v>44.533999999999999</v>
      </c>
    </row>
    <row r="21" spans="1:41" ht="24" customHeight="1" x14ac:dyDescent="0.3">
      <c r="A21" s="17" t="s">
        <v>70</v>
      </c>
      <c r="B21" s="17" t="s">
        <v>747</v>
      </c>
      <c r="C21" s="154">
        <v>24</v>
      </c>
      <c r="D21" s="154">
        <v>43.81</v>
      </c>
      <c r="E21" s="154">
        <v>10.5</v>
      </c>
      <c r="F21" s="244">
        <v>12.71</v>
      </c>
      <c r="G21" s="154">
        <v>21.28642</v>
      </c>
      <c r="H21" s="154">
        <v>21.791</v>
      </c>
      <c r="I21" s="154">
        <v>4.5999999999999996</v>
      </c>
      <c r="J21" s="154">
        <v>5.6</v>
      </c>
      <c r="K21" s="154">
        <v>3.8410000000000002</v>
      </c>
      <c r="L21" s="154">
        <v>6.16</v>
      </c>
      <c r="M21" s="154">
        <v>6.16</v>
      </c>
      <c r="N21" s="154">
        <v>6.16</v>
      </c>
      <c r="O21" s="154">
        <v>6.16</v>
      </c>
      <c r="P21" s="154">
        <v>305.10000000000002</v>
      </c>
      <c r="Q21" s="154">
        <v>332</v>
      </c>
      <c r="R21" s="154">
        <v>8</v>
      </c>
      <c r="S21" s="154">
        <v>9</v>
      </c>
      <c r="T21" s="154">
        <v>518.96420000000001</v>
      </c>
      <c r="U21" s="154">
        <v>3.3665400000000001</v>
      </c>
      <c r="V21" s="154">
        <v>205</v>
      </c>
      <c r="W21" s="154">
        <v>464.35</v>
      </c>
      <c r="X21" s="154">
        <v>3.1395300000000002</v>
      </c>
      <c r="Y21" s="154">
        <v>2.6674699999999998</v>
      </c>
      <c r="Z21" s="154">
        <v>263.77681999999999</v>
      </c>
      <c r="AA21" s="154">
        <v>180.82411999999999</v>
      </c>
      <c r="AB21" s="154">
        <v>651.64</v>
      </c>
      <c r="AC21" s="154">
        <v>4.79</v>
      </c>
      <c r="AD21" s="154">
        <v>4.38</v>
      </c>
      <c r="AE21" s="154">
        <v>480.82501999999999</v>
      </c>
      <c r="AF21" s="154">
        <v>480.82501999999999</v>
      </c>
      <c r="AG21" s="154">
        <v>448.77001999999999</v>
      </c>
      <c r="AH21" s="154">
        <v>448.77001999999999</v>
      </c>
      <c r="AI21" s="154">
        <v>416.71501999999998</v>
      </c>
      <c r="AJ21" s="154">
        <v>0</v>
      </c>
      <c r="AK21" s="154">
        <v>292.99324000000001</v>
      </c>
      <c r="AL21" s="154">
        <v>384.66001999999997</v>
      </c>
      <c r="AM21" s="154">
        <v>384.66001999999997</v>
      </c>
      <c r="AN21" s="154">
        <v>238</v>
      </c>
      <c r="AO21" s="154">
        <v>100.498</v>
      </c>
    </row>
    <row r="22" spans="1:41" ht="24" customHeight="1" x14ac:dyDescent="0.3">
      <c r="A22" s="17" t="s">
        <v>70</v>
      </c>
      <c r="B22" s="17" t="s">
        <v>748</v>
      </c>
      <c r="C22" s="154">
        <v>24</v>
      </c>
      <c r="D22" s="154">
        <v>43.81</v>
      </c>
      <c r="E22" s="154">
        <v>10.15</v>
      </c>
      <c r="F22" s="244">
        <v>12.48</v>
      </c>
      <c r="G22" s="154">
        <v>21.28642</v>
      </c>
      <c r="H22" s="154">
        <v>40.869</v>
      </c>
      <c r="I22" s="154">
        <v>4.7</v>
      </c>
      <c r="J22" s="154">
        <v>5.0999999999999996</v>
      </c>
      <c r="K22" s="154">
        <v>3.6419999999999999</v>
      </c>
      <c r="L22" s="154">
        <v>6.17</v>
      </c>
      <c r="M22" s="154">
        <v>6.17</v>
      </c>
      <c r="N22" s="154">
        <v>6.17</v>
      </c>
      <c r="O22" s="154">
        <v>6.17</v>
      </c>
      <c r="P22" s="154">
        <v>570.29999999999995</v>
      </c>
      <c r="Q22" s="154">
        <v>626.91</v>
      </c>
      <c r="R22" s="154">
        <v>9</v>
      </c>
      <c r="S22" s="154">
        <v>10</v>
      </c>
      <c r="T22" s="154">
        <v>794.24744999999996</v>
      </c>
      <c r="U22" s="154">
        <v>21.994879999999998</v>
      </c>
      <c r="V22" s="154">
        <v>349</v>
      </c>
      <c r="W22" s="154">
        <v>725.23</v>
      </c>
      <c r="X22" s="154">
        <v>1.3501099999999999</v>
      </c>
      <c r="Y22" s="154">
        <v>2.69794</v>
      </c>
      <c r="Z22" s="154">
        <v>548.64449000000002</v>
      </c>
      <c r="AA22" s="154">
        <v>460.19179000000003</v>
      </c>
      <c r="AB22" s="154">
        <v>777.11</v>
      </c>
      <c r="AC22" s="154">
        <v>5.43</v>
      </c>
      <c r="AD22" s="154">
        <v>4.8499999999999996</v>
      </c>
      <c r="AE22" s="154">
        <v>480.82501999999999</v>
      </c>
      <c r="AF22" s="154">
        <v>480.82501999999999</v>
      </c>
      <c r="AG22" s="154">
        <v>448.77001999999999</v>
      </c>
      <c r="AH22" s="154">
        <v>448.77001999999999</v>
      </c>
      <c r="AI22" s="154">
        <v>416.71501999999998</v>
      </c>
      <c r="AJ22" s="154">
        <v>0</v>
      </c>
      <c r="AK22" s="154">
        <v>292.99324000000001</v>
      </c>
      <c r="AL22" s="154">
        <v>384.66001999999997</v>
      </c>
      <c r="AM22" s="154">
        <v>384.66001999999997</v>
      </c>
      <c r="AN22" s="154">
        <v>375</v>
      </c>
      <c r="AO22" s="154">
        <v>253.012</v>
      </c>
    </row>
    <row r="23" spans="1:41" ht="24" customHeight="1" x14ac:dyDescent="0.3">
      <c r="A23" s="19" t="s">
        <v>70</v>
      </c>
      <c r="B23" s="19" t="s">
        <v>749</v>
      </c>
      <c r="C23" s="155">
        <v>24</v>
      </c>
      <c r="D23" s="155">
        <v>43.81</v>
      </c>
      <c r="E23" s="155">
        <v>10.72</v>
      </c>
      <c r="F23" s="245">
        <v>12.49</v>
      </c>
      <c r="G23" s="155">
        <v>21.28642</v>
      </c>
      <c r="H23" s="155">
        <v>54.606000000000002</v>
      </c>
      <c r="I23" s="155">
        <v>4.4000000000000004</v>
      </c>
      <c r="J23" s="155">
        <v>5.5</v>
      </c>
      <c r="K23" s="155">
        <v>3.8370000000000002</v>
      </c>
      <c r="L23" s="155">
        <v>4.82</v>
      </c>
      <c r="M23" s="155">
        <v>4.82</v>
      </c>
      <c r="N23" s="155">
        <v>4.82</v>
      </c>
      <c r="O23" s="155">
        <v>4.82</v>
      </c>
      <c r="P23" s="155">
        <v>820</v>
      </c>
      <c r="Q23" s="155">
        <v>849.82</v>
      </c>
      <c r="R23" s="155">
        <v>8</v>
      </c>
      <c r="S23" s="155">
        <v>10</v>
      </c>
      <c r="T23" s="155">
        <v>885.17885000000001</v>
      </c>
      <c r="U23" s="155">
        <v>63.365180000000002</v>
      </c>
      <c r="V23" s="155">
        <v>489</v>
      </c>
      <c r="W23" s="155">
        <v>798.68</v>
      </c>
      <c r="X23" s="155">
        <v>3.0977899999999998</v>
      </c>
      <c r="Y23" s="155">
        <v>2.17638</v>
      </c>
      <c r="Z23" s="155">
        <v>834.86623999999995</v>
      </c>
      <c r="AA23" s="155">
        <v>779.56701999999996</v>
      </c>
      <c r="AB23" s="155">
        <v>782.94</v>
      </c>
      <c r="AC23" s="155">
        <v>5.46</v>
      </c>
      <c r="AD23" s="155">
        <v>4.92</v>
      </c>
      <c r="AE23" s="155">
        <v>480.82501999999999</v>
      </c>
      <c r="AF23" s="155">
        <v>480.82501999999999</v>
      </c>
      <c r="AG23" s="155">
        <v>448.77001999999999</v>
      </c>
      <c r="AH23" s="155">
        <v>448.77001999999999</v>
      </c>
      <c r="AI23" s="155">
        <v>416.71501999999998</v>
      </c>
      <c r="AJ23" s="155">
        <v>0</v>
      </c>
      <c r="AK23" s="155">
        <v>292.99324000000001</v>
      </c>
      <c r="AL23" s="155">
        <v>384.66001999999997</v>
      </c>
      <c r="AM23" s="155">
        <v>384.66001999999997</v>
      </c>
      <c r="AN23" s="155">
        <v>507</v>
      </c>
      <c r="AO23" s="155">
        <v>598.84699999999998</v>
      </c>
    </row>
    <row r="24" spans="1:41" ht="24" customHeight="1" x14ac:dyDescent="0.3">
      <c r="A24" s="14" t="s">
        <v>70</v>
      </c>
      <c r="B24" s="14" t="s">
        <v>750</v>
      </c>
      <c r="C24" s="153">
        <v>24</v>
      </c>
      <c r="D24" s="153">
        <v>43.83</v>
      </c>
      <c r="E24" s="153">
        <v>9.2899999999999991</v>
      </c>
      <c r="F24" s="243">
        <v>12.27</v>
      </c>
      <c r="G24" s="153">
        <v>20.62565</v>
      </c>
      <c r="H24" s="153">
        <v>465.024</v>
      </c>
      <c r="I24" s="153">
        <v>4.5999999999999996</v>
      </c>
      <c r="J24" s="153">
        <v>6.1</v>
      </c>
      <c r="K24" s="153">
        <v>4.4850000000000003</v>
      </c>
      <c r="L24" s="153">
        <v>5.22</v>
      </c>
      <c r="M24" s="153">
        <v>5.22</v>
      </c>
      <c r="N24" s="153">
        <v>5.22</v>
      </c>
      <c r="O24" s="153">
        <v>5.22</v>
      </c>
      <c r="P24" s="153">
        <v>883.3</v>
      </c>
      <c r="Q24" s="153">
        <v>901.82</v>
      </c>
      <c r="R24" s="153">
        <v>7</v>
      </c>
      <c r="S24" s="153">
        <v>9</v>
      </c>
      <c r="T24" s="153">
        <v>916.75869999999998</v>
      </c>
      <c r="U24" s="153">
        <v>245.41869</v>
      </c>
      <c r="V24" s="153">
        <v>624</v>
      </c>
      <c r="W24" s="153">
        <v>836.18</v>
      </c>
      <c r="X24" s="153">
        <v>2.6193</v>
      </c>
      <c r="Y24" s="153">
        <v>3.0343200000000001</v>
      </c>
      <c r="Z24" s="153">
        <v>924.19344999999998</v>
      </c>
      <c r="AA24" s="153">
        <v>885.53525000000002</v>
      </c>
      <c r="AB24" s="153">
        <v>782.13</v>
      </c>
      <c r="AC24" s="153">
        <v>4.87</v>
      </c>
      <c r="AD24" s="153">
        <v>4.43</v>
      </c>
      <c r="AE24" s="153">
        <v>480.82501999999999</v>
      </c>
      <c r="AF24" s="153">
        <v>480.82501999999999</v>
      </c>
      <c r="AG24" s="153">
        <v>448.77001999999999</v>
      </c>
      <c r="AH24" s="153">
        <v>448.77001999999999</v>
      </c>
      <c r="AI24" s="153">
        <v>416.71501999999998</v>
      </c>
      <c r="AJ24" s="153">
        <v>0</v>
      </c>
      <c r="AK24" s="153">
        <v>292.99324000000001</v>
      </c>
      <c r="AL24" s="153">
        <v>384.66001999999997</v>
      </c>
      <c r="AM24" s="153">
        <v>384.66001999999997</v>
      </c>
      <c r="AN24" s="153">
        <v>641</v>
      </c>
      <c r="AO24" s="153">
        <v>655.08199999999999</v>
      </c>
    </row>
    <row r="25" spans="1:41" ht="24" customHeight="1" x14ac:dyDescent="0.3">
      <c r="A25" s="17" t="s">
        <v>70</v>
      </c>
      <c r="B25" s="17" t="s">
        <v>751</v>
      </c>
      <c r="C25" s="154">
        <v>24</v>
      </c>
      <c r="D25" s="154">
        <v>43.75</v>
      </c>
      <c r="E25" s="154">
        <v>12.01</v>
      </c>
      <c r="F25" s="244">
        <v>12.26</v>
      </c>
      <c r="G25" s="154">
        <v>20.62565</v>
      </c>
      <c r="H25" s="154">
        <v>583.03899999999999</v>
      </c>
      <c r="I25" s="154">
        <v>4.5</v>
      </c>
      <c r="J25" s="154">
        <v>6.2</v>
      </c>
      <c r="K25" s="154">
        <v>4.5650000000000004</v>
      </c>
      <c r="L25" s="154">
        <v>5.6</v>
      </c>
      <c r="M25" s="154">
        <v>5.6</v>
      </c>
      <c r="N25" s="154">
        <v>5.6</v>
      </c>
      <c r="O25" s="154">
        <v>5.6</v>
      </c>
      <c r="P25" s="154">
        <v>900.2</v>
      </c>
      <c r="Q25" s="154">
        <v>919.5</v>
      </c>
      <c r="R25" s="154">
        <v>8</v>
      </c>
      <c r="S25" s="154">
        <v>9</v>
      </c>
      <c r="T25" s="154">
        <v>925.30253000000005</v>
      </c>
      <c r="U25" s="154">
        <v>358.81029000000001</v>
      </c>
      <c r="V25" s="154">
        <v>743</v>
      </c>
      <c r="W25" s="154">
        <v>846.17</v>
      </c>
      <c r="X25" s="154">
        <v>2.17164</v>
      </c>
      <c r="Y25" s="154">
        <v>2.3722799999999999</v>
      </c>
      <c r="Z25" s="154">
        <v>947.02080999999998</v>
      </c>
      <c r="AA25" s="154">
        <v>904.13107000000002</v>
      </c>
      <c r="AB25" s="154">
        <v>805.06</v>
      </c>
      <c r="AC25" s="154">
        <v>4.9000000000000004</v>
      </c>
      <c r="AD25" s="154">
        <v>4.74</v>
      </c>
      <c r="AE25" s="154">
        <v>480.82501999999999</v>
      </c>
      <c r="AF25" s="154">
        <v>480.82501999999999</v>
      </c>
      <c r="AG25" s="154">
        <v>448.77001999999999</v>
      </c>
      <c r="AH25" s="154">
        <v>448.77001999999999</v>
      </c>
      <c r="AI25" s="154">
        <v>416.71501999999998</v>
      </c>
      <c r="AJ25" s="154">
        <v>0</v>
      </c>
      <c r="AK25" s="154">
        <v>292.99324000000001</v>
      </c>
      <c r="AL25" s="154">
        <v>384.66001999999997</v>
      </c>
      <c r="AM25" s="154">
        <v>384.66001999999997</v>
      </c>
      <c r="AN25" s="154">
        <v>767</v>
      </c>
      <c r="AO25" s="154">
        <v>885.21500000000003</v>
      </c>
    </row>
    <row r="26" spans="1:41" ht="24" customHeight="1" x14ac:dyDescent="0.3">
      <c r="A26" s="17" t="s">
        <v>70</v>
      </c>
      <c r="B26" s="17" t="s">
        <v>752</v>
      </c>
      <c r="C26" s="154">
        <v>23</v>
      </c>
      <c r="D26" s="154">
        <v>43.78</v>
      </c>
      <c r="E26" s="154">
        <v>11.4</v>
      </c>
      <c r="F26" s="244">
        <v>13.11</v>
      </c>
      <c r="G26" s="154">
        <v>20.62565</v>
      </c>
      <c r="H26" s="154">
        <v>682.72500000000002</v>
      </c>
      <c r="I26" s="154">
        <v>5.0999999999999996</v>
      </c>
      <c r="J26" s="154">
        <v>6.3</v>
      </c>
      <c r="K26" s="154">
        <v>4.3890000000000002</v>
      </c>
      <c r="L26" s="154">
        <v>5.81</v>
      </c>
      <c r="M26" s="154">
        <v>5.81</v>
      </c>
      <c r="N26" s="154">
        <v>5.81</v>
      </c>
      <c r="O26" s="154">
        <v>5.81</v>
      </c>
      <c r="P26" s="154">
        <v>899.2</v>
      </c>
      <c r="Q26" s="154">
        <v>932</v>
      </c>
      <c r="R26" s="154">
        <v>8</v>
      </c>
      <c r="S26" s="154">
        <v>8</v>
      </c>
      <c r="T26" s="154">
        <v>924.68948999999998</v>
      </c>
      <c r="U26" s="154">
        <v>471.33559000000002</v>
      </c>
      <c r="V26" s="154">
        <v>848</v>
      </c>
      <c r="W26" s="154">
        <v>851.19</v>
      </c>
      <c r="X26" s="154">
        <v>2.64534</v>
      </c>
      <c r="Y26" s="154">
        <v>2.7814000000000001</v>
      </c>
      <c r="Z26" s="154">
        <v>957.92258000000004</v>
      </c>
      <c r="AA26" s="154">
        <v>910.74927000000002</v>
      </c>
      <c r="AB26" s="154">
        <v>820.72</v>
      </c>
      <c r="AC26" s="154">
        <v>5.0199999999999996</v>
      </c>
      <c r="AD26" s="154">
        <v>4.6900000000000004</v>
      </c>
      <c r="AE26" s="154">
        <v>480.82501999999999</v>
      </c>
      <c r="AF26" s="154">
        <v>480.82501999999999</v>
      </c>
      <c r="AG26" s="154">
        <v>448.77001999999999</v>
      </c>
      <c r="AH26" s="154">
        <v>442.35901999999999</v>
      </c>
      <c r="AI26" s="154">
        <v>416.71501999999998</v>
      </c>
      <c r="AJ26" s="154">
        <v>0</v>
      </c>
      <c r="AK26" s="154">
        <v>292.99324000000001</v>
      </c>
      <c r="AL26" s="154">
        <v>384.66001999999997</v>
      </c>
      <c r="AM26" s="154">
        <v>384.66001999999997</v>
      </c>
      <c r="AN26" s="154">
        <v>879</v>
      </c>
      <c r="AO26" s="154">
        <v>895.66800000000001</v>
      </c>
    </row>
    <row r="27" spans="1:41" ht="24" customHeight="1" x14ac:dyDescent="0.3">
      <c r="A27" s="17" t="s">
        <v>70</v>
      </c>
      <c r="B27" s="17" t="s">
        <v>753</v>
      </c>
      <c r="C27" s="154">
        <v>23</v>
      </c>
      <c r="D27" s="154">
        <v>43.76</v>
      </c>
      <c r="E27" s="154">
        <v>13.38</v>
      </c>
      <c r="F27" s="244">
        <v>13.1</v>
      </c>
      <c r="G27" s="154">
        <v>20.62565</v>
      </c>
      <c r="H27" s="154">
        <v>754.37599999999998</v>
      </c>
      <c r="I27" s="154">
        <v>4.5999999999999996</v>
      </c>
      <c r="J27" s="154">
        <v>6</v>
      </c>
      <c r="K27" s="154">
        <v>4.2450000000000001</v>
      </c>
      <c r="L27" s="154">
        <v>6.14</v>
      </c>
      <c r="M27" s="154">
        <v>6.14</v>
      </c>
      <c r="N27" s="154">
        <v>6.14</v>
      </c>
      <c r="O27" s="154">
        <v>6.14</v>
      </c>
      <c r="P27" s="154">
        <v>894.8</v>
      </c>
      <c r="Q27" s="154">
        <v>938.91</v>
      </c>
      <c r="R27" s="154">
        <v>8</v>
      </c>
      <c r="S27" s="154">
        <v>9</v>
      </c>
      <c r="T27" s="154">
        <v>922.35469999999998</v>
      </c>
      <c r="U27" s="154">
        <v>580.77603999999997</v>
      </c>
      <c r="V27" s="154">
        <v>939</v>
      </c>
      <c r="W27" s="154">
        <v>850.46</v>
      </c>
      <c r="X27" s="154">
        <v>2.30192</v>
      </c>
      <c r="Y27" s="154">
        <v>1.75668</v>
      </c>
      <c r="Z27" s="154">
        <v>964.38274999999999</v>
      </c>
      <c r="AA27" s="154">
        <v>908.16953000000001</v>
      </c>
      <c r="AB27" s="154">
        <v>831.03</v>
      </c>
      <c r="AC27" s="154">
        <v>4.54</v>
      </c>
      <c r="AD27" s="154">
        <v>3.91</v>
      </c>
      <c r="AE27" s="154">
        <v>480.82501999999999</v>
      </c>
      <c r="AF27" s="154">
        <v>480.82501999999999</v>
      </c>
      <c r="AG27" s="154">
        <v>448.77001999999999</v>
      </c>
      <c r="AH27" s="154">
        <v>426.33152000000001</v>
      </c>
      <c r="AI27" s="154">
        <v>416.71501999999998</v>
      </c>
      <c r="AJ27" s="154">
        <v>0</v>
      </c>
      <c r="AK27" s="154">
        <v>292.99324000000001</v>
      </c>
      <c r="AL27" s="154">
        <v>384.66001999999997</v>
      </c>
      <c r="AM27" s="154">
        <v>384.66001999999997</v>
      </c>
      <c r="AN27" s="154">
        <v>969</v>
      </c>
      <c r="AO27" s="154">
        <v>896.04300000000001</v>
      </c>
    </row>
    <row r="28" spans="1:41" ht="24" customHeight="1" x14ac:dyDescent="0.3">
      <c r="A28" s="17" t="s">
        <v>70</v>
      </c>
      <c r="B28" s="17" t="s">
        <v>754</v>
      </c>
      <c r="C28" s="154">
        <v>23</v>
      </c>
      <c r="D28" s="154">
        <v>43.78</v>
      </c>
      <c r="E28" s="154">
        <v>12.38</v>
      </c>
      <c r="F28" s="244">
        <v>12.77</v>
      </c>
      <c r="G28" s="154">
        <v>20.62565</v>
      </c>
      <c r="H28" s="154">
        <v>827.75300000000004</v>
      </c>
      <c r="I28" s="154">
        <v>4.7</v>
      </c>
      <c r="J28" s="154">
        <v>6</v>
      </c>
      <c r="K28" s="154">
        <v>3.9809999999999999</v>
      </c>
      <c r="L28" s="154">
        <v>5.97</v>
      </c>
      <c r="M28" s="154">
        <v>5.97</v>
      </c>
      <c r="N28" s="154">
        <v>5.97</v>
      </c>
      <c r="O28" s="154">
        <v>5.97</v>
      </c>
      <c r="P28" s="154">
        <v>896.5</v>
      </c>
      <c r="Q28" s="154">
        <v>936</v>
      </c>
      <c r="R28" s="154">
        <v>8</v>
      </c>
      <c r="S28" s="154">
        <v>8</v>
      </c>
      <c r="T28" s="154">
        <v>918.30858999999998</v>
      </c>
      <c r="U28" s="154">
        <v>683.91147999999998</v>
      </c>
      <c r="V28" s="154">
        <v>1009</v>
      </c>
      <c r="W28" s="154">
        <v>846.73</v>
      </c>
      <c r="X28" s="154">
        <v>1.6113299999999999</v>
      </c>
      <c r="Y28" s="154">
        <v>1.8174300000000001</v>
      </c>
      <c r="Z28" s="154">
        <v>966.21445000000006</v>
      </c>
      <c r="AA28" s="154">
        <v>904.51616999999999</v>
      </c>
      <c r="AB28" s="154">
        <v>842.84</v>
      </c>
      <c r="AC28" s="154">
        <v>4.2699999999999996</v>
      </c>
      <c r="AD28" s="154">
        <v>4.08</v>
      </c>
      <c r="AE28" s="154">
        <v>480.82501999999999</v>
      </c>
      <c r="AF28" s="154">
        <v>480.82501999999999</v>
      </c>
      <c r="AG28" s="154">
        <v>448.77001999999999</v>
      </c>
      <c r="AH28" s="154">
        <v>410.30401999999998</v>
      </c>
      <c r="AI28" s="154">
        <v>416.71501999999998</v>
      </c>
      <c r="AJ28" s="154">
        <v>0</v>
      </c>
      <c r="AK28" s="154">
        <v>292.99324000000001</v>
      </c>
      <c r="AL28" s="154">
        <v>384.66001999999997</v>
      </c>
      <c r="AM28" s="154">
        <v>384.66001999999997</v>
      </c>
      <c r="AN28" s="154">
        <v>1034</v>
      </c>
      <c r="AO28" s="154">
        <v>893.74</v>
      </c>
    </row>
    <row r="29" spans="1:41" ht="24" customHeight="1" x14ac:dyDescent="0.3">
      <c r="A29" s="17" t="s">
        <v>70</v>
      </c>
      <c r="B29" s="17" t="s">
        <v>755</v>
      </c>
      <c r="C29" s="154">
        <v>23</v>
      </c>
      <c r="D29" s="154">
        <v>43.78</v>
      </c>
      <c r="E29" s="154">
        <v>11.1</v>
      </c>
      <c r="F29" s="244">
        <v>12.77</v>
      </c>
      <c r="G29" s="154">
        <v>20.62565</v>
      </c>
      <c r="H29" s="154">
        <v>876.27599999999995</v>
      </c>
      <c r="I29" s="154">
        <v>4.4000000000000004</v>
      </c>
      <c r="J29" s="154">
        <v>5.9</v>
      </c>
      <c r="K29" s="154">
        <v>4.0890000000000004</v>
      </c>
      <c r="L29" s="154">
        <v>5.12</v>
      </c>
      <c r="M29" s="154">
        <v>5.12</v>
      </c>
      <c r="N29" s="154">
        <v>5.12</v>
      </c>
      <c r="O29" s="154">
        <v>5.12</v>
      </c>
      <c r="P29" s="154">
        <v>898.7</v>
      </c>
      <c r="Q29" s="154">
        <v>937.82</v>
      </c>
      <c r="R29" s="154">
        <v>9</v>
      </c>
      <c r="S29" s="154">
        <v>10</v>
      </c>
      <c r="T29" s="154">
        <v>915.19961999999998</v>
      </c>
      <c r="U29" s="154">
        <v>764.55758000000003</v>
      </c>
      <c r="V29" s="154">
        <v>1061</v>
      </c>
      <c r="W29" s="154">
        <v>843.72</v>
      </c>
      <c r="X29" s="154">
        <v>2.2530399999999999</v>
      </c>
      <c r="Y29" s="154">
        <v>2.1556999999999999</v>
      </c>
      <c r="Z29" s="154">
        <v>961.96673999999996</v>
      </c>
      <c r="AA29" s="154">
        <v>901.38262999999995</v>
      </c>
      <c r="AB29" s="154">
        <v>846.58</v>
      </c>
      <c r="AC29" s="154">
        <v>4.1100000000000003</v>
      </c>
      <c r="AD29" s="154">
        <v>3.55</v>
      </c>
      <c r="AE29" s="154">
        <v>480.82501999999999</v>
      </c>
      <c r="AF29" s="154">
        <v>480.82501999999999</v>
      </c>
      <c r="AG29" s="154">
        <v>448.77001999999999</v>
      </c>
      <c r="AH29" s="154">
        <v>400.68752000000001</v>
      </c>
      <c r="AI29" s="154">
        <v>416.71501999999998</v>
      </c>
      <c r="AJ29" s="154">
        <v>0</v>
      </c>
      <c r="AK29" s="154">
        <v>292.99324000000001</v>
      </c>
      <c r="AL29" s="154">
        <v>384.66001999999997</v>
      </c>
      <c r="AM29" s="154">
        <v>384.66001999999997</v>
      </c>
      <c r="AN29" s="154">
        <v>1077</v>
      </c>
      <c r="AO29" s="154">
        <v>890.86199999999997</v>
      </c>
    </row>
    <row r="30" spans="1:41" ht="24" customHeight="1" x14ac:dyDescent="0.3">
      <c r="A30" s="17" t="s">
        <v>70</v>
      </c>
      <c r="B30" s="17" t="s">
        <v>756</v>
      </c>
      <c r="C30" s="154">
        <v>22</v>
      </c>
      <c r="D30" s="154">
        <v>43.75</v>
      </c>
      <c r="E30" s="154">
        <v>11.16</v>
      </c>
      <c r="F30" s="244">
        <v>13</v>
      </c>
      <c r="G30" s="154">
        <v>20.62565</v>
      </c>
      <c r="H30" s="154">
        <v>908.39800000000002</v>
      </c>
      <c r="I30" s="154">
        <v>5.4</v>
      </c>
      <c r="J30" s="154">
        <v>6.3</v>
      </c>
      <c r="K30" s="154">
        <v>4.34</v>
      </c>
      <c r="L30" s="154">
        <v>5.34</v>
      </c>
      <c r="M30" s="154">
        <v>5.34</v>
      </c>
      <c r="N30" s="154">
        <v>5.34</v>
      </c>
      <c r="O30" s="154">
        <v>5.34</v>
      </c>
      <c r="P30" s="154">
        <v>895</v>
      </c>
      <c r="Q30" s="154">
        <v>934</v>
      </c>
      <c r="R30" s="154">
        <v>9</v>
      </c>
      <c r="S30" s="154">
        <v>10</v>
      </c>
      <c r="T30" s="154">
        <v>914.84115999999995</v>
      </c>
      <c r="U30" s="154">
        <v>827.22862999999995</v>
      </c>
      <c r="V30" s="154">
        <v>1090</v>
      </c>
      <c r="W30" s="154">
        <v>838.4</v>
      </c>
      <c r="X30" s="154">
        <v>1.47475</v>
      </c>
      <c r="Y30" s="154">
        <v>2.7070400000000001</v>
      </c>
      <c r="Z30" s="154">
        <v>960.38895000000002</v>
      </c>
      <c r="AA30" s="154">
        <v>899.80786000000001</v>
      </c>
      <c r="AB30" s="154">
        <v>847.65</v>
      </c>
      <c r="AC30" s="154">
        <v>4.3099999999999996</v>
      </c>
      <c r="AD30" s="154">
        <v>4.1100000000000003</v>
      </c>
      <c r="AE30" s="154">
        <v>480.82501999999999</v>
      </c>
      <c r="AF30" s="154">
        <v>480.82501999999999</v>
      </c>
      <c r="AG30" s="154">
        <v>448.77001999999999</v>
      </c>
      <c r="AH30" s="154">
        <v>400.68752000000001</v>
      </c>
      <c r="AI30" s="154">
        <v>416.71501999999998</v>
      </c>
      <c r="AJ30" s="154">
        <v>0</v>
      </c>
      <c r="AK30" s="154">
        <v>292.99324000000001</v>
      </c>
      <c r="AL30" s="154">
        <v>384.66001999999997</v>
      </c>
      <c r="AM30" s="154">
        <v>384.66001999999997</v>
      </c>
      <c r="AN30" s="154">
        <v>1068</v>
      </c>
      <c r="AO30" s="154">
        <v>888.96900000000005</v>
      </c>
    </row>
    <row r="31" spans="1:41" ht="24" customHeight="1" x14ac:dyDescent="0.3">
      <c r="A31" s="19" t="s">
        <v>70</v>
      </c>
      <c r="B31" s="19" t="s">
        <v>757</v>
      </c>
      <c r="C31" s="155">
        <v>22</v>
      </c>
      <c r="D31" s="155">
        <v>43.74</v>
      </c>
      <c r="E31" s="155">
        <v>12.75</v>
      </c>
      <c r="F31" s="245">
        <v>12.99</v>
      </c>
      <c r="G31" s="155">
        <v>20.62565</v>
      </c>
      <c r="H31" s="155">
        <v>920.46</v>
      </c>
      <c r="I31" s="155">
        <v>6.2</v>
      </c>
      <c r="J31" s="155">
        <v>7.4</v>
      </c>
      <c r="K31" s="155">
        <v>4.4219999999999997</v>
      </c>
      <c r="L31" s="155">
        <v>5.41</v>
      </c>
      <c r="M31" s="155">
        <v>5.41</v>
      </c>
      <c r="N31" s="155">
        <v>5.41</v>
      </c>
      <c r="O31" s="155">
        <v>5.41</v>
      </c>
      <c r="P31" s="155">
        <v>895.7</v>
      </c>
      <c r="Q31" s="155">
        <v>937.78</v>
      </c>
      <c r="R31" s="155">
        <v>10</v>
      </c>
      <c r="S31" s="155">
        <v>10</v>
      </c>
      <c r="T31" s="155">
        <v>915.31235000000004</v>
      </c>
      <c r="U31" s="155">
        <v>875.66682000000003</v>
      </c>
      <c r="V31" s="155">
        <v>1102</v>
      </c>
      <c r="W31" s="155">
        <v>836.43</v>
      </c>
      <c r="X31" s="155">
        <v>1.5308299999999999</v>
      </c>
      <c r="Y31" s="155">
        <v>1.9500999999999999</v>
      </c>
      <c r="Z31" s="155">
        <v>963.60995000000003</v>
      </c>
      <c r="AA31" s="155">
        <v>905.38153</v>
      </c>
      <c r="AB31" s="155">
        <v>845.76</v>
      </c>
      <c r="AC31" s="155">
        <v>4.67</v>
      </c>
      <c r="AD31" s="155">
        <v>4.54</v>
      </c>
      <c r="AE31" s="155">
        <v>464.79752000000002</v>
      </c>
      <c r="AF31" s="155">
        <v>480.82501999999999</v>
      </c>
      <c r="AG31" s="155">
        <v>448.77001999999999</v>
      </c>
      <c r="AH31" s="155">
        <v>400.68752000000001</v>
      </c>
      <c r="AI31" s="155">
        <v>416.71501999999998</v>
      </c>
      <c r="AJ31" s="155">
        <v>0</v>
      </c>
      <c r="AK31" s="155">
        <v>292.99324000000001</v>
      </c>
      <c r="AL31" s="155">
        <v>384.66001999999997</v>
      </c>
      <c r="AM31" s="155">
        <v>384.66001999999997</v>
      </c>
      <c r="AN31" s="155">
        <v>1046</v>
      </c>
      <c r="AO31" s="155">
        <v>891.04600000000005</v>
      </c>
    </row>
    <row r="32" spans="1:41" ht="24" customHeight="1" x14ac:dyDescent="0.3">
      <c r="A32" s="14" t="s">
        <v>70</v>
      </c>
      <c r="B32" s="14" t="s">
        <v>758</v>
      </c>
      <c r="C32" s="153">
        <v>23</v>
      </c>
      <c r="D32" s="153">
        <v>43.75</v>
      </c>
      <c r="E32" s="153">
        <v>10.210000000000001</v>
      </c>
      <c r="F32" s="243">
        <v>12.19</v>
      </c>
      <c r="G32" s="153">
        <v>20.62565</v>
      </c>
      <c r="H32" s="153">
        <v>922.11699999999996</v>
      </c>
      <c r="I32" s="153">
        <v>6.6</v>
      </c>
      <c r="J32" s="153">
        <v>7.4</v>
      </c>
      <c r="K32" s="153">
        <v>5.2779999999999996</v>
      </c>
      <c r="L32" s="153">
        <v>4.8600000000000003</v>
      </c>
      <c r="M32" s="153">
        <v>4.8600000000000003</v>
      </c>
      <c r="N32" s="153">
        <v>4.8600000000000003</v>
      </c>
      <c r="O32" s="153">
        <v>4.8600000000000003</v>
      </c>
      <c r="P32" s="153">
        <v>899.9</v>
      </c>
      <c r="Q32" s="153">
        <v>940.36</v>
      </c>
      <c r="R32" s="153">
        <v>9</v>
      </c>
      <c r="S32" s="153">
        <v>10</v>
      </c>
      <c r="T32" s="153">
        <v>916.45039999999995</v>
      </c>
      <c r="U32" s="153">
        <v>916.31183999999996</v>
      </c>
      <c r="V32" s="153">
        <v>1089</v>
      </c>
      <c r="W32" s="153">
        <v>840.89</v>
      </c>
      <c r="X32" s="153">
        <v>2.0064000000000002</v>
      </c>
      <c r="Y32" s="153">
        <v>1.9984999999999999</v>
      </c>
      <c r="Z32" s="153">
        <v>969.61874</v>
      </c>
      <c r="AA32" s="153">
        <v>908.94448999999997</v>
      </c>
      <c r="AB32" s="153">
        <v>845.66</v>
      </c>
      <c r="AC32" s="153">
        <v>4.9000000000000004</v>
      </c>
      <c r="AD32" s="153">
        <v>5.32</v>
      </c>
      <c r="AE32" s="153">
        <v>464.79752000000002</v>
      </c>
      <c r="AF32" s="153">
        <v>480.82501999999999</v>
      </c>
      <c r="AG32" s="153">
        <v>448.77001999999999</v>
      </c>
      <c r="AH32" s="153">
        <v>400.68752000000001</v>
      </c>
      <c r="AI32" s="153">
        <v>416.71501999999998</v>
      </c>
      <c r="AJ32" s="153">
        <v>0</v>
      </c>
      <c r="AK32" s="153">
        <v>292.99324000000001</v>
      </c>
      <c r="AL32" s="153">
        <v>384.66001999999997</v>
      </c>
      <c r="AM32" s="153">
        <v>384.66001999999997</v>
      </c>
      <c r="AN32" s="153">
        <v>1039</v>
      </c>
      <c r="AO32" s="153">
        <v>894.18399999999997</v>
      </c>
    </row>
    <row r="33" spans="1:41" ht="24" customHeight="1" x14ac:dyDescent="0.3">
      <c r="A33" s="17" t="s">
        <v>70</v>
      </c>
      <c r="B33" s="17" t="s">
        <v>759</v>
      </c>
      <c r="C33" s="154">
        <v>23</v>
      </c>
      <c r="D33" s="154">
        <v>47.27</v>
      </c>
      <c r="E33" s="154">
        <v>10.220000000000001</v>
      </c>
      <c r="F33" s="244">
        <v>12.16</v>
      </c>
      <c r="G33" s="154">
        <v>20.62565</v>
      </c>
      <c r="H33" s="154">
        <v>909.31299999999999</v>
      </c>
      <c r="I33" s="154">
        <v>7</v>
      </c>
      <c r="J33" s="154">
        <v>7.7</v>
      </c>
      <c r="K33" s="154">
        <v>5.9850000000000003</v>
      </c>
      <c r="L33" s="154">
        <v>4.96</v>
      </c>
      <c r="M33" s="154">
        <v>4.96</v>
      </c>
      <c r="N33" s="154">
        <v>4.96</v>
      </c>
      <c r="O33" s="154">
        <v>4.96</v>
      </c>
      <c r="P33" s="154">
        <v>908</v>
      </c>
      <c r="Q33" s="154">
        <v>944.36</v>
      </c>
      <c r="R33" s="154">
        <v>10</v>
      </c>
      <c r="S33" s="154">
        <v>10</v>
      </c>
      <c r="T33" s="154">
        <v>920.86676</v>
      </c>
      <c r="U33" s="154">
        <v>940.02590999999995</v>
      </c>
      <c r="V33" s="154">
        <v>1056</v>
      </c>
      <c r="W33" s="154">
        <v>871.63</v>
      </c>
      <c r="X33" s="154">
        <v>2.5409000000000002</v>
      </c>
      <c r="Y33" s="154">
        <v>2.0850900000000001</v>
      </c>
      <c r="Z33" s="154">
        <v>969.76653999999996</v>
      </c>
      <c r="AA33" s="154">
        <v>913.25485000000003</v>
      </c>
      <c r="AB33" s="154">
        <v>844.58</v>
      </c>
      <c r="AC33" s="154">
        <v>5.29</v>
      </c>
      <c r="AD33" s="154">
        <v>5.12</v>
      </c>
      <c r="AE33" s="154">
        <v>464.79752000000002</v>
      </c>
      <c r="AF33" s="154">
        <v>480.82501999999999</v>
      </c>
      <c r="AG33" s="154">
        <v>448.77001999999999</v>
      </c>
      <c r="AH33" s="154">
        <v>400.68752000000001</v>
      </c>
      <c r="AI33" s="154">
        <v>416.71501999999998</v>
      </c>
      <c r="AJ33" s="154">
        <v>0</v>
      </c>
      <c r="AK33" s="154">
        <v>292.99324000000001</v>
      </c>
      <c r="AL33" s="154">
        <v>384.66001999999997</v>
      </c>
      <c r="AM33" s="154">
        <v>384.66001999999997</v>
      </c>
      <c r="AN33" s="154">
        <v>1039</v>
      </c>
      <c r="AO33" s="154">
        <v>898.07899999999995</v>
      </c>
    </row>
    <row r="34" spans="1:41" ht="24" customHeight="1" x14ac:dyDescent="0.3">
      <c r="A34" s="17" t="s">
        <v>70</v>
      </c>
      <c r="B34" s="17" t="s">
        <v>760</v>
      </c>
      <c r="C34" s="154">
        <v>24</v>
      </c>
      <c r="D34" s="154">
        <v>47.26</v>
      </c>
      <c r="E34" s="154">
        <v>10.31</v>
      </c>
      <c r="F34" s="244">
        <v>12.51</v>
      </c>
      <c r="G34" s="154">
        <v>20.62565</v>
      </c>
      <c r="H34" s="154">
        <v>873.90099999999995</v>
      </c>
      <c r="I34" s="154">
        <v>7.5</v>
      </c>
      <c r="J34" s="154">
        <v>7.8</v>
      </c>
      <c r="K34" s="154">
        <v>5.7380000000000004</v>
      </c>
      <c r="L34" s="154">
        <v>4.82</v>
      </c>
      <c r="M34" s="154">
        <v>4.82</v>
      </c>
      <c r="N34" s="154">
        <v>4.82</v>
      </c>
      <c r="O34" s="154">
        <v>4.82</v>
      </c>
      <c r="P34" s="154">
        <v>912.4</v>
      </c>
      <c r="Q34" s="154">
        <v>948.73</v>
      </c>
      <c r="R34" s="154">
        <v>9</v>
      </c>
      <c r="S34" s="154">
        <v>10</v>
      </c>
      <c r="T34" s="154">
        <v>924.47342000000003</v>
      </c>
      <c r="U34" s="154">
        <v>744.12256000000002</v>
      </c>
      <c r="V34" s="154">
        <v>1000</v>
      </c>
      <c r="W34" s="154">
        <v>602.52</v>
      </c>
      <c r="X34" s="154">
        <v>3.1065</v>
      </c>
      <c r="Y34" s="154">
        <v>2.48441</v>
      </c>
      <c r="Z34" s="154">
        <v>966.61159999999995</v>
      </c>
      <c r="AA34" s="154">
        <v>918.87249999999995</v>
      </c>
      <c r="AB34" s="154">
        <v>836.91</v>
      </c>
      <c r="AC34" s="154">
        <v>4.9400000000000004</v>
      </c>
      <c r="AD34" s="154">
        <v>5.37</v>
      </c>
      <c r="AE34" s="154">
        <v>464.79752000000002</v>
      </c>
      <c r="AF34" s="154">
        <v>480.82501999999999</v>
      </c>
      <c r="AG34" s="154">
        <v>448.77001999999999</v>
      </c>
      <c r="AH34" s="154">
        <v>400.68752000000001</v>
      </c>
      <c r="AI34" s="154">
        <v>416.71501999999998</v>
      </c>
      <c r="AJ34" s="154">
        <v>0</v>
      </c>
      <c r="AK34" s="154">
        <v>292.99324000000001</v>
      </c>
      <c r="AL34" s="154">
        <v>384.66001999999997</v>
      </c>
      <c r="AM34" s="154">
        <v>384.66001999999997</v>
      </c>
      <c r="AN34" s="154">
        <v>996</v>
      </c>
      <c r="AO34" s="154">
        <v>897.04300000000001</v>
      </c>
    </row>
    <row r="35" spans="1:41" ht="24" customHeight="1" x14ac:dyDescent="0.3">
      <c r="A35" s="17" t="s">
        <v>70</v>
      </c>
      <c r="B35" s="17" t="s">
        <v>761</v>
      </c>
      <c r="C35" s="154">
        <v>24</v>
      </c>
      <c r="D35" s="154">
        <v>47.36</v>
      </c>
      <c r="E35" s="154">
        <v>10.99</v>
      </c>
      <c r="F35" s="244">
        <v>12.5</v>
      </c>
      <c r="G35" s="154">
        <v>20.62565</v>
      </c>
      <c r="H35" s="154">
        <v>822.39400000000001</v>
      </c>
      <c r="I35" s="154">
        <v>7.7</v>
      </c>
      <c r="J35" s="154">
        <v>7.4</v>
      </c>
      <c r="K35" s="154">
        <v>5.3689999999999998</v>
      </c>
      <c r="L35" s="154">
        <v>5.28</v>
      </c>
      <c r="M35" s="154">
        <v>5.28</v>
      </c>
      <c r="N35" s="154">
        <v>5.28</v>
      </c>
      <c r="O35" s="154">
        <v>5.28</v>
      </c>
      <c r="P35" s="154">
        <v>915.8</v>
      </c>
      <c r="Q35" s="154">
        <v>949.09</v>
      </c>
      <c r="R35" s="154">
        <v>9</v>
      </c>
      <c r="S35" s="154">
        <v>10</v>
      </c>
      <c r="T35" s="154">
        <v>928.00360000000001</v>
      </c>
      <c r="U35" s="154">
        <v>856.66369999999995</v>
      </c>
      <c r="V35" s="154">
        <v>928</v>
      </c>
      <c r="W35" s="154">
        <v>573.28</v>
      </c>
      <c r="X35" s="154">
        <v>4.5024600000000001</v>
      </c>
      <c r="Y35" s="154">
        <v>3.2098800000000001</v>
      </c>
      <c r="Z35" s="154">
        <v>957.40778</v>
      </c>
      <c r="AA35" s="154">
        <v>912.43129999999996</v>
      </c>
      <c r="AB35" s="154">
        <v>827.62</v>
      </c>
      <c r="AC35" s="154">
        <v>5.05</v>
      </c>
      <c r="AD35" s="154">
        <v>5.77</v>
      </c>
      <c r="AE35" s="154">
        <v>464.79752000000002</v>
      </c>
      <c r="AF35" s="154">
        <v>480.82501999999999</v>
      </c>
      <c r="AG35" s="154">
        <v>448.77001999999999</v>
      </c>
      <c r="AH35" s="154">
        <v>400.68752000000001</v>
      </c>
      <c r="AI35" s="154">
        <v>416.71501999999998</v>
      </c>
      <c r="AJ35" s="154">
        <v>0</v>
      </c>
      <c r="AK35" s="154">
        <v>292.99324000000001</v>
      </c>
      <c r="AL35" s="154">
        <v>384.66001999999997</v>
      </c>
      <c r="AM35" s="154">
        <v>384.66001999999997</v>
      </c>
      <c r="AN35" s="154">
        <v>915</v>
      </c>
      <c r="AO35" s="154">
        <v>893.77200000000005</v>
      </c>
    </row>
    <row r="36" spans="1:41" ht="24" customHeight="1" x14ac:dyDescent="0.3">
      <c r="A36" s="17" t="s">
        <v>70</v>
      </c>
      <c r="B36" s="17" t="s">
        <v>762</v>
      </c>
      <c r="C36" s="154">
        <v>23</v>
      </c>
      <c r="D36" s="154">
        <v>47.33</v>
      </c>
      <c r="E36" s="154">
        <v>8.49</v>
      </c>
      <c r="F36" s="244">
        <v>12.45</v>
      </c>
      <c r="G36" s="154">
        <v>20.62565</v>
      </c>
      <c r="H36" s="154">
        <v>746.70299999999997</v>
      </c>
      <c r="I36" s="154">
        <v>7.7</v>
      </c>
      <c r="J36" s="154">
        <v>7.3</v>
      </c>
      <c r="K36" s="154">
        <v>5.3719999999999999</v>
      </c>
      <c r="L36" s="154">
        <v>5.15</v>
      </c>
      <c r="M36" s="154">
        <v>5.15</v>
      </c>
      <c r="N36" s="154">
        <v>5.15</v>
      </c>
      <c r="O36" s="154">
        <v>5.15</v>
      </c>
      <c r="P36" s="154">
        <v>909.8</v>
      </c>
      <c r="Q36" s="154">
        <v>943.64</v>
      </c>
      <c r="R36" s="154">
        <v>10</v>
      </c>
      <c r="S36" s="154">
        <v>10</v>
      </c>
      <c r="T36" s="154">
        <v>922.25202999999999</v>
      </c>
      <c r="U36" s="154">
        <v>832.04962</v>
      </c>
      <c r="V36" s="154">
        <v>832</v>
      </c>
      <c r="W36" s="154">
        <v>558.70000000000005</v>
      </c>
      <c r="X36" s="154">
        <v>4.2279799999999996</v>
      </c>
      <c r="Y36" s="154">
        <v>3.9748299999999999</v>
      </c>
      <c r="Z36" s="154">
        <v>951.26256999999998</v>
      </c>
      <c r="AA36" s="154">
        <v>914.66156000000001</v>
      </c>
      <c r="AB36" s="154">
        <v>807.46</v>
      </c>
      <c r="AC36" s="154">
        <v>4.82</v>
      </c>
      <c r="AD36" s="154">
        <v>5.66</v>
      </c>
      <c r="AE36" s="154">
        <v>464.79752000000002</v>
      </c>
      <c r="AF36" s="154">
        <v>480.82501999999999</v>
      </c>
      <c r="AG36" s="154">
        <v>448.77001999999999</v>
      </c>
      <c r="AH36" s="154">
        <v>400.68752000000001</v>
      </c>
      <c r="AI36" s="154">
        <v>416.71501999999998</v>
      </c>
      <c r="AJ36" s="154">
        <v>0</v>
      </c>
      <c r="AK36" s="154">
        <v>292.99324000000001</v>
      </c>
      <c r="AL36" s="154">
        <v>384.66001999999997</v>
      </c>
      <c r="AM36" s="154">
        <v>384.66001999999997</v>
      </c>
      <c r="AN36" s="154">
        <v>815</v>
      </c>
      <c r="AO36" s="154">
        <v>876.01700000000005</v>
      </c>
    </row>
    <row r="37" spans="1:41" ht="24" customHeight="1" x14ac:dyDescent="0.3">
      <c r="A37" s="17" t="s">
        <v>70</v>
      </c>
      <c r="B37" s="17" t="s">
        <v>763</v>
      </c>
      <c r="C37" s="154">
        <v>23</v>
      </c>
      <c r="D37" s="154">
        <v>47.32</v>
      </c>
      <c r="E37" s="154">
        <v>11.08</v>
      </c>
      <c r="F37" s="244">
        <v>12.44</v>
      </c>
      <c r="G37" s="154">
        <v>20.62565</v>
      </c>
      <c r="H37" s="154">
        <v>648.601</v>
      </c>
      <c r="I37" s="154">
        <v>8</v>
      </c>
      <c r="J37" s="154">
        <v>7.2</v>
      </c>
      <c r="K37" s="154">
        <v>5.4580000000000002</v>
      </c>
      <c r="L37" s="154">
        <v>5.63</v>
      </c>
      <c r="M37" s="154">
        <v>5.63</v>
      </c>
      <c r="N37" s="154">
        <v>5.63</v>
      </c>
      <c r="O37" s="154">
        <v>5.63</v>
      </c>
      <c r="P37" s="154">
        <v>893.1</v>
      </c>
      <c r="Q37" s="154">
        <v>924.5</v>
      </c>
      <c r="R37" s="154">
        <v>10</v>
      </c>
      <c r="S37" s="154">
        <v>11</v>
      </c>
      <c r="T37" s="154">
        <v>906.04472999999996</v>
      </c>
      <c r="U37" s="154">
        <v>787.41309999999999</v>
      </c>
      <c r="V37" s="154">
        <v>725</v>
      </c>
      <c r="W37" s="154">
        <v>428.39</v>
      </c>
      <c r="X37" s="154">
        <v>6.0947399999999998</v>
      </c>
      <c r="Y37" s="154">
        <v>4.8217999999999996</v>
      </c>
      <c r="Z37" s="154">
        <v>940.65704000000005</v>
      </c>
      <c r="AA37" s="154">
        <v>903.45050000000003</v>
      </c>
      <c r="AB37" s="154">
        <v>770.24</v>
      </c>
      <c r="AC37" s="154">
        <v>4.3</v>
      </c>
      <c r="AD37" s="154">
        <v>4.91</v>
      </c>
      <c r="AE37" s="154">
        <v>464.79752000000002</v>
      </c>
      <c r="AF37" s="154">
        <v>480.82501999999999</v>
      </c>
      <c r="AG37" s="154">
        <v>448.77001999999999</v>
      </c>
      <c r="AH37" s="154">
        <v>400.68752000000001</v>
      </c>
      <c r="AI37" s="154">
        <v>416.71501999999998</v>
      </c>
      <c r="AJ37" s="154">
        <v>0</v>
      </c>
      <c r="AK37" s="154">
        <v>292.99324000000001</v>
      </c>
      <c r="AL37" s="154">
        <v>384.66001999999997</v>
      </c>
      <c r="AM37" s="154">
        <v>384.66001999999997</v>
      </c>
      <c r="AN37" s="154">
        <v>699</v>
      </c>
      <c r="AO37" s="154">
        <v>843.30399999999997</v>
      </c>
    </row>
    <row r="38" spans="1:41" ht="24" customHeight="1" x14ac:dyDescent="0.3">
      <c r="A38" s="17" t="s">
        <v>70</v>
      </c>
      <c r="B38" s="17" t="s">
        <v>764</v>
      </c>
      <c r="C38" s="154">
        <v>23</v>
      </c>
      <c r="D38" s="154">
        <v>47.34</v>
      </c>
      <c r="E38" s="154">
        <v>11.74</v>
      </c>
      <c r="F38" s="244">
        <v>12.54</v>
      </c>
      <c r="G38" s="154">
        <v>20.62565</v>
      </c>
      <c r="H38" s="154">
        <v>540.36099999999999</v>
      </c>
      <c r="I38" s="154">
        <v>8</v>
      </c>
      <c r="J38" s="154">
        <v>7.7</v>
      </c>
      <c r="K38" s="154">
        <v>4.8860000000000001</v>
      </c>
      <c r="L38" s="154">
        <v>6.16</v>
      </c>
      <c r="M38" s="154">
        <v>6.16</v>
      </c>
      <c r="N38" s="154">
        <v>6.16</v>
      </c>
      <c r="O38" s="154">
        <v>6.16</v>
      </c>
      <c r="P38" s="154">
        <v>856.4</v>
      </c>
      <c r="Q38" s="154">
        <v>888</v>
      </c>
      <c r="R38" s="154">
        <v>10</v>
      </c>
      <c r="S38" s="154">
        <v>10</v>
      </c>
      <c r="T38" s="154">
        <v>864.45208000000002</v>
      </c>
      <c r="U38" s="154">
        <v>672.29578000000004</v>
      </c>
      <c r="V38" s="154">
        <v>601</v>
      </c>
      <c r="W38" s="154">
        <v>187.89</v>
      </c>
      <c r="X38" s="154">
        <v>7.9413999999999998</v>
      </c>
      <c r="Y38" s="154">
        <v>5.1511199999999997</v>
      </c>
      <c r="Z38" s="154">
        <v>910.17318999999998</v>
      </c>
      <c r="AA38" s="154">
        <v>879.75201000000004</v>
      </c>
      <c r="AB38" s="154">
        <v>672.84</v>
      </c>
      <c r="AC38" s="154">
        <v>4.4000000000000004</v>
      </c>
      <c r="AD38" s="154">
        <v>4.88</v>
      </c>
      <c r="AE38" s="154">
        <v>464.79752000000002</v>
      </c>
      <c r="AF38" s="154">
        <v>480.82501999999999</v>
      </c>
      <c r="AG38" s="154">
        <v>448.77001999999999</v>
      </c>
      <c r="AH38" s="154">
        <v>400.68752000000001</v>
      </c>
      <c r="AI38" s="154">
        <v>416.71501999999998</v>
      </c>
      <c r="AJ38" s="154">
        <v>0</v>
      </c>
      <c r="AK38" s="154">
        <v>292.99324000000001</v>
      </c>
      <c r="AL38" s="154">
        <v>384.66001999999997</v>
      </c>
      <c r="AM38" s="154">
        <v>384.66001999999997</v>
      </c>
      <c r="AN38" s="154">
        <v>570</v>
      </c>
      <c r="AO38" s="154">
        <v>731.84799999999996</v>
      </c>
    </row>
    <row r="39" spans="1:41" ht="24" customHeight="1" x14ac:dyDescent="0.3">
      <c r="A39" s="19" t="s">
        <v>70</v>
      </c>
      <c r="B39" s="19" t="s">
        <v>765</v>
      </c>
      <c r="C39" s="155">
        <v>23</v>
      </c>
      <c r="D39" s="155">
        <v>47.31</v>
      </c>
      <c r="E39" s="155">
        <v>11.3</v>
      </c>
      <c r="F39" s="245">
        <v>12.54</v>
      </c>
      <c r="G39" s="155">
        <v>20.62565</v>
      </c>
      <c r="H39" s="155">
        <v>425.15300000000002</v>
      </c>
      <c r="I39" s="155">
        <v>7.7</v>
      </c>
      <c r="J39" s="155">
        <v>8.1999999999999993</v>
      </c>
      <c r="K39" s="155">
        <v>4.7560000000000002</v>
      </c>
      <c r="L39" s="155">
        <v>5.67</v>
      </c>
      <c r="M39" s="155">
        <v>5.67</v>
      </c>
      <c r="N39" s="155">
        <v>5.67</v>
      </c>
      <c r="O39" s="155">
        <v>5.67</v>
      </c>
      <c r="P39" s="155">
        <v>718.2</v>
      </c>
      <c r="Q39" s="155">
        <v>794.18</v>
      </c>
      <c r="R39" s="155">
        <v>9</v>
      </c>
      <c r="S39" s="155">
        <v>10</v>
      </c>
      <c r="T39" s="155">
        <v>683.41845000000001</v>
      </c>
      <c r="U39" s="155">
        <v>348.85395</v>
      </c>
      <c r="V39" s="155">
        <v>464</v>
      </c>
      <c r="W39" s="155">
        <v>300.02</v>
      </c>
      <c r="X39" s="155">
        <v>6.8082500000000001</v>
      </c>
      <c r="Y39" s="155">
        <v>7.3039800000000001</v>
      </c>
      <c r="Z39" s="155">
        <v>831.44195999999999</v>
      </c>
      <c r="AA39" s="155">
        <v>809.99805000000003</v>
      </c>
      <c r="AB39" s="155">
        <v>556.63</v>
      </c>
      <c r="AC39" s="155">
        <v>4.59</v>
      </c>
      <c r="AD39" s="155">
        <v>4.96</v>
      </c>
      <c r="AE39" s="155">
        <v>464.79752000000002</v>
      </c>
      <c r="AF39" s="155">
        <v>480.82501999999999</v>
      </c>
      <c r="AG39" s="155">
        <v>448.77001999999999</v>
      </c>
      <c r="AH39" s="155">
        <v>400.68752000000001</v>
      </c>
      <c r="AI39" s="155">
        <v>416.71501999999998</v>
      </c>
      <c r="AJ39" s="155">
        <v>0</v>
      </c>
      <c r="AK39" s="155">
        <v>292.99324000000001</v>
      </c>
      <c r="AL39" s="155">
        <v>384.66001999999997</v>
      </c>
      <c r="AM39" s="155">
        <v>384.66001999999997</v>
      </c>
      <c r="AN39" s="155">
        <v>434</v>
      </c>
      <c r="AO39" s="155">
        <v>437.34100000000001</v>
      </c>
    </row>
    <row r="40" spans="1:41" ht="24" customHeight="1" x14ac:dyDescent="0.3">
      <c r="A40" s="14" t="s">
        <v>70</v>
      </c>
      <c r="B40" s="14" t="s">
        <v>766</v>
      </c>
      <c r="C40" s="153">
        <v>23</v>
      </c>
      <c r="D40" s="153">
        <v>47.31</v>
      </c>
      <c r="E40" s="153">
        <v>12.24</v>
      </c>
      <c r="F40" s="243">
        <v>12.48</v>
      </c>
      <c r="G40" s="153">
        <v>21.478169999999999</v>
      </c>
      <c r="H40" s="153">
        <v>305.23899999999998</v>
      </c>
      <c r="I40" s="153">
        <v>7.1</v>
      </c>
      <c r="J40" s="153">
        <v>8.4</v>
      </c>
      <c r="K40" s="153">
        <v>5.3639999999999999</v>
      </c>
      <c r="L40" s="153">
        <v>5.62</v>
      </c>
      <c r="M40" s="153">
        <v>5.62</v>
      </c>
      <c r="N40" s="153">
        <v>5.62</v>
      </c>
      <c r="O40" s="153">
        <v>5.62</v>
      </c>
      <c r="P40" s="153">
        <v>450.4</v>
      </c>
      <c r="Q40" s="153">
        <v>512.54</v>
      </c>
      <c r="R40" s="153">
        <v>9</v>
      </c>
      <c r="S40" s="153">
        <v>9</v>
      </c>
      <c r="T40" s="153">
        <v>365.93871000000001</v>
      </c>
      <c r="U40" s="153">
        <v>237.14680000000001</v>
      </c>
      <c r="V40" s="153">
        <v>321</v>
      </c>
      <c r="W40" s="153">
        <v>202.73</v>
      </c>
      <c r="X40" s="153">
        <v>7.8268300000000002</v>
      </c>
      <c r="Y40" s="153">
        <v>6.9721200000000003</v>
      </c>
      <c r="Z40" s="153">
        <v>582.33520999999996</v>
      </c>
      <c r="AA40" s="153">
        <v>568.33495000000005</v>
      </c>
      <c r="AB40" s="153">
        <v>388.11</v>
      </c>
      <c r="AC40" s="153">
        <v>4.78</v>
      </c>
      <c r="AD40" s="153">
        <v>5.34</v>
      </c>
      <c r="AE40" s="153">
        <v>464.79752000000002</v>
      </c>
      <c r="AF40" s="153">
        <v>480.82501999999999</v>
      </c>
      <c r="AG40" s="153">
        <v>448.77001999999999</v>
      </c>
      <c r="AH40" s="153">
        <v>400.68752000000001</v>
      </c>
      <c r="AI40" s="153">
        <v>416.71501999999998</v>
      </c>
      <c r="AJ40" s="153">
        <v>0</v>
      </c>
      <c r="AK40" s="153">
        <v>292.99324000000001</v>
      </c>
      <c r="AL40" s="153">
        <v>384.66001999999997</v>
      </c>
      <c r="AM40" s="153">
        <v>384.66001999999997</v>
      </c>
      <c r="AN40" s="153">
        <v>290</v>
      </c>
      <c r="AO40" s="153">
        <v>66.022000000000006</v>
      </c>
    </row>
    <row r="41" spans="1:41" ht="24" customHeight="1" x14ac:dyDescent="0.3">
      <c r="A41" s="17" t="s">
        <v>70</v>
      </c>
      <c r="B41" s="17" t="s">
        <v>767</v>
      </c>
      <c r="C41" s="154">
        <v>23</v>
      </c>
      <c r="D41" s="154">
        <v>47.29</v>
      </c>
      <c r="E41" s="154">
        <v>10.37</v>
      </c>
      <c r="F41" s="244">
        <v>12.48</v>
      </c>
      <c r="G41" s="154">
        <v>21.478169999999999</v>
      </c>
      <c r="H41" s="154">
        <v>68.3</v>
      </c>
      <c r="I41" s="154">
        <v>7.1</v>
      </c>
      <c r="J41" s="154">
        <v>8</v>
      </c>
      <c r="K41" s="154">
        <v>5.26</v>
      </c>
      <c r="L41" s="154">
        <v>5.66</v>
      </c>
      <c r="M41" s="154">
        <v>5.66</v>
      </c>
      <c r="N41" s="154">
        <v>5.66</v>
      </c>
      <c r="O41" s="154">
        <v>5.66</v>
      </c>
      <c r="P41" s="154">
        <v>183.4</v>
      </c>
      <c r="Q41" s="154">
        <v>241</v>
      </c>
      <c r="R41" s="154">
        <v>8</v>
      </c>
      <c r="S41" s="154">
        <v>9</v>
      </c>
      <c r="T41" s="154">
        <v>121.88688999999999</v>
      </c>
      <c r="U41" s="154">
        <v>259.83433000000002</v>
      </c>
      <c r="V41" s="154">
        <v>169</v>
      </c>
      <c r="W41" s="154">
        <v>46.68</v>
      </c>
      <c r="X41" s="154">
        <v>8.2543699999999998</v>
      </c>
      <c r="Y41" s="154">
        <v>7.5090599999999998</v>
      </c>
      <c r="Z41" s="154">
        <v>304.29876999999999</v>
      </c>
      <c r="AA41" s="154">
        <v>280.90422000000001</v>
      </c>
      <c r="AB41" s="154">
        <v>45.8</v>
      </c>
      <c r="AC41" s="154">
        <v>5.1100000000000003</v>
      </c>
      <c r="AD41" s="154">
        <v>5.72</v>
      </c>
      <c r="AE41" s="154">
        <v>468.00301999999999</v>
      </c>
      <c r="AF41" s="154">
        <v>480.82501999999999</v>
      </c>
      <c r="AG41" s="154">
        <v>448.77001999999999</v>
      </c>
      <c r="AH41" s="154">
        <v>403.89301999999998</v>
      </c>
      <c r="AI41" s="154">
        <v>416.71501999999998</v>
      </c>
      <c r="AJ41" s="154">
        <v>0</v>
      </c>
      <c r="AK41" s="154">
        <v>292.99324000000001</v>
      </c>
      <c r="AL41" s="154">
        <v>384.66001999999997</v>
      </c>
      <c r="AM41" s="154">
        <v>384.66001999999997</v>
      </c>
      <c r="AN41" s="154">
        <v>145</v>
      </c>
      <c r="AO41" s="154">
        <v>13.666</v>
      </c>
    </row>
    <row r="42" spans="1:41" ht="24" customHeight="1" x14ac:dyDescent="0.3">
      <c r="A42" s="17" t="s">
        <v>70</v>
      </c>
      <c r="B42" s="17" t="s">
        <v>768</v>
      </c>
      <c r="C42" s="154">
        <v>23</v>
      </c>
      <c r="D42" s="154">
        <v>47.28</v>
      </c>
      <c r="E42" s="154">
        <v>11.29</v>
      </c>
      <c r="F42" s="244">
        <v>12.8</v>
      </c>
      <c r="G42" s="154">
        <v>21.478169999999999</v>
      </c>
      <c r="H42" s="154">
        <v>29.620999999999999</v>
      </c>
      <c r="I42" s="154">
        <v>7.1</v>
      </c>
      <c r="J42" s="154">
        <v>8.5</v>
      </c>
      <c r="K42" s="154">
        <v>4.5250000000000004</v>
      </c>
      <c r="L42" s="154">
        <v>5.42</v>
      </c>
      <c r="M42" s="154">
        <v>5.42</v>
      </c>
      <c r="N42" s="154">
        <v>5.42</v>
      </c>
      <c r="O42" s="154">
        <v>5.42</v>
      </c>
      <c r="P42" s="154">
        <v>12.7</v>
      </c>
      <c r="Q42" s="154">
        <v>22.78</v>
      </c>
      <c r="R42" s="154">
        <v>7</v>
      </c>
      <c r="S42" s="154">
        <v>8</v>
      </c>
      <c r="T42" s="154">
        <v>3.7130000000000001</v>
      </c>
      <c r="U42" s="154">
        <v>64.371489999999994</v>
      </c>
      <c r="V42" s="154">
        <v>14</v>
      </c>
      <c r="W42" s="154">
        <v>0</v>
      </c>
      <c r="X42" s="154">
        <v>8.3051300000000001</v>
      </c>
      <c r="Y42" s="154">
        <v>7.1096199999999996</v>
      </c>
      <c r="Z42" s="154">
        <v>63.387999999999998</v>
      </c>
      <c r="AA42" s="154">
        <v>51.398679999999999</v>
      </c>
      <c r="AB42" s="154">
        <v>0</v>
      </c>
      <c r="AC42" s="154">
        <v>5.53</v>
      </c>
      <c r="AD42" s="154">
        <v>6.1</v>
      </c>
      <c r="AE42" s="154">
        <v>480.82501999999999</v>
      </c>
      <c r="AF42" s="154">
        <v>480.82501999999999</v>
      </c>
      <c r="AG42" s="154">
        <v>448.77001999999999</v>
      </c>
      <c r="AH42" s="154">
        <v>432.74252000000001</v>
      </c>
      <c r="AI42" s="154">
        <v>416.71501999999998</v>
      </c>
      <c r="AJ42" s="154">
        <v>0</v>
      </c>
      <c r="AK42" s="154">
        <v>292.99324000000001</v>
      </c>
      <c r="AL42" s="154">
        <v>384.66001999999997</v>
      </c>
      <c r="AM42" s="154">
        <v>384.66001999999997</v>
      </c>
      <c r="AN42" s="154">
        <v>10</v>
      </c>
      <c r="AO42" s="154">
        <v>0.36599999999999999</v>
      </c>
    </row>
    <row r="43" spans="1:41" ht="24" customHeight="1" x14ac:dyDescent="0.3">
      <c r="A43" s="17" t="s">
        <v>70</v>
      </c>
      <c r="B43" s="17" t="s">
        <v>769</v>
      </c>
      <c r="C43" s="154">
        <v>23</v>
      </c>
      <c r="D43" s="154">
        <v>47.3</v>
      </c>
      <c r="E43" s="154">
        <v>12.62</v>
      </c>
      <c r="F43" s="244">
        <v>12.82</v>
      </c>
      <c r="G43" s="154">
        <v>21.478169999999999</v>
      </c>
      <c r="H43" s="154">
        <v>6.6769999999999996</v>
      </c>
      <c r="I43" s="154">
        <v>7</v>
      </c>
      <c r="J43" s="154">
        <v>8.6</v>
      </c>
      <c r="K43" s="154">
        <v>4.851</v>
      </c>
      <c r="L43" s="154">
        <v>4.72</v>
      </c>
      <c r="M43" s="154">
        <v>4.72</v>
      </c>
      <c r="N43" s="154">
        <v>4.72</v>
      </c>
      <c r="O43" s="154">
        <v>4.72</v>
      </c>
      <c r="P43" s="154">
        <v>0</v>
      </c>
      <c r="Q43" s="154">
        <v>0</v>
      </c>
      <c r="R43" s="154">
        <v>7</v>
      </c>
      <c r="S43" s="154">
        <v>7</v>
      </c>
      <c r="T43" s="154">
        <v>0.41252</v>
      </c>
      <c r="U43" s="154">
        <v>52.63364</v>
      </c>
      <c r="V43" s="154">
        <v>0</v>
      </c>
      <c r="W43" s="154">
        <v>0</v>
      </c>
      <c r="X43" s="154">
        <v>5.8971799999999996</v>
      </c>
      <c r="Y43" s="154">
        <v>7.1957800000000001</v>
      </c>
      <c r="Z43" s="154">
        <v>0</v>
      </c>
      <c r="AA43" s="154">
        <v>0</v>
      </c>
      <c r="AB43" s="154">
        <v>0</v>
      </c>
      <c r="AC43" s="154">
        <v>5.1100000000000003</v>
      </c>
      <c r="AD43" s="154">
        <v>5.79</v>
      </c>
      <c r="AE43" s="154">
        <v>480.82501999999999</v>
      </c>
      <c r="AF43" s="154">
        <v>480.82501999999999</v>
      </c>
      <c r="AG43" s="154">
        <v>448.77001999999999</v>
      </c>
      <c r="AH43" s="154">
        <v>448.77001999999999</v>
      </c>
      <c r="AI43" s="154">
        <v>416.71501999999998</v>
      </c>
      <c r="AJ43" s="154">
        <v>0</v>
      </c>
      <c r="AK43" s="154">
        <v>292.99324000000001</v>
      </c>
      <c r="AL43" s="154">
        <v>384.66001999999997</v>
      </c>
      <c r="AM43" s="154">
        <v>384.66001999999997</v>
      </c>
      <c r="AN43" s="154">
        <v>0</v>
      </c>
      <c r="AO43" s="154">
        <v>5.8000000000000003E-2</v>
      </c>
    </row>
    <row r="44" spans="1:41" ht="24" customHeight="1" x14ac:dyDescent="0.3">
      <c r="A44" s="17" t="s">
        <v>70</v>
      </c>
      <c r="B44" s="17" t="s">
        <v>770</v>
      </c>
      <c r="C44" s="154">
        <v>23</v>
      </c>
      <c r="D44" s="154">
        <v>47.31</v>
      </c>
      <c r="E44" s="154">
        <v>10.09</v>
      </c>
      <c r="F44" s="244">
        <v>13.42</v>
      </c>
      <c r="G44" s="154">
        <v>21.478169999999999</v>
      </c>
      <c r="H44" s="154">
        <v>0</v>
      </c>
      <c r="I44" s="154">
        <v>6.2</v>
      </c>
      <c r="J44" s="154">
        <v>8.6999999999999993</v>
      </c>
      <c r="K44" s="154">
        <v>4.8090000000000002</v>
      </c>
      <c r="L44" s="154">
        <v>5.01</v>
      </c>
      <c r="M44" s="154">
        <v>5.01</v>
      </c>
      <c r="N44" s="154">
        <v>5.01</v>
      </c>
      <c r="O44" s="154">
        <v>5.01</v>
      </c>
      <c r="P44" s="154">
        <v>0</v>
      </c>
      <c r="Q44" s="154">
        <v>0</v>
      </c>
      <c r="R44" s="154">
        <v>3</v>
      </c>
      <c r="S44" s="154">
        <v>4</v>
      </c>
      <c r="T44" s="154">
        <v>0.49554999999999999</v>
      </c>
      <c r="U44" s="154">
        <v>23.014209999999999</v>
      </c>
      <c r="V44" s="154">
        <v>0</v>
      </c>
      <c r="W44" s="154">
        <v>0</v>
      </c>
      <c r="X44" s="154">
        <v>5.6929699999999999</v>
      </c>
      <c r="Y44" s="154">
        <v>6.7565200000000001</v>
      </c>
      <c r="Z44" s="154">
        <v>0</v>
      </c>
      <c r="AA44" s="154">
        <v>0</v>
      </c>
      <c r="AB44" s="154">
        <v>0</v>
      </c>
      <c r="AC44" s="154">
        <v>5.36</v>
      </c>
      <c r="AD44" s="154">
        <v>6.28</v>
      </c>
      <c r="AE44" s="154">
        <v>480.82501999999999</v>
      </c>
      <c r="AF44" s="154">
        <v>480.82501999999999</v>
      </c>
      <c r="AG44" s="154">
        <v>448.77001999999999</v>
      </c>
      <c r="AH44" s="154">
        <v>448.77001999999999</v>
      </c>
      <c r="AI44" s="154">
        <v>416.71501999999998</v>
      </c>
      <c r="AJ44" s="154">
        <v>0</v>
      </c>
      <c r="AK44" s="154">
        <v>292.99324000000001</v>
      </c>
      <c r="AL44" s="154">
        <v>384.66001999999997</v>
      </c>
      <c r="AM44" s="154">
        <v>384.66001999999997</v>
      </c>
      <c r="AN44" s="154">
        <v>0</v>
      </c>
      <c r="AO44" s="154">
        <v>5.2999999999999999E-2</v>
      </c>
    </row>
    <row r="45" spans="1:41" ht="24" customHeight="1" x14ac:dyDescent="0.3">
      <c r="A45" s="17" t="s">
        <v>70</v>
      </c>
      <c r="B45" s="17" t="s">
        <v>771</v>
      </c>
      <c r="C45" s="154">
        <v>23</v>
      </c>
      <c r="D45" s="154">
        <v>47.33</v>
      </c>
      <c r="E45" s="154">
        <v>13.31</v>
      </c>
      <c r="F45" s="244">
        <v>13.42</v>
      </c>
      <c r="G45" s="154">
        <v>21.478169999999999</v>
      </c>
      <c r="H45" s="154">
        <v>0</v>
      </c>
      <c r="I45" s="154">
        <v>6.2</v>
      </c>
      <c r="J45" s="154">
        <v>8.3000000000000007</v>
      </c>
      <c r="K45" s="154">
        <v>5.0789999999999997</v>
      </c>
      <c r="L45" s="154">
        <v>4.5199999999999996</v>
      </c>
      <c r="M45" s="154">
        <v>4.5199999999999996</v>
      </c>
      <c r="N45" s="154">
        <v>4.5199999999999996</v>
      </c>
      <c r="O45" s="154">
        <v>4.5199999999999996</v>
      </c>
      <c r="P45" s="154">
        <v>0</v>
      </c>
      <c r="Q45" s="154">
        <v>0</v>
      </c>
      <c r="R45" s="154">
        <v>1</v>
      </c>
      <c r="S45" s="154">
        <v>3</v>
      </c>
      <c r="T45" s="154">
        <v>1.46933</v>
      </c>
      <c r="U45" s="154">
        <v>4.1765999999999996</v>
      </c>
      <c r="V45" s="154">
        <v>0</v>
      </c>
      <c r="W45" s="154">
        <v>0</v>
      </c>
      <c r="X45" s="154">
        <v>5.0918200000000002</v>
      </c>
      <c r="Y45" s="154">
        <v>6.1907199999999998</v>
      </c>
      <c r="Z45" s="154">
        <v>0</v>
      </c>
      <c r="AA45" s="154">
        <v>0</v>
      </c>
      <c r="AB45" s="154">
        <v>0</v>
      </c>
      <c r="AC45" s="154">
        <v>5.84</v>
      </c>
      <c r="AD45" s="154">
        <v>6.36</v>
      </c>
      <c r="AE45" s="154">
        <v>480.82501999999999</v>
      </c>
      <c r="AF45" s="154">
        <v>480.82501999999999</v>
      </c>
      <c r="AG45" s="154">
        <v>448.77001999999999</v>
      </c>
      <c r="AH45" s="154">
        <v>448.77001999999999</v>
      </c>
      <c r="AI45" s="154">
        <v>416.71501999999998</v>
      </c>
      <c r="AJ45" s="154">
        <v>0</v>
      </c>
      <c r="AK45" s="154">
        <v>292.99324000000001</v>
      </c>
      <c r="AL45" s="154">
        <v>384.66001999999997</v>
      </c>
      <c r="AM45" s="154">
        <v>384.66001999999997</v>
      </c>
      <c r="AN45" s="154">
        <v>0</v>
      </c>
      <c r="AO45" s="154">
        <v>0.154</v>
      </c>
    </row>
    <row r="46" spans="1:41" ht="24" customHeight="1" x14ac:dyDescent="0.3">
      <c r="A46" s="17" t="s">
        <v>70</v>
      </c>
      <c r="B46" s="17" t="s">
        <v>772</v>
      </c>
      <c r="C46" s="154">
        <v>23</v>
      </c>
      <c r="D46" s="154">
        <v>46.64</v>
      </c>
      <c r="E46" s="154">
        <v>12.59</v>
      </c>
      <c r="F46" s="244">
        <v>12.78</v>
      </c>
      <c r="G46" s="154">
        <v>21.478169999999999</v>
      </c>
      <c r="H46" s="154">
        <v>0</v>
      </c>
      <c r="I46" s="154">
        <v>6</v>
      </c>
      <c r="J46" s="154">
        <v>8.4</v>
      </c>
      <c r="K46" s="154">
        <v>5.1740000000000004</v>
      </c>
      <c r="L46" s="154">
        <v>3.89</v>
      </c>
      <c r="M46" s="154">
        <v>3.89</v>
      </c>
      <c r="N46" s="154">
        <v>3.89</v>
      </c>
      <c r="O46" s="154">
        <v>3.89</v>
      </c>
      <c r="P46" s="154">
        <v>0</v>
      </c>
      <c r="Q46" s="154">
        <v>0</v>
      </c>
      <c r="R46" s="154">
        <v>1</v>
      </c>
      <c r="S46" s="154">
        <v>1</v>
      </c>
      <c r="T46" s="154">
        <v>0</v>
      </c>
      <c r="U46" s="154">
        <v>1.32216</v>
      </c>
      <c r="V46" s="154">
        <v>0</v>
      </c>
      <c r="W46" s="154">
        <v>0</v>
      </c>
      <c r="X46" s="154">
        <v>3.71984</v>
      </c>
      <c r="Y46" s="154">
        <v>6.0196199999999997</v>
      </c>
      <c r="Z46" s="154">
        <v>0</v>
      </c>
      <c r="AA46" s="154">
        <v>0</v>
      </c>
      <c r="AB46" s="154">
        <v>0</v>
      </c>
      <c r="AC46" s="154">
        <v>5.55</v>
      </c>
      <c r="AD46" s="154">
        <v>6.75</v>
      </c>
      <c r="AE46" s="154">
        <v>480.82501999999999</v>
      </c>
      <c r="AF46" s="154">
        <v>480.82501999999999</v>
      </c>
      <c r="AG46" s="154">
        <v>448.77001999999999</v>
      </c>
      <c r="AH46" s="154">
        <v>448.77001999999999</v>
      </c>
      <c r="AI46" s="154">
        <v>416.71501999999998</v>
      </c>
      <c r="AJ46" s="154">
        <v>0</v>
      </c>
      <c r="AK46" s="154">
        <v>292.99324000000001</v>
      </c>
      <c r="AL46" s="154">
        <v>384.66001999999997</v>
      </c>
      <c r="AM46" s="154">
        <v>384.66001999999997</v>
      </c>
      <c r="AN46" s="154">
        <v>0</v>
      </c>
      <c r="AO46" s="154">
        <v>0.13400000000000001</v>
      </c>
    </row>
    <row r="47" spans="1:41" ht="24" customHeight="1" x14ac:dyDescent="0.3">
      <c r="A47" s="19" t="s">
        <v>70</v>
      </c>
      <c r="B47" s="19" t="s">
        <v>773</v>
      </c>
      <c r="C47" s="155">
        <v>23</v>
      </c>
      <c r="D47" s="155">
        <v>46.97</v>
      </c>
      <c r="E47" s="155">
        <v>11.31</v>
      </c>
      <c r="F47" s="245">
        <v>12.74</v>
      </c>
      <c r="G47" s="155">
        <v>21.478169999999999</v>
      </c>
      <c r="H47" s="155"/>
      <c r="I47" s="155">
        <v>5.6</v>
      </c>
      <c r="J47" s="155">
        <v>8.4</v>
      </c>
      <c r="K47" s="155">
        <v>4.5149999999999997</v>
      </c>
      <c r="L47" s="155">
        <v>4.13</v>
      </c>
      <c r="M47" s="155">
        <v>4.13</v>
      </c>
      <c r="N47" s="155">
        <v>4.13</v>
      </c>
      <c r="O47" s="155">
        <v>4.13</v>
      </c>
      <c r="P47" s="155"/>
      <c r="Q47" s="155"/>
      <c r="R47" s="155">
        <v>1</v>
      </c>
      <c r="S47" s="155">
        <v>1</v>
      </c>
      <c r="T47" s="155"/>
      <c r="U47" s="155"/>
      <c r="V47" s="155"/>
      <c r="W47" s="155"/>
      <c r="X47" s="155">
        <v>3.30491</v>
      </c>
      <c r="Y47" s="155">
        <v>5.5084400000000002</v>
      </c>
      <c r="Z47" s="155"/>
      <c r="AA47" s="155"/>
      <c r="AB47" s="155"/>
      <c r="AC47" s="155">
        <v>5.31</v>
      </c>
      <c r="AD47" s="155">
        <v>6.55</v>
      </c>
      <c r="AE47" s="155">
        <v>480.82501999999999</v>
      </c>
      <c r="AF47" s="155">
        <v>480.82501999999999</v>
      </c>
      <c r="AG47" s="155">
        <v>448.77001999999999</v>
      </c>
      <c r="AH47" s="155">
        <v>448.77001999999999</v>
      </c>
      <c r="AI47" s="155">
        <v>416.71501999999998</v>
      </c>
      <c r="AJ47" s="155">
        <v>0</v>
      </c>
      <c r="AK47" s="155">
        <v>292.99324000000001</v>
      </c>
      <c r="AL47" s="155">
        <v>384.66001999999997</v>
      </c>
      <c r="AM47" s="155">
        <v>384.66001999999997</v>
      </c>
      <c r="AN47" s="155"/>
      <c r="AO47" s="155"/>
    </row>
    <row r="48" spans="1:41" ht="24" customHeight="1" x14ac:dyDescent="0.3">
      <c r="A48" s="14" t="s">
        <v>70</v>
      </c>
      <c r="B48" s="14" t="s">
        <v>774</v>
      </c>
      <c r="C48" s="153">
        <v>23</v>
      </c>
      <c r="D48" s="153">
        <v>47.34</v>
      </c>
      <c r="E48" s="153">
        <v>13.6</v>
      </c>
      <c r="F48" s="243">
        <v>12.46</v>
      </c>
      <c r="G48" s="153">
        <v>21.478169999999999</v>
      </c>
      <c r="H48" s="153"/>
      <c r="I48" s="153">
        <v>5.4</v>
      </c>
      <c r="J48" s="153">
        <v>8.1999999999999993</v>
      </c>
      <c r="K48" s="153">
        <v>3.9849999999999999</v>
      </c>
      <c r="L48" s="153">
        <v>3.62</v>
      </c>
      <c r="M48" s="153">
        <v>3.62</v>
      </c>
      <c r="N48" s="153">
        <v>3.62</v>
      </c>
      <c r="O48" s="153">
        <v>3.62</v>
      </c>
      <c r="P48" s="153"/>
      <c r="Q48" s="153"/>
      <c r="R48" s="153">
        <v>1</v>
      </c>
      <c r="S48" s="153">
        <v>1</v>
      </c>
      <c r="T48" s="153"/>
      <c r="U48" s="153"/>
      <c r="V48" s="153"/>
      <c r="W48" s="153"/>
      <c r="X48" s="153">
        <v>3.5626600000000002</v>
      </c>
      <c r="Y48" s="153">
        <v>5.2248099999999997</v>
      </c>
      <c r="Z48" s="153"/>
      <c r="AA48" s="153"/>
      <c r="AB48" s="153"/>
      <c r="AC48" s="153">
        <v>5.19</v>
      </c>
      <c r="AD48" s="153">
        <v>5.92</v>
      </c>
      <c r="AE48" s="153">
        <v>480.82501999999999</v>
      </c>
      <c r="AF48" s="153">
        <v>480.82501999999999</v>
      </c>
      <c r="AG48" s="153">
        <v>448.77001999999999</v>
      </c>
      <c r="AH48" s="153">
        <v>448.77001999999999</v>
      </c>
      <c r="AI48" s="153">
        <v>416.71501999999998</v>
      </c>
      <c r="AJ48" s="153">
        <v>0</v>
      </c>
      <c r="AK48" s="153">
        <v>292.99324000000001</v>
      </c>
      <c r="AL48" s="153">
        <v>384.66001999999997</v>
      </c>
      <c r="AM48" s="153">
        <v>384.66001999999997</v>
      </c>
      <c r="AN48" s="153"/>
      <c r="AO48" s="153"/>
    </row>
    <row r="49" spans="1:41" ht="24" customHeight="1" x14ac:dyDescent="0.3">
      <c r="A49" s="17" t="s">
        <v>70</v>
      </c>
      <c r="B49" s="17" t="s">
        <v>775</v>
      </c>
      <c r="C49" s="154">
        <v>23</v>
      </c>
      <c r="D49" s="154">
        <v>47.34</v>
      </c>
      <c r="E49" s="154">
        <v>9.8000000000000007</v>
      </c>
      <c r="F49" s="244">
        <v>12.43</v>
      </c>
      <c r="G49" s="154">
        <v>21.478169999999999</v>
      </c>
      <c r="H49" s="154"/>
      <c r="I49" s="154">
        <v>5.4</v>
      </c>
      <c r="J49" s="154">
        <v>8.3000000000000007</v>
      </c>
      <c r="K49" s="154">
        <v>3.9550000000000001</v>
      </c>
      <c r="L49" s="154">
        <v>3.12</v>
      </c>
      <c r="M49" s="154">
        <v>3.12</v>
      </c>
      <c r="N49" s="154">
        <v>3.12</v>
      </c>
      <c r="O49" s="154">
        <v>3.12</v>
      </c>
      <c r="P49" s="154"/>
      <c r="Q49" s="154"/>
      <c r="R49" s="154">
        <v>3</v>
      </c>
      <c r="S49" s="154">
        <v>1</v>
      </c>
      <c r="T49" s="154"/>
      <c r="U49" s="154"/>
      <c r="V49" s="154"/>
      <c r="W49" s="154"/>
      <c r="X49" s="154">
        <v>3.3699699999999999</v>
      </c>
      <c r="Y49" s="154">
        <v>4.5692399999999997</v>
      </c>
      <c r="Z49" s="154"/>
      <c r="AA49" s="154"/>
      <c r="AB49" s="154"/>
      <c r="AC49" s="154">
        <v>4.67</v>
      </c>
      <c r="AD49" s="154">
        <v>5.23</v>
      </c>
      <c r="AE49" s="154">
        <v>480.82501999999999</v>
      </c>
      <c r="AF49" s="154">
        <v>480.82501999999999</v>
      </c>
      <c r="AG49" s="154">
        <v>448.77001999999999</v>
      </c>
      <c r="AH49" s="154">
        <v>448.77001999999999</v>
      </c>
      <c r="AI49" s="154">
        <v>416.71501999999998</v>
      </c>
      <c r="AJ49" s="154">
        <v>0</v>
      </c>
      <c r="AK49" s="154">
        <v>292.99324000000001</v>
      </c>
      <c r="AL49" s="154">
        <v>384.66001999999997</v>
      </c>
      <c r="AM49" s="154">
        <v>384.66001999999997</v>
      </c>
      <c r="AN49" s="154"/>
      <c r="AO49" s="154"/>
    </row>
    <row r="50" spans="1:41" ht="24" customHeight="1" x14ac:dyDescent="0.3">
      <c r="A50" s="17" t="s">
        <v>70</v>
      </c>
      <c r="B50" s="17" t="s">
        <v>776</v>
      </c>
      <c r="C50" s="154">
        <v>24</v>
      </c>
      <c r="D50" s="154">
        <v>47.35</v>
      </c>
      <c r="E50" s="154">
        <v>13.02</v>
      </c>
      <c r="F50" s="244">
        <v>12.51</v>
      </c>
      <c r="G50" s="154">
        <v>21.478169999999999</v>
      </c>
      <c r="H50" s="154"/>
      <c r="I50" s="154">
        <v>4.8</v>
      </c>
      <c r="J50" s="154">
        <v>8.9</v>
      </c>
      <c r="K50" s="154">
        <v>3.6040000000000001</v>
      </c>
      <c r="L50" s="154">
        <v>2.84</v>
      </c>
      <c r="M50" s="154">
        <v>2.84</v>
      </c>
      <c r="N50" s="154">
        <v>2.84</v>
      </c>
      <c r="O50" s="154">
        <v>2.84</v>
      </c>
      <c r="P50" s="154"/>
      <c r="Q50" s="154"/>
      <c r="R50" s="154">
        <v>1</v>
      </c>
      <c r="S50" s="154">
        <v>1</v>
      </c>
      <c r="T50" s="154"/>
      <c r="U50" s="154"/>
      <c r="V50" s="154"/>
      <c r="W50" s="154"/>
      <c r="X50" s="154">
        <v>2.3478699999999999</v>
      </c>
      <c r="Y50" s="154">
        <v>4.0712700000000002</v>
      </c>
      <c r="Z50" s="154"/>
      <c r="AA50" s="154"/>
      <c r="AB50" s="154"/>
      <c r="AC50" s="154">
        <v>4.16</v>
      </c>
      <c r="AD50" s="154">
        <v>3.78</v>
      </c>
      <c r="AE50" s="154">
        <v>480.82501999999999</v>
      </c>
      <c r="AF50" s="154">
        <v>480.82501999999999</v>
      </c>
      <c r="AG50" s="154">
        <v>448.77001999999999</v>
      </c>
      <c r="AH50" s="154">
        <v>448.77001999999999</v>
      </c>
      <c r="AI50" s="154">
        <v>416.71501999999998</v>
      </c>
      <c r="AJ50" s="154">
        <v>0</v>
      </c>
      <c r="AK50" s="154">
        <v>292.99324000000001</v>
      </c>
      <c r="AL50" s="154">
        <v>384.66001999999997</v>
      </c>
      <c r="AM50" s="154">
        <v>384.66001999999997</v>
      </c>
      <c r="AN50" s="154"/>
      <c r="AO50" s="154"/>
    </row>
    <row r="51" spans="1:41" ht="24" customHeight="1" x14ac:dyDescent="0.3">
      <c r="A51" s="17" t="s">
        <v>70</v>
      </c>
      <c r="B51" s="17" t="s">
        <v>777</v>
      </c>
      <c r="C51" s="154">
        <v>24</v>
      </c>
      <c r="D51" s="154">
        <v>47.34</v>
      </c>
      <c r="E51" s="154">
        <v>13.48</v>
      </c>
      <c r="F51" s="244">
        <v>12.5</v>
      </c>
      <c r="G51" s="154">
        <v>21.478169999999999</v>
      </c>
      <c r="H51" s="154"/>
      <c r="I51" s="154">
        <v>5.3</v>
      </c>
      <c r="J51" s="154">
        <v>9.4</v>
      </c>
      <c r="K51" s="154">
        <v>3.2839999999999998</v>
      </c>
      <c r="L51" s="154">
        <v>2.56</v>
      </c>
      <c r="M51" s="154">
        <v>2.56</v>
      </c>
      <c r="N51" s="154">
        <v>2.56</v>
      </c>
      <c r="O51" s="154">
        <v>2.56</v>
      </c>
      <c r="P51" s="154"/>
      <c r="Q51" s="154"/>
      <c r="R51" s="154">
        <v>1</v>
      </c>
      <c r="S51" s="154">
        <v>1</v>
      </c>
      <c r="T51" s="154"/>
      <c r="U51" s="154"/>
      <c r="V51" s="154"/>
      <c r="W51" s="154"/>
      <c r="X51" s="154">
        <v>2.3357600000000001</v>
      </c>
      <c r="Y51" s="154">
        <v>3.4712499999999999</v>
      </c>
      <c r="Z51" s="154"/>
      <c r="AA51" s="154"/>
      <c r="AB51" s="154"/>
      <c r="AC51" s="154">
        <v>3.34</v>
      </c>
      <c r="AD51" s="154">
        <v>3.65</v>
      </c>
      <c r="AE51" s="154">
        <v>480.82501999999999</v>
      </c>
      <c r="AF51" s="154">
        <v>480.82501999999999</v>
      </c>
      <c r="AG51" s="154">
        <v>448.77001999999999</v>
      </c>
      <c r="AH51" s="154">
        <v>448.77001999999999</v>
      </c>
      <c r="AI51" s="154">
        <v>416.71501999999998</v>
      </c>
      <c r="AJ51" s="154">
        <v>0</v>
      </c>
      <c r="AK51" s="154">
        <v>292.99324000000001</v>
      </c>
      <c r="AL51" s="154">
        <v>384.66001999999997</v>
      </c>
      <c r="AM51" s="154">
        <v>384.66001999999997</v>
      </c>
      <c r="AN51" s="154"/>
      <c r="AO51" s="154"/>
    </row>
    <row r="52" spans="1:41" ht="24" customHeight="1" x14ac:dyDescent="0.3">
      <c r="A52" s="17" t="s">
        <v>70</v>
      </c>
      <c r="B52" s="17" t="s">
        <v>778</v>
      </c>
      <c r="C52" s="154">
        <v>23</v>
      </c>
      <c r="D52" s="154">
        <v>47.32</v>
      </c>
      <c r="E52" s="154">
        <v>14.34</v>
      </c>
      <c r="F52" s="244">
        <v>12.44</v>
      </c>
      <c r="G52" s="154">
        <v>21.478169999999999</v>
      </c>
      <c r="H52" s="154"/>
      <c r="I52" s="154">
        <v>5.4</v>
      </c>
      <c r="J52" s="154">
        <v>8.8000000000000007</v>
      </c>
      <c r="K52" s="154">
        <v>2.8119999999999998</v>
      </c>
      <c r="L52" s="154">
        <v>2.73</v>
      </c>
      <c r="M52" s="154">
        <v>2.73</v>
      </c>
      <c r="N52" s="154">
        <v>2.73</v>
      </c>
      <c r="O52" s="154">
        <v>2.73</v>
      </c>
      <c r="P52" s="154"/>
      <c r="Q52" s="154"/>
      <c r="R52" s="154">
        <v>1</v>
      </c>
      <c r="S52" s="154">
        <v>1</v>
      </c>
      <c r="T52" s="154"/>
      <c r="U52" s="154"/>
      <c r="V52" s="154"/>
      <c r="W52" s="154"/>
      <c r="X52" s="154">
        <v>3.11225</v>
      </c>
      <c r="Y52" s="154">
        <v>2.93851</v>
      </c>
      <c r="Z52" s="154"/>
      <c r="AA52" s="154"/>
      <c r="AB52" s="154"/>
      <c r="AC52" s="154">
        <v>2.4300000000000002</v>
      </c>
      <c r="AD52" s="154">
        <v>2.69</v>
      </c>
      <c r="AE52" s="154">
        <v>480.82501999999999</v>
      </c>
      <c r="AF52" s="154">
        <v>480.82501999999999</v>
      </c>
      <c r="AG52" s="154">
        <v>448.77001999999999</v>
      </c>
      <c r="AH52" s="154">
        <v>448.77001999999999</v>
      </c>
      <c r="AI52" s="154">
        <v>416.71501999999998</v>
      </c>
      <c r="AJ52" s="154">
        <v>0</v>
      </c>
      <c r="AK52" s="154">
        <v>292.99324000000001</v>
      </c>
      <c r="AL52" s="154">
        <v>384.66001999999997</v>
      </c>
      <c r="AM52" s="154">
        <v>384.66001999999997</v>
      </c>
      <c r="AN52" s="154"/>
      <c r="AO52" s="154"/>
    </row>
    <row r="53" spans="1:41" ht="24" customHeight="1" x14ac:dyDescent="0.3">
      <c r="A53" s="17" t="s">
        <v>70</v>
      </c>
      <c r="B53" s="17" t="s">
        <v>779</v>
      </c>
      <c r="C53" s="154">
        <v>23</v>
      </c>
      <c r="D53" s="154">
        <v>47.32</v>
      </c>
      <c r="E53" s="154">
        <v>12.16</v>
      </c>
      <c r="F53" s="244">
        <v>12.45</v>
      </c>
      <c r="G53" s="154">
        <v>21.478169999999999</v>
      </c>
      <c r="H53" s="154"/>
      <c r="I53" s="154">
        <v>5.3</v>
      </c>
      <c r="J53" s="154">
        <v>8.9</v>
      </c>
      <c r="K53" s="154">
        <v>2.13</v>
      </c>
      <c r="L53" s="154">
        <v>2.76</v>
      </c>
      <c r="M53" s="154">
        <v>2.76</v>
      </c>
      <c r="N53" s="154">
        <v>2.76</v>
      </c>
      <c r="O53" s="154">
        <v>2.76</v>
      </c>
      <c r="P53" s="154"/>
      <c r="Q53" s="154"/>
      <c r="R53" s="154">
        <v>1</v>
      </c>
      <c r="S53" s="154">
        <v>1</v>
      </c>
      <c r="T53" s="154"/>
      <c r="U53" s="154"/>
      <c r="V53" s="154"/>
      <c r="W53" s="154"/>
      <c r="X53" s="154">
        <v>1.76983</v>
      </c>
      <c r="Y53" s="154">
        <v>3.01268</v>
      </c>
      <c r="Z53" s="154"/>
      <c r="AA53" s="154"/>
      <c r="AB53" s="154"/>
      <c r="AC53" s="154">
        <v>1.84</v>
      </c>
      <c r="AD53" s="154">
        <v>1.97</v>
      </c>
      <c r="AE53" s="154">
        <v>480.82501999999999</v>
      </c>
      <c r="AF53" s="154">
        <v>480.82501999999999</v>
      </c>
      <c r="AG53" s="154">
        <v>448.77001999999999</v>
      </c>
      <c r="AH53" s="154">
        <v>448.77001999999999</v>
      </c>
      <c r="AI53" s="154">
        <v>416.71501999999998</v>
      </c>
      <c r="AJ53" s="154">
        <v>0</v>
      </c>
      <c r="AK53" s="154">
        <v>292.99324000000001</v>
      </c>
      <c r="AL53" s="154">
        <v>384.66001999999997</v>
      </c>
      <c r="AM53" s="154">
        <v>384.66001999999997</v>
      </c>
      <c r="AN53" s="154"/>
      <c r="AO53" s="154"/>
    </row>
    <row r="54" spans="1:41" ht="24" customHeight="1" x14ac:dyDescent="0.3">
      <c r="A54" s="17" t="s">
        <v>70</v>
      </c>
      <c r="B54" s="17" t="s">
        <v>780</v>
      </c>
      <c r="C54" s="154">
        <v>23</v>
      </c>
      <c r="D54" s="154">
        <v>47.32</v>
      </c>
      <c r="E54" s="154">
        <v>11.3</v>
      </c>
      <c r="F54" s="244">
        <v>12.54</v>
      </c>
      <c r="G54" s="154">
        <v>21.478169999999999</v>
      </c>
      <c r="H54" s="154"/>
      <c r="I54" s="154">
        <v>5.3</v>
      </c>
      <c r="J54" s="154">
        <v>9.5</v>
      </c>
      <c r="K54" s="154">
        <v>1.7030000000000001</v>
      </c>
      <c r="L54" s="154">
        <v>2.76</v>
      </c>
      <c r="M54" s="154">
        <v>2.76</v>
      </c>
      <c r="N54" s="154">
        <v>2.76</v>
      </c>
      <c r="O54" s="154">
        <v>2.76</v>
      </c>
      <c r="P54" s="154"/>
      <c r="Q54" s="154"/>
      <c r="R54" s="154">
        <v>1</v>
      </c>
      <c r="S54" s="154">
        <v>1</v>
      </c>
      <c r="T54" s="154"/>
      <c r="U54" s="154"/>
      <c r="V54" s="154"/>
      <c r="W54" s="154"/>
      <c r="X54" s="154">
        <v>2.01709</v>
      </c>
      <c r="Y54" s="154">
        <v>2.63089</v>
      </c>
      <c r="Z54" s="154"/>
      <c r="AA54" s="154"/>
      <c r="AB54" s="154"/>
      <c r="AC54" s="154">
        <v>1.61</v>
      </c>
      <c r="AD54" s="154">
        <v>1.9</v>
      </c>
      <c r="AE54" s="154">
        <v>480.82501999999999</v>
      </c>
      <c r="AF54" s="154">
        <v>480.82501999999999</v>
      </c>
      <c r="AG54" s="154">
        <v>448.77001999999999</v>
      </c>
      <c r="AH54" s="154">
        <v>448.77001999999999</v>
      </c>
      <c r="AI54" s="154">
        <v>416.71501999999998</v>
      </c>
      <c r="AJ54" s="154">
        <v>0</v>
      </c>
      <c r="AK54" s="154">
        <v>292.99324000000001</v>
      </c>
      <c r="AL54" s="154">
        <v>384.66001999999997</v>
      </c>
      <c r="AM54" s="154">
        <v>384.66001999999997</v>
      </c>
      <c r="AN54" s="154"/>
      <c r="AO54" s="154"/>
    </row>
    <row r="55" spans="1:41" ht="24" customHeight="1" x14ac:dyDescent="0.3">
      <c r="A55" s="19" t="s">
        <v>781</v>
      </c>
      <c r="B55" s="19" t="s">
        <v>71</v>
      </c>
      <c r="C55" s="155">
        <v>23</v>
      </c>
      <c r="D55" s="155">
        <v>47.31</v>
      </c>
      <c r="E55" s="155">
        <v>13.4</v>
      </c>
      <c r="F55" s="245">
        <v>12.54</v>
      </c>
      <c r="G55" s="155">
        <v>21.478169999999999</v>
      </c>
      <c r="H55" s="155"/>
      <c r="I55" s="155">
        <v>5.8</v>
      </c>
      <c r="J55" s="155">
        <v>9.4</v>
      </c>
      <c r="K55" s="155">
        <v>2.2090000000000001</v>
      </c>
      <c r="L55" s="155">
        <v>2.57</v>
      </c>
      <c r="M55" s="155">
        <v>2.57</v>
      </c>
      <c r="N55" s="155">
        <v>2.57</v>
      </c>
      <c r="O55" s="155">
        <v>2.57</v>
      </c>
      <c r="P55" s="155"/>
      <c r="Q55" s="155"/>
      <c r="R55" s="155">
        <v>1</v>
      </c>
      <c r="S55" s="155">
        <v>1</v>
      </c>
      <c r="T55" s="155"/>
      <c r="U55" s="155"/>
      <c r="V55" s="155"/>
      <c r="W55" s="155"/>
      <c r="X55" s="155">
        <v>2.36653</v>
      </c>
      <c r="Y55" s="155">
        <v>2.61958</v>
      </c>
      <c r="Z55" s="155"/>
      <c r="AA55" s="155"/>
      <c r="AB55" s="155"/>
      <c r="AC55" s="155">
        <v>1.33</v>
      </c>
      <c r="AD55" s="155">
        <v>2.2400000000000002</v>
      </c>
      <c r="AE55" s="155">
        <v>480.82501999999999</v>
      </c>
      <c r="AF55" s="155">
        <v>480.82501999999999</v>
      </c>
      <c r="AG55" s="155">
        <v>448.77001999999999</v>
      </c>
      <c r="AH55" s="155">
        <v>448.77001999999999</v>
      </c>
      <c r="AI55" s="155">
        <v>416.71501999999998</v>
      </c>
      <c r="AJ55" s="155">
        <v>0</v>
      </c>
      <c r="AK55" s="155">
        <v>292.99324000000001</v>
      </c>
      <c r="AL55" s="155">
        <v>384.66001999999997</v>
      </c>
      <c r="AM55" s="155">
        <v>384.66001999999997</v>
      </c>
      <c r="AN55" s="155"/>
      <c r="AO55" s="155"/>
    </row>
    <row r="56" spans="1:41"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row>
  </sheetData>
  <mergeCells count="27">
    <mergeCell ref="H6"/>
    <mergeCell ref="I6:J6"/>
    <mergeCell ref="K6"/>
    <mergeCell ref="L6:P6"/>
    <mergeCell ref="A3:F3"/>
    <mergeCell ref="A5:A7"/>
    <mergeCell ref="B5:B7"/>
    <mergeCell ref="C6"/>
    <mergeCell ref="D6"/>
    <mergeCell ref="E6"/>
    <mergeCell ref="F6"/>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45" activePane="bottomRight" state="frozen"/>
      <selection pane="topRight" activeCell="C1" sqref="C1"/>
      <selection pane="bottomLeft" activeCell="A8" sqref="A8"/>
      <selection pane="bottomRight" activeCell="F8" sqref="F8:F56"/>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1670</v>
      </c>
      <c r="B4" s="204"/>
      <c r="C4" s="204"/>
      <c r="D4" s="204"/>
      <c r="E4" s="204"/>
      <c r="F4" s="204"/>
      <c r="G4" s="204"/>
      <c r="H4" s="204"/>
      <c r="I4" s="204"/>
    </row>
    <row r="5" spans="1:9" ht="22.05" hidden="1" customHeight="1" x14ac:dyDescent="0.3">
      <c r="A5" s="204" t="s">
        <v>66</v>
      </c>
      <c r="B5" s="204" t="s">
        <v>513</v>
      </c>
      <c r="C5" s="10">
        <v>42879</v>
      </c>
      <c r="D5" s="10">
        <v>42880</v>
      </c>
      <c r="E5" s="10">
        <v>46665</v>
      </c>
      <c r="F5" s="10">
        <v>70163</v>
      </c>
      <c r="G5" s="10">
        <v>47090</v>
      </c>
      <c r="H5" s="10">
        <v>62201</v>
      </c>
      <c r="I5" s="204" t="s">
        <v>1671</v>
      </c>
    </row>
    <row r="6" spans="1:9" ht="40.049999999999997" customHeight="1" x14ac:dyDescent="0.3">
      <c r="A6" s="204"/>
      <c r="B6" s="204"/>
      <c r="C6" s="229" t="s">
        <v>565</v>
      </c>
      <c r="D6" s="229" t="s">
        <v>566</v>
      </c>
      <c r="E6" s="229" t="s">
        <v>567</v>
      </c>
      <c r="F6" s="229" t="s">
        <v>505</v>
      </c>
      <c r="G6" s="229" t="s">
        <v>564</v>
      </c>
      <c r="H6" s="229" t="s">
        <v>263</v>
      </c>
      <c r="I6" s="204"/>
    </row>
    <row r="7" spans="1:9" ht="57" customHeight="1" x14ac:dyDescent="0.3">
      <c r="A7" s="204"/>
      <c r="B7" s="204"/>
      <c r="C7" s="10" t="s">
        <v>1672</v>
      </c>
      <c r="D7" s="10" t="s">
        <v>1673</v>
      </c>
      <c r="E7" s="10" t="s">
        <v>1674</v>
      </c>
      <c r="F7" s="10" t="s">
        <v>1675</v>
      </c>
      <c r="G7" s="10" t="s">
        <v>1676</v>
      </c>
      <c r="H7" s="10" t="s">
        <v>1677</v>
      </c>
      <c r="I7" s="204" t="s">
        <v>725</v>
      </c>
    </row>
    <row r="8" spans="1:9" ht="24" customHeight="1" x14ac:dyDescent="0.3">
      <c r="A8" s="14" t="s">
        <v>70</v>
      </c>
      <c r="B8" s="14" t="s">
        <v>734</v>
      </c>
      <c r="C8" s="153">
        <v>31</v>
      </c>
      <c r="D8" s="153">
        <v>0.13</v>
      </c>
      <c r="E8" s="153">
        <v>47.38</v>
      </c>
      <c r="F8" s="243">
        <v>81.48</v>
      </c>
      <c r="G8" s="153">
        <v>77.318460000000002</v>
      </c>
      <c r="H8" s="153">
        <v>267.04000000000002</v>
      </c>
      <c r="I8" s="153">
        <v>422.86846000000003</v>
      </c>
    </row>
    <row r="9" spans="1:9" ht="24" customHeight="1" x14ac:dyDescent="0.3">
      <c r="A9" s="17" t="s">
        <v>70</v>
      </c>
      <c r="B9" s="17" t="s">
        <v>735</v>
      </c>
      <c r="C9" s="154">
        <v>31</v>
      </c>
      <c r="D9" s="154">
        <v>8.5</v>
      </c>
      <c r="E9" s="154">
        <v>48.14</v>
      </c>
      <c r="F9" s="244">
        <v>81.459999999999994</v>
      </c>
      <c r="G9" s="154">
        <v>77.318460000000002</v>
      </c>
      <c r="H9" s="154">
        <v>268.73</v>
      </c>
      <c r="I9" s="154">
        <v>433.68846000000002</v>
      </c>
    </row>
    <row r="10" spans="1:9" ht="24" customHeight="1" x14ac:dyDescent="0.3">
      <c r="A10" s="17" t="s">
        <v>70</v>
      </c>
      <c r="B10" s="17" t="s">
        <v>736</v>
      </c>
      <c r="C10" s="154">
        <v>31</v>
      </c>
      <c r="D10" s="154">
        <v>8.6999999999999993</v>
      </c>
      <c r="E10" s="154">
        <v>50.81</v>
      </c>
      <c r="F10" s="244">
        <v>83.15</v>
      </c>
      <c r="G10" s="154">
        <v>77.318460000000002</v>
      </c>
      <c r="H10" s="154">
        <v>263.48</v>
      </c>
      <c r="I10" s="154">
        <v>431.30846000000003</v>
      </c>
    </row>
    <row r="11" spans="1:9" ht="24" customHeight="1" x14ac:dyDescent="0.3">
      <c r="A11" s="17" t="s">
        <v>70</v>
      </c>
      <c r="B11" s="17" t="s">
        <v>737</v>
      </c>
      <c r="C11" s="154">
        <v>31</v>
      </c>
      <c r="D11" s="154">
        <v>8.7799999999999994</v>
      </c>
      <c r="E11" s="154">
        <v>52.47</v>
      </c>
      <c r="F11" s="244">
        <v>83.13</v>
      </c>
      <c r="G11" s="154">
        <v>77.318460000000002</v>
      </c>
      <c r="H11" s="154">
        <v>267.29000000000002</v>
      </c>
      <c r="I11" s="154">
        <v>436.85845999999998</v>
      </c>
    </row>
    <row r="12" spans="1:9" ht="24" customHeight="1" x14ac:dyDescent="0.3">
      <c r="A12" s="17" t="s">
        <v>70</v>
      </c>
      <c r="B12" s="17" t="s">
        <v>738</v>
      </c>
      <c r="C12" s="154">
        <v>31</v>
      </c>
      <c r="D12" s="154">
        <v>8.82</v>
      </c>
      <c r="E12" s="154">
        <v>47.65</v>
      </c>
      <c r="F12" s="244">
        <v>81.89</v>
      </c>
      <c r="G12" s="154">
        <v>77.318460000000002</v>
      </c>
      <c r="H12" s="154">
        <v>267.16000000000003</v>
      </c>
      <c r="I12" s="154">
        <v>431.94846000000001</v>
      </c>
    </row>
    <row r="13" spans="1:9" ht="24" customHeight="1" x14ac:dyDescent="0.3">
      <c r="A13" s="17" t="s">
        <v>70</v>
      </c>
      <c r="B13" s="17" t="s">
        <v>739</v>
      </c>
      <c r="C13" s="154">
        <v>31</v>
      </c>
      <c r="D13" s="154">
        <v>9.2100000000000009</v>
      </c>
      <c r="E13" s="154">
        <v>62.02</v>
      </c>
      <c r="F13" s="244">
        <v>81.88</v>
      </c>
      <c r="G13" s="154">
        <v>77.318460000000002</v>
      </c>
      <c r="H13" s="154">
        <v>266.39</v>
      </c>
      <c r="I13" s="154">
        <v>445.93846000000002</v>
      </c>
    </row>
    <row r="14" spans="1:9" ht="24" customHeight="1" x14ac:dyDescent="0.3">
      <c r="A14" s="17" t="s">
        <v>70</v>
      </c>
      <c r="B14" s="17" t="s">
        <v>740</v>
      </c>
      <c r="C14" s="154">
        <v>31</v>
      </c>
      <c r="D14" s="154">
        <v>9.2100000000000009</v>
      </c>
      <c r="E14" s="154">
        <v>56.72</v>
      </c>
      <c r="F14" s="244">
        <v>82.66</v>
      </c>
      <c r="G14" s="154">
        <v>77.318460000000002</v>
      </c>
      <c r="H14" s="154">
        <v>272.8</v>
      </c>
      <c r="I14" s="154">
        <v>447.04845999999998</v>
      </c>
    </row>
    <row r="15" spans="1:9" ht="24" customHeight="1" x14ac:dyDescent="0.3">
      <c r="A15" s="19" t="s">
        <v>70</v>
      </c>
      <c r="B15" s="19" t="s">
        <v>741</v>
      </c>
      <c r="C15" s="155">
        <v>31</v>
      </c>
      <c r="D15" s="155">
        <v>8.94</v>
      </c>
      <c r="E15" s="155">
        <v>53.08</v>
      </c>
      <c r="F15" s="245">
        <v>82.76</v>
      </c>
      <c r="G15" s="155">
        <v>77.318460000000002</v>
      </c>
      <c r="H15" s="155">
        <v>275.08</v>
      </c>
      <c r="I15" s="155">
        <v>445.41845999999998</v>
      </c>
    </row>
    <row r="16" spans="1:9" ht="24" customHeight="1" x14ac:dyDescent="0.3">
      <c r="A16" s="14" t="s">
        <v>70</v>
      </c>
      <c r="B16" s="14" t="s">
        <v>742</v>
      </c>
      <c r="C16" s="153">
        <v>31</v>
      </c>
      <c r="D16" s="153">
        <v>8.94</v>
      </c>
      <c r="E16" s="153">
        <v>60.96</v>
      </c>
      <c r="F16" s="243">
        <v>83.44</v>
      </c>
      <c r="G16" s="153">
        <v>77.318460000000002</v>
      </c>
      <c r="H16" s="153">
        <v>275.18</v>
      </c>
      <c r="I16" s="153">
        <v>453.39846</v>
      </c>
    </row>
    <row r="17" spans="1:9" ht="24" customHeight="1" x14ac:dyDescent="0.3">
      <c r="A17" s="17" t="s">
        <v>70</v>
      </c>
      <c r="B17" s="17" t="s">
        <v>743</v>
      </c>
      <c r="C17" s="154">
        <v>31</v>
      </c>
      <c r="D17" s="154">
        <v>8.81</v>
      </c>
      <c r="E17" s="154">
        <v>51.43</v>
      </c>
      <c r="F17" s="244">
        <v>83.67</v>
      </c>
      <c r="G17" s="154">
        <v>77.318460000000002</v>
      </c>
      <c r="H17" s="154">
        <v>274.69</v>
      </c>
      <c r="I17" s="154">
        <v>443.24846000000002</v>
      </c>
    </row>
    <row r="18" spans="1:9" ht="24" customHeight="1" x14ac:dyDescent="0.3">
      <c r="A18" s="17" t="s">
        <v>70</v>
      </c>
      <c r="B18" s="17" t="s">
        <v>744</v>
      </c>
      <c r="C18" s="154">
        <v>31</v>
      </c>
      <c r="D18" s="154">
        <v>8.82</v>
      </c>
      <c r="E18" s="154">
        <v>49.84</v>
      </c>
      <c r="F18" s="244">
        <v>81.849999999999994</v>
      </c>
      <c r="G18" s="154">
        <v>77.318460000000002</v>
      </c>
      <c r="H18" s="154">
        <v>274.89</v>
      </c>
      <c r="I18" s="154">
        <v>441.86846000000003</v>
      </c>
    </row>
    <row r="19" spans="1:9" ht="24" customHeight="1" x14ac:dyDescent="0.3">
      <c r="A19" s="17" t="s">
        <v>70</v>
      </c>
      <c r="B19" s="17" t="s">
        <v>745</v>
      </c>
      <c r="C19" s="154">
        <v>31</v>
      </c>
      <c r="D19" s="154">
        <v>8.51</v>
      </c>
      <c r="E19" s="154">
        <v>51.44</v>
      </c>
      <c r="F19" s="244">
        <v>81.94</v>
      </c>
      <c r="G19" s="154">
        <v>77.318460000000002</v>
      </c>
      <c r="H19" s="154">
        <v>276.63</v>
      </c>
      <c r="I19" s="154">
        <v>444.89846</v>
      </c>
    </row>
    <row r="20" spans="1:9" ht="24" customHeight="1" x14ac:dyDescent="0.3">
      <c r="A20" s="17" t="s">
        <v>70</v>
      </c>
      <c r="B20" s="17" t="s">
        <v>746</v>
      </c>
      <c r="C20" s="154">
        <v>31</v>
      </c>
      <c r="D20" s="154">
        <v>8.51</v>
      </c>
      <c r="E20" s="154">
        <v>50.75</v>
      </c>
      <c r="F20" s="244">
        <v>83.11</v>
      </c>
      <c r="G20" s="154">
        <v>77.318460000000002</v>
      </c>
      <c r="H20" s="154">
        <v>276.58999999999997</v>
      </c>
      <c r="I20" s="154">
        <v>444.16845999999998</v>
      </c>
    </row>
    <row r="21" spans="1:9" ht="24" customHeight="1" x14ac:dyDescent="0.3">
      <c r="A21" s="17" t="s">
        <v>70</v>
      </c>
      <c r="B21" s="17" t="s">
        <v>747</v>
      </c>
      <c r="C21" s="154">
        <v>31</v>
      </c>
      <c r="D21" s="154">
        <v>8.32</v>
      </c>
      <c r="E21" s="154">
        <v>51.4</v>
      </c>
      <c r="F21" s="244">
        <v>83.16</v>
      </c>
      <c r="G21" s="154">
        <v>77.318460000000002</v>
      </c>
      <c r="H21" s="154">
        <v>274.52</v>
      </c>
      <c r="I21" s="154">
        <v>442.55846000000003</v>
      </c>
    </row>
    <row r="22" spans="1:9" ht="24" customHeight="1" x14ac:dyDescent="0.3">
      <c r="A22" s="17" t="s">
        <v>70</v>
      </c>
      <c r="B22" s="17" t="s">
        <v>748</v>
      </c>
      <c r="C22" s="154">
        <v>32</v>
      </c>
      <c r="D22" s="154">
        <v>8.32</v>
      </c>
      <c r="E22" s="154">
        <v>47.43</v>
      </c>
      <c r="F22" s="244">
        <v>83.89</v>
      </c>
      <c r="G22" s="154">
        <v>77.318460000000002</v>
      </c>
      <c r="H22" s="154">
        <v>274.58</v>
      </c>
      <c r="I22" s="154">
        <v>439.64846</v>
      </c>
    </row>
    <row r="23" spans="1:9" ht="24" customHeight="1" x14ac:dyDescent="0.3">
      <c r="A23" s="19" t="s">
        <v>70</v>
      </c>
      <c r="B23" s="19" t="s">
        <v>749</v>
      </c>
      <c r="C23" s="155">
        <v>32</v>
      </c>
      <c r="D23" s="155">
        <v>8.3800000000000008</v>
      </c>
      <c r="E23" s="155">
        <v>50.07</v>
      </c>
      <c r="F23" s="245">
        <v>83.94</v>
      </c>
      <c r="G23" s="155">
        <v>77.318460000000002</v>
      </c>
      <c r="H23" s="155">
        <v>275.2</v>
      </c>
      <c r="I23" s="155">
        <v>442.96845999999999</v>
      </c>
    </row>
    <row r="24" spans="1:9" ht="24" customHeight="1" x14ac:dyDescent="0.3">
      <c r="A24" s="14" t="s">
        <v>70</v>
      </c>
      <c r="B24" s="14" t="s">
        <v>750</v>
      </c>
      <c r="C24" s="153">
        <v>31</v>
      </c>
      <c r="D24" s="153">
        <v>8.39</v>
      </c>
      <c r="E24" s="153">
        <v>47.16</v>
      </c>
      <c r="F24" s="243">
        <v>84.99</v>
      </c>
      <c r="G24" s="153">
        <v>69.793360000000007</v>
      </c>
      <c r="H24" s="153">
        <v>276.66000000000003</v>
      </c>
      <c r="I24" s="153">
        <v>433.00335999999999</v>
      </c>
    </row>
    <row r="25" spans="1:9" ht="24" customHeight="1" x14ac:dyDescent="0.3">
      <c r="A25" s="17" t="s">
        <v>70</v>
      </c>
      <c r="B25" s="17" t="s">
        <v>751</v>
      </c>
      <c r="C25" s="154">
        <v>31</v>
      </c>
      <c r="D25" s="154">
        <v>8.3699999999999992</v>
      </c>
      <c r="E25" s="154">
        <v>61.02</v>
      </c>
      <c r="F25" s="244">
        <v>84.97</v>
      </c>
      <c r="G25" s="154">
        <v>69.793360000000007</v>
      </c>
      <c r="H25" s="154">
        <v>275.14</v>
      </c>
      <c r="I25" s="154">
        <v>445.32335999999998</v>
      </c>
    </row>
    <row r="26" spans="1:9" ht="24" customHeight="1" x14ac:dyDescent="0.3">
      <c r="A26" s="17" t="s">
        <v>70</v>
      </c>
      <c r="B26" s="17" t="s">
        <v>752</v>
      </c>
      <c r="C26" s="154">
        <v>29</v>
      </c>
      <c r="D26" s="154">
        <v>8.3800000000000008</v>
      </c>
      <c r="E26" s="154">
        <v>50.56</v>
      </c>
      <c r="F26" s="244">
        <v>83.29</v>
      </c>
      <c r="G26" s="154">
        <v>69.793360000000007</v>
      </c>
      <c r="H26" s="154">
        <v>275.22000000000003</v>
      </c>
      <c r="I26" s="154">
        <v>432.95335999999998</v>
      </c>
    </row>
    <row r="27" spans="1:9" ht="24" customHeight="1" x14ac:dyDescent="0.3">
      <c r="A27" s="17" t="s">
        <v>70</v>
      </c>
      <c r="B27" s="17" t="s">
        <v>753</v>
      </c>
      <c r="C27" s="154">
        <v>29</v>
      </c>
      <c r="D27" s="154">
        <v>7.44</v>
      </c>
      <c r="E27" s="154">
        <v>59.34</v>
      </c>
      <c r="F27" s="244">
        <v>83.27</v>
      </c>
      <c r="G27" s="154">
        <v>69.793360000000007</v>
      </c>
      <c r="H27" s="154">
        <v>276.45999999999998</v>
      </c>
      <c r="I27" s="154">
        <v>442.03336000000002</v>
      </c>
    </row>
    <row r="28" spans="1:9" ht="24" customHeight="1" x14ac:dyDescent="0.3">
      <c r="A28" s="17" t="s">
        <v>70</v>
      </c>
      <c r="B28" s="17" t="s">
        <v>754</v>
      </c>
      <c r="C28" s="154">
        <v>29</v>
      </c>
      <c r="D28" s="154">
        <v>7.44</v>
      </c>
      <c r="E28" s="154">
        <v>55.47</v>
      </c>
      <c r="F28" s="244">
        <v>80.7</v>
      </c>
      <c r="G28" s="154">
        <v>69.793360000000007</v>
      </c>
      <c r="H28" s="154">
        <v>274.63</v>
      </c>
      <c r="I28" s="154">
        <v>436.33336000000003</v>
      </c>
    </row>
    <row r="29" spans="1:9" ht="24" customHeight="1" x14ac:dyDescent="0.3">
      <c r="A29" s="17" t="s">
        <v>70</v>
      </c>
      <c r="B29" s="17" t="s">
        <v>755</v>
      </c>
      <c r="C29" s="154">
        <v>29</v>
      </c>
      <c r="D29" s="154">
        <v>8.69</v>
      </c>
      <c r="E29" s="154">
        <v>49.77</v>
      </c>
      <c r="F29" s="244">
        <v>80.75</v>
      </c>
      <c r="G29" s="154">
        <v>69.793360000000007</v>
      </c>
      <c r="H29" s="154">
        <v>272.12</v>
      </c>
      <c r="I29" s="154">
        <v>429.37335999999999</v>
      </c>
    </row>
    <row r="30" spans="1:9" ht="24" customHeight="1" x14ac:dyDescent="0.3">
      <c r="A30" s="17" t="s">
        <v>70</v>
      </c>
      <c r="B30" s="17" t="s">
        <v>756</v>
      </c>
      <c r="C30" s="154">
        <v>29</v>
      </c>
      <c r="D30" s="154">
        <v>8.68</v>
      </c>
      <c r="E30" s="154">
        <v>53.33</v>
      </c>
      <c r="F30" s="244">
        <v>82.45</v>
      </c>
      <c r="G30" s="154">
        <v>69.793360000000007</v>
      </c>
      <c r="H30" s="154">
        <v>274.75</v>
      </c>
      <c r="I30" s="154">
        <v>435.55336</v>
      </c>
    </row>
    <row r="31" spans="1:9" ht="24" customHeight="1" x14ac:dyDescent="0.3">
      <c r="A31" s="19" t="s">
        <v>70</v>
      </c>
      <c r="B31" s="19" t="s">
        <v>757</v>
      </c>
      <c r="C31" s="155">
        <v>29</v>
      </c>
      <c r="D31" s="155">
        <v>7.79</v>
      </c>
      <c r="E31" s="155">
        <v>60.93</v>
      </c>
      <c r="F31" s="245">
        <v>82.44</v>
      </c>
      <c r="G31" s="155">
        <v>69.793360000000007</v>
      </c>
      <c r="H31" s="155">
        <v>276.5</v>
      </c>
      <c r="I31" s="155">
        <v>444.01335999999998</v>
      </c>
    </row>
    <row r="32" spans="1:9" ht="24" customHeight="1" x14ac:dyDescent="0.3">
      <c r="A32" s="14" t="s">
        <v>70</v>
      </c>
      <c r="B32" s="14" t="s">
        <v>758</v>
      </c>
      <c r="C32" s="153">
        <v>29</v>
      </c>
      <c r="D32" s="153">
        <v>7.79</v>
      </c>
      <c r="E32" s="153">
        <v>53.48</v>
      </c>
      <c r="F32" s="243">
        <v>85.36</v>
      </c>
      <c r="G32" s="153">
        <v>69.793360000000007</v>
      </c>
      <c r="H32" s="153">
        <v>274.01</v>
      </c>
      <c r="I32" s="153">
        <v>434.07335999999998</v>
      </c>
    </row>
    <row r="33" spans="1:9" ht="24" customHeight="1" x14ac:dyDescent="0.3">
      <c r="A33" s="17" t="s">
        <v>70</v>
      </c>
      <c r="B33" s="17" t="s">
        <v>759</v>
      </c>
      <c r="C33" s="154">
        <v>29</v>
      </c>
      <c r="D33" s="154">
        <v>12.21</v>
      </c>
      <c r="E33" s="154">
        <v>53.52</v>
      </c>
      <c r="F33" s="244">
        <v>85.16</v>
      </c>
      <c r="G33" s="154">
        <v>69.793360000000007</v>
      </c>
      <c r="H33" s="154">
        <v>273.10000000000002</v>
      </c>
      <c r="I33" s="154">
        <v>437.62335999999999</v>
      </c>
    </row>
    <row r="34" spans="1:9" ht="24" customHeight="1" x14ac:dyDescent="0.3">
      <c r="A34" s="17" t="s">
        <v>70</v>
      </c>
      <c r="B34" s="17" t="s">
        <v>760</v>
      </c>
      <c r="C34" s="154">
        <v>32</v>
      </c>
      <c r="D34" s="154">
        <v>12.21</v>
      </c>
      <c r="E34" s="154">
        <v>47.19</v>
      </c>
      <c r="F34" s="244">
        <v>86.14</v>
      </c>
      <c r="G34" s="154">
        <v>69.793360000000007</v>
      </c>
      <c r="H34" s="154">
        <v>278.39</v>
      </c>
      <c r="I34" s="154">
        <v>439.58336000000003</v>
      </c>
    </row>
    <row r="35" spans="1:9" ht="24" customHeight="1" x14ac:dyDescent="0.3">
      <c r="A35" s="17" t="s">
        <v>70</v>
      </c>
      <c r="B35" s="17" t="s">
        <v>761</v>
      </c>
      <c r="C35" s="154">
        <v>32</v>
      </c>
      <c r="D35" s="154">
        <v>12.23</v>
      </c>
      <c r="E35" s="154">
        <v>50.3</v>
      </c>
      <c r="F35" s="244">
        <v>86.11</v>
      </c>
      <c r="G35" s="154">
        <v>69.793360000000007</v>
      </c>
      <c r="H35" s="154">
        <v>281.51</v>
      </c>
      <c r="I35" s="154">
        <v>445.83336000000003</v>
      </c>
    </row>
    <row r="36" spans="1:9" ht="24" customHeight="1" x14ac:dyDescent="0.3">
      <c r="A36" s="17" t="s">
        <v>70</v>
      </c>
      <c r="B36" s="17" t="s">
        <v>762</v>
      </c>
      <c r="C36" s="154">
        <v>31</v>
      </c>
      <c r="D36" s="154">
        <v>12.23</v>
      </c>
      <c r="E36" s="154">
        <v>35.25</v>
      </c>
      <c r="F36" s="244">
        <v>86.82</v>
      </c>
      <c r="G36" s="154">
        <v>69.793360000000007</v>
      </c>
      <c r="H36" s="154">
        <v>283.2</v>
      </c>
      <c r="I36" s="154">
        <v>431.47336000000001</v>
      </c>
    </row>
    <row r="37" spans="1:9" ht="24" customHeight="1" x14ac:dyDescent="0.3">
      <c r="A37" s="17" t="s">
        <v>70</v>
      </c>
      <c r="B37" s="17" t="s">
        <v>763</v>
      </c>
      <c r="C37" s="154">
        <v>31</v>
      </c>
      <c r="D37" s="154">
        <v>12.51</v>
      </c>
      <c r="E37" s="154">
        <v>46.04</v>
      </c>
      <c r="F37" s="244">
        <v>86.77</v>
      </c>
      <c r="G37" s="154">
        <v>69.793360000000007</v>
      </c>
      <c r="H37" s="154">
        <v>282.04000000000002</v>
      </c>
      <c r="I37" s="154">
        <v>441.38335999999998</v>
      </c>
    </row>
    <row r="38" spans="1:9" ht="24" customHeight="1" x14ac:dyDescent="0.3">
      <c r="A38" s="17" t="s">
        <v>70</v>
      </c>
      <c r="B38" s="17" t="s">
        <v>764</v>
      </c>
      <c r="C38" s="154">
        <v>31</v>
      </c>
      <c r="D38" s="154">
        <v>12.51</v>
      </c>
      <c r="E38" s="154">
        <v>54.43</v>
      </c>
      <c r="F38" s="244">
        <v>88.14</v>
      </c>
      <c r="G38" s="154">
        <v>69.793360000000007</v>
      </c>
      <c r="H38" s="154">
        <v>282.55</v>
      </c>
      <c r="I38" s="154">
        <v>450.28336000000002</v>
      </c>
    </row>
    <row r="39" spans="1:9" ht="24" customHeight="1" x14ac:dyDescent="0.3">
      <c r="A39" s="19" t="s">
        <v>70</v>
      </c>
      <c r="B39" s="19" t="s">
        <v>765</v>
      </c>
      <c r="C39" s="155">
        <v>31</v>
      </c>
      <c r="D39" s="155">
        <v>12.68</v>
      </c>
      <c r="E39" s="155">
        <v>52.4</v>
      </c>
      <c r="F39" s="245">
        <v>88.17</v>
      </c>
      <c r="G39" s="155">
        <v>69.793360000000007</v>
      </c>
      <c r="H39" s="155">
        <v>281.04000000000002</v>
      </c>
      <c r="I39" s="155">
        <v>446.91336000000001</v>
      </c>
    </row>
    <row r="40" spans="1:9" ht="24" customHeight="1" x14ac:dyDescent="0.3">
      <c r="A40" s="14" t="s">
        <v>70</v>
      </c>
      <c r="B40" s="14" t="s">
        <v>766</v>
      </c>
      <c r="C40" s="153">
        <v>31</v>
      </c>
      <c r="D40" s="153">
        <v>12.68</v>
      </c>
      <c r="E40" s="153">
        <v>55.54</v>
      </c>
      <c r="F40" s="243">
        <v>86.18</v>
      </c>
      <c r="G40" s="153">
        <v>78.132580000000004</v>
      </c>
      <c r="H40" s="153">
        <v>279.66000000000003</v>
      </c>
      <c r="I40" s="153">
        <v>457.01258000000001</v>
      </c>
    </row>
    <row r="41" spans="1:9" ht="24" customHeight="1" x14ac:dyDescent="0.3">
      <c r="A41" s="17" t="s">
        <v>70</v>
      </c>
      <c r="B41" s="17" t="s">
        <v>767</v>
      </c>
      <c r="C41" s="154">
        <v>31</v>
      </c>
      <c r="D41" s="154">
        <v>12.61</v>
      </c>
      <c r="E41" s="154">
        <v>47.07</v>
      </c>
      <c r="F41" s="244">
        <v>86.2</v>
      </c>
      <c r="G41" s="154">
        <v>78.132580000000004</v>
      </c>
      <c r="H41" s="154">
        <v>281.97000000000003</v>
      </c>
      <c r="I41" s="154">
        <v>450.78258</v>
      </c>
    </row>
    <row r="42" spans="1:9" ht="24" customHeight="1" x14ac:dyDescent="0.3">
      <c r="A42" s="17" t="s">
        <v>70</v>
      </c>
      <c r="B42" s="17" t="s">
        <v>768</v>
      </c>
      <c r="C42" s="154">
        <v>32</v>
      </c>
      <c r="D42" s="154">
        <v>12.61</v>
      </c>
      <c r="E42" s="154">
        <v>49.99</v>
      </c>
      <c r="F42" s="244">
        <v>87.38</v>
      </c>
      <c r="G42" s="154">
        <v>78.132580000000004</v>
      </c>
      <c r="H42" s="154">
        <v>279.8</v>
      </c>
      <c r="I42" s="154">
        <v>452.53258</v>
      </c>
    </row>
    <row r="43" spans="1:9" ht="24" customHeight="1" x14ac:dyDescent="0.3">
      <c r="A43" s="17" t="s">
        <v>70</v>
      </c>
      <c r="B43" s="17" t="s">
        <v>769</v>
      </c>
      <c r="C43" s="154">
        <v>32</v>
      </c>
      <c r="D43" s="154">
        <v>12.61</v>
      </c>
      <c r="E43" s="154">
        <v>55.92</v>
      </c>
      <c r="F43" s="244">
        <v>87.5</v>
      </c>
      <c r="G43" s="154">
        <v>78.132580000000004</v>
      </c>
      <c r="H43" s="154">
        <v>270.3</v>
      </c>
      <c r="I43" s="154">
        <v>448.96258</v>
      </c>
    </row>
    <row r="44" spans="1:9" ht="24" customHeight="1" x14ac:dyDescent="0.3">
      <c r="A44" s="17" t="s">
        <v>70</v>
      </c>
      <c r="B44" s="17" t="s">
        <v>770</v>
      </c>
      <c r="C44" s="154">
        <v>31</v>
      </c>
      <c r="D44" s="154">
        <v>12.61</v>
      </c>
      <c r="E44" s="154">
        <v>47.63</v>
      </c>
      <c r="F44" s="244">
        <v>85.66</v>
      </c>
      <c r="G44" s="154">
        <v>78.132580000000004</v>
      </c>
      <c r="H44" s="154">
        <v>275.62</v>
      </c>
      <c r="I44" s="154">
        <v>444.99257999999998</v>
      </c>
    </row>
    <row r="45" spans="1:9" ht="24" customHeight="1" x14ac:dyDescent="0.3">
      <c r="A45" s="17" t="s">
        <v>70</v>
      </c>
      <c r="B45" s="17" t="s">
        <v>771</v>
      </c>
      <c r="C45" s="154">
        <v>31</v>
      </c>
      <c r="D45" s="154">
        <v>12.49</v>
      </c>
      <c r="E45" s="154">
        <v>62.79</v>
      </c>
      <c r="F45" s="244">
        <v>85.63</v>
      </c>
      <c r="G45" s="154">
        <v>78.132580000000004</v>
      </c>
      <c r="H45" s="154">
        <v>275.82</v>
      </c>
      <c r="I45" s="154">
        <v>460.23257999999998</v>
      </c>
    </row>
    <row r="46" spans="1:9" ht="24" customHeight="1" x14ac:dyDescent="0.3">
      <c r="A46" s="17" t="s">
        <v>70</v>
      </c>
      <c r="B46" s="17" t="s">
        <v>772</v>
      </c>
      <c r="C46" s="154">
        <v>31</v>
      </c>
      <c r="D46" s="154">
        <v>12.3</v>
      </c>
      <c r="E46" s="154">
        <v>62.07</v>
      </c>
      <c r="F46" s="244">
        <v>80.73</v>
      </c>
      <c r="G46" s="154">
        <v>78.132580000000004</v>
      </c>
      <c r="H46" s="154">
        <v>279.44</v>
      </c>
      <c r="I46" s="154">
        <v>462.94258000000002</v>
      </c>
    </row>
    <row r="47" spans="1:9" ht="24" customHeight="1" x14ac:dyDescent="0.3">
      <c r="A47" s="19" t="s">
        <v>70</v>
      </c>
      <c r="B47" s="19" t="s">
        <v>773</v>
      </c>
      <c r="C47" s="155">
        <v>31</v>
      </c>
      <c r="D47" s="155">
        <v>12.58</v>
      </c>
      <c r="E47" s="155">
        <v>55.74</v>
      </c>
      <c r="F47" s="245">
        <v>80.52</v>
      </c>
      <c r="G47" s="155">
        <v>78.132580000000004</v>
      </c>
      <c r="H47" s="155">
        <v>278.07</v>
      </c>
      <c r="I47" s="155">
        <v>455.52258</v>
      </c>
    </row>
    <row r="48" spans="1:9" ht="24" customHeight="1" x14ac:dyDescent="0.3">
      <c r="A48" s="14" t="s">
        <v>70</v>
      </c>
      <c r="B48" s="14" t="s">
        <v>774</v>
      </c>
      <c r="C48" s="153">
        <v>31</v>
      </c>
      <c r="D48" s="153">
        <v>12.68</v>
      </c>
      <c r="E48" s="153">
        <v>70.19</v>
      </c>
      <c r="F48" s="243">
        <v>86.88</v>
      </c>
      <c r="G48" s="153">
        <v>78.132580000000004</v>
      </c>
      <c r="H48" s="153">
        <v>276.83</v>
      </c>
      <c r="I48" s="153">
        <v>468.83258000000001</v>
      </c>
    </row>
    <row r="49" spans="1:9" ht="24" customHeight="1" x14ac:dyDescent="0.3">
      <c r="A49" s="17" t="s">
        <v>70</v>
      </c>
      <c r="B49" s="17" t="s">
        <v>775</v>
      </c>
      <c r="C49" s="154">
        <v>31</v>
      </c>
      <c r="D49" s="154">
        <v>12.69</v>
      </c>
      <c r="E49" s="154">
        <v>50.55</v>
      </c>
      <c r="F49" s="244">
        <v>86.7</v>
      </c>
      <c r="G49" s="154">
        <v>78.132580000000004</v>
      </c>
      <c r="H49" s="154">
        <v>274.45</v>
      </c>
      <c r="I49" s="154">
        <v>446.82258000000002</v>
      </c>
    </row>
    <row r="50" spans="1:9" ht="24" customHeight="1" x14ac:dyDescent="0.3">
      <c r="A50" s="17" t="s">
        <v>70</v>
      </c>
      <c r="B50" s="17" t="s">
        <v>776</v>
      </c>
      <c r="C50" s="154">
        <v>32</v>
      </c>
      <c r="D50" s="154">
        <v>12.69</v>
      </c>
      <c r="E50" s="154">
        <v>48.1</v>
      </c>
      <c r="F50" s="244">
        <v>86.12</v>
      </c>
      <c r="G50" s="154">
        <v>78.132580000000004</v>
      </c>
      <c r="H50" s="154">
        <v>273.66000000000003</v>
      </c>
      <c r="I50" s="154">
        <v>444.58258000000001</v>
      </c>
    </row>
    <row r="51" spans="1:9" ht="24" customHeight="1" x14ac:dyDescent="0.3">
      <c r="A51" s="17" t="s">
        <v>70</v>
      </c>
      <c r="B51" s="17" t="s">
        <v>777</v>
      </c>
      <c r="C51" s="154">
        <v>32</v>
      </c>
      <c r="D51" s="154">
        <v>12.53</v>
      </c>
      <c r="E51" s="154">
        <v>49.81</v>
      </c>
      <c r="F51" s="244">
        <v>86.11</v>
      </c>
      <c r="G51" s="154">
        <v>78.132580000000004</v>
      </c>
      <c r="H51" s="154">
        <v>273.44</v>
      </c>
      <c r="I51" s="154">
        <v>445.91257999999999</v>
      </c>
    </row>
    <row r="52" spans="1:9" ht="24" customHeight="1" x14ac:dyDescent="0.3">
      <c r="A52" s="17" t="s">
        <v>70</v>
      </c>
      <c r="B52" s="17" t="s">
        <v>778</v>
      </c>
      <c r="C52" s="154">
        <v>31</v>
      </c>
      <c r="D52" s="154">
        <v>12.53</v>
      </c>
      <c r="E52" s="154">
        <v>54.86</v>
      </c>
      <c r="F52" s="244">
        <v>86.75</v>
      </c>
      <c r="G52" s="154">
        <v>78.132580000000004</v>
      </c>
      <c r="H52" s="154">
        <v>274.68</v>
      </c>
      <c r="I52" s="154">
        <v>451.20258000000001</v>
      </c>
    </row>
    <row r="53" spans="1:9" ht="24" customHeight="1" x14ac:dyDescent="0.3">
      <c r="A53" s="17" t="s">
        <v>70</v>
      </c>
      <c r="B53" s="17" t="s">
        <v>779</v>
      </c>
      <c r="C53" s="154">
        <v>31</v>
      </c>
      <c r="D53" s="154">
        <v>12.81</v>
      </c>
      <c r="E53" s="154">
        <v>46.52</v>
      </c>
      <c r="F53" s="244">
        <v>86.82</v>
      </c>
      <c r="G53" s="154">
        <v>78.132580000000004</v>
      </c>
      <c r="H53" s="154">
        <v>255.52</v>
      </c>
      <c r="I53" s="154">
        <v>423.98257999999998</v>
      </c>
    </row>
    <row r="54" spans="1:9" ht="24" customHeight="1" x14ac:dyDescent="0.3">
      <c r="A54" s="17" t="s">
        <v>70</v>
      </c>
      <c r="B54" s="17" t="s">
        <v>780</v>
      </c>
      <c r="C54" s="154">
        <v>31</v>
      </c>
      <c r="D54" s="154">
        <v>12.81</v>
      </c>
      <c r="E54" s="154">
        <v>46.67</v>
      </c>
      <c r="F54" s="244">
        <v>88.13</v>
      </c>
      <c r="G54" s="154">
        <v>78.132580000000004</v>
      </c>
      <c r="H54" s="154">
        <v>263.2</v>
      </c>
      <c r="I54" s="154">
        <v>431.81258000000003</v>
      </c>
    </row>
    <row r="55" spans="1:9" ht="24" customHeight="1" x14ac:dyDescent="0.3">
      <c r="A55" s="19" t="s">
        <v>781</v>
      </c>
      <c r="B55" s="19" t="s">
        <v>71</v>
      </c>
      <c r="C55" s="155">
        <v>31</v>
      </c>
      <c r="D55" s="155">
        <v>12.33</v>
      </c>
      <c r="E55" s="155">
        <v>55.37</v>
      </c>
      <c r="F55" s="245">
        <v>88.15</v>
      </c>
      <c r="G55" s="155">
        <v>78.132580000000004</v>
      </c>
      <c r="H55" s="155">
        <v>260.05</v>
      </c>
      <c r="I55" s="155">
        <v>436.88258000000002</v>
      </c>
    </row>
    <row r="56" spans="1:9" ht="15.6" x14ac:dyDescent="0.3">
      <c r="A56" s="202" t="s">
        <v>1005</v>
      </c>
      <c r="B56" s="203"/>
      <c r="C56" s="157">
        <v>740</v>
      </c>
      <c r="D56" s="157">
        <v>246.005</v>
      </c>
      <c r="E56" s="157">
        <v>1260.3</v>
      </c>
      <c r="F56" s="246">
        <v>2027.2</v>
      </c>
      <c r="G56" s="157">
        <v>1801.9552000000001</v>
      </c>
      <c r="H56" s="157">
        <v>6580.04</v>
      </c>
      <c r="I56" s="157">
        <v>10628.3002</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1678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1679</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1680</v>
      </c>
      <c r="B6" s="232"/>
      <c r="C6" s="159" t="s">
        <v>1681</v>
      </c>
      <c r="D6" s="159" t="s">
        <v>1682</v>
      </c>
      <c r="E6" s="159" t="s">
        <v>1683</v>
      </c>
      <c r="F6" s="159" t="s">
        <v>1684</v>
      </c>
      <c r="G6" s="159" t="s">
        <v>1685</v>
      </c>
      <c r="H6" s="159" t="s">
        <v>1686</v>
      </c>
      <c r="I6" s="159" t="s">
        <v>1687</v>
      </c>
      <c r="J6" s="159" t="s">
        <v>1688</v>
      </c>
      <c r="K6" s="159" t="s">
        <v>1689</v>
      </c>
      <c r="L6" s="159" t="s">
        <v>1690</v>
      </c>
      <c r="M6" s="159" t="s">
        <v>1691</v>
      </c>
      <c r="N6" s="159" t="s">
        <v>1692</v>
      </c>
      <c r="O6" s="159" t="s">
        <v>1693</v>
      </c>
      <c r="P6" s="159" t="s">
        <v>1694</v>
      </c>
      <c r="Q6" s="159" t="s">
        <v>1695</v>
      </c>
      <c r="R6" s="159" t="s">
        <v>1696</v>
      </c>
      <c r="S6" s="159" t="s">
        <v>1697</v>
      </c>
      <c r="T6" s="159" t="s">
        <v>1698</v>
      </c>
      <c r="U6" s="159" t="s">
        <v>1699</v>
      </c>
      <c r="V6" s="159" t="s">
        <v>1700</v>
      </c>
      <c r="W6" s="159" t="s">
        <v>1701</v>
      </c>
      <c r="X6" s="159" t="s">
        <v>1702</v>
      </c>
      <c r="Y6" s="159" t="s">
        <v>1703</v>
      </c>
      <c r="Z6" s="159" t="s">
        <v>1704</v>
      </c>
      <c r="AA6" s="159" t="s">
        <v>1705</v>
      </c>
      <c r="AB6" s="159" t="s">
        <v>1706</v>
      </c>
      <c r="AC6" s="159" t="s">
        <v>1707</v>
      </c>
      <c r="AD6" s="159" t="s">
        <v>1708</v>
      </c>
      <c r="AE6" s="159" t="s">
        <v>1709</v>
      </c>
      <c r="AF6" s="159" t="s">
        <v>1710</v>
      </c>
      <c r="AG6" s="159" t="s">
        <v>1711</v>
      </c>
      <c r="AH6" s="159" t="s">
        <v>1712</v>
      </c>
      <c r="AI6" s="159" t="s">
        <v>1713</v>
      </c>
      <c r="AJ6" s="159" t="s">
        <v>1714</v>
      </c>
      <c r="AK6" s="159" t="s">
        <v>1715</v>
      </c>
      <c r="AL6" s="159" t="s">
        <v>1716</v>
      </c>
      <c r="AM6" s="159" t="s">
        <v>1717</v>
      </c>
      <c r="AN6" s="159" t="s">
        <v>1718</v>
      </c>
      <c r="AO6" s="159" t="s">
        <v>1719</v>
      </c>
      <c r="AP6" s="159" t="s">
        <v>1720</v>
      </c>
      <c r="AQ6" s="159" t="s">
        <v>1721</v>
      </c>
      <c r="AR6" s="159" t="s">
        <v>1722</v>
      </c>
      <c r="AS6" s="159" t="s">
        <v>1723</v>
      </c>
      <c r="AT6" s="159" t="s">
        <v>1724</v>
      </c>
      <c r="AU6" s="159" t="s">
        <v>1725</v>
      </c>
      <c r="AV6" s="159" t="s">
        <v>1726</v>
      </c>
      <c r="AW6" s="159" t="s">
        <v>1727</v>
      </c>
      <c r="AX6" s="159" t="s">
        <v>1728</v>
      </c>
      <c r="AY6" s="159" t="s">
        <v>1729</v>
      </c>
      <c r="AZ6" s="159" t="s">
        <v>1730</v>
      </c>
      <c r="BA6" s="159" t="s">
        <v>1731</v>
      </c>
      <c r="BB6" s="159" t="s">
        <v>1732</v>
      </c>
      <c r="BC6" s="159" t="s">
        <v>1733</v>
      </c>
      <c r="BD6" s="159" t="s">
        <v>1734</v>
      </c>
      <c r="BE6" s="159" t="s">
        <v>1735</v>
      </c>
      <c r="BF6" s="159" t="s">
        <v>1736</v>
      </c>
      <c r="BG6" s="159" t="s">
        <v>1737</v>
      </c>
      <c r="BH6" s="159" t="s">
        <v>1738</v>
      </c>
      <c r="BI6" s="159" t="s">
        <v>1739</v>
      </c>
      <c r="BJ6" s="159" t="s">
        <v>1740</v>
      </c>
      <c r="BK6" s="159" t="s">
        <v>1741</v>
      </c>
      <c r="BL6" s="159" t="s">
        <v>1742</v>
      </c>
      <c r="BM6" s="159" t="s">
        <v>1743</v>
      </c>
      <c r="BN6" s="159" t="s">
        <v>1744</v>
      </c>
      <c r="BO6" s="159" t="s">
        <v>1745</v>
      </c>
      <c r="BP6" s="159" t="s">
        <v>1746</v>
      </c>
      <c r="BQ6" s="159" t="s">
        <v>1747</v>
      </c>
      <c r="BR6" s="159" t="s">
        <v>1748</v>
      </c>
      <c r="BS6" s="159" t="s">
        <v>1749</v>
      </c>
      <c r="BT6" s="159" t="s">
        <v>1750</v>
      </c>
      <c r="BU6" s="159" t="s">
        <v>1751</v>
      </c>
      <c r="BV6" s="159" t="s">
        <v>1752</v>
      </c>
      <c r="BW6" s="159" t="s">
        <v>1753</v>
      </c>
      <c r="BX6" s="159" t="s">
        <v>1754</v>
      </c>
      <c r="BY6" s="159" t="s">
        <v>1755</v>
      </c>
      <c r="BZ6" s="159" t="s">
        <v>1756</v>
      </c>
      <c r="CA6" s="159" t="s">
        <v>1757</v>
      </c>
      <c r="CB6" s="159" t="s">
        <v>1758</v>
      </c>
      <c r="CC6" s="159" t="s">
        <v>1759</v>
      </c>
      <c r="CD6" s="159" t="s">
        <v>1760</v>
      </c>
      <c r="CE6" s="159" t="s">
        <v>1761</v>
      </c>
      <c r="CF6" s="159" t="s">
        <v>1762</v>
      </c>
      <c r="CG6" s="159" t="s">
        <v>1763</v>
      </c>
      <c r="CH6" s="159" t="s">
        <v>1764</v>
      </c>
      <c r="CI6" s="159" t="s">
        <v>1765</v>
      </c>
      <c r="CJ6" s="159" t="s">
        <v>1766</v>
      </c>
      <c r="CK6" s="159" t="s">
        <v>1767</v>
      </c>
      <c r="CL6" s="159" t="s">
        <v>1768</v>
      </c>
      <c r="CM6" s="159" t="s">
        <v>1769</v>
      </c>
      <c r="CN6" s="159" t="s">
        <v>1770</v>
      </c>
      <c r="CO6" s="159" t="s">
        <v>1771</v>
      </c>
      <c r="CP6" s="159" t="s">
        <v>1772</v>
      </c>
      <c r="CQ6" s="159" t="s">
        <v>1773</v>
      </c>
      <c r="CR6" s="159" t="s">
        <v>1774</v>
      </c>
      <c r="CS6" s="159" t="s">
        <v>1775</v>
      </c>
      <c r="CT6" s="159" t="s">
        <v>1776</v>
      </c>
      <c r="CU6" s="159" t="s">
        <v>1777</v>
      </c>
      <c r="CV6" s="159" t="s">
        <v>1778</v>
      </c>
      <c r="CW6" s="159" t="s">
        <v>1779</v>
      </c>
      <c r="CX6" s="159" t="s">
        <v>1780</v>
      </c>
      <c r="CY6" s="159" t="s">
        <v>1781</v>
      </c>
      <c r="CZ6" s="159" t="s">
        <v>1782</v>
      </c>
      <c r="DA6" s="159" t="s">
        <v>1783</v>
      </c>
      <c r="DB6" s="159" t="s">
        <v>1784</v>
      </c>
      <c r="DC6" s="159" t="s">
        <v>1785</v>
      </c>
      <c r="DD6" s="159" t="s">
        <v>1786</v>
      </c>
      <c r="DE6" s="159" t="s">
        <v>1787</v>
      </c>
      <c r="DF6" s="159" t="s">
        <v>1788</v>
      </c>
      <c r="DG6" s="159" t="s">
        <v>1789</v>
      </c>
      <c r="DH6" s="159" t="s">
        <v>1790</v>
      </c>
      <c r="DI6" s="159" t="s">
        <v>1791</v>
      </c>
      <c r="DJ6" s="159" t="s">
        <v>1792</v>
      </c>
      <c r="DK6" s="159" t="s">
        <v>1793</v>
      </c>
      <c r="DL6" s="159" t="s">
        <v>1794</v>
      </c>
      <c r="DM6" s="159" t="s">
        <v>1795</v>
      </c>
      <c r="DN6" s="159" t="s">
        <v>1796</v>
      </c>
      <c r="DO6" s="159" t="s">
        <v>1797</v>
      </c>
      <c r="DP6" s="159" t="s">
        <v>1798</v>
      </c>
      <c r="DQ6" s="159" t="s">
        <v>1799</v>
      </c>
      <c r="DR6" s="159" t="s">
        <v>1800</v>
      </c>
      <c r="DS6" s="159" t="s">
        <v>1801</v>
      </c>
      <c r="DT6" s="159" t="s">
        <v>1802</v>
      </c>
      <c r="DU6" s="159" t="s">
        <v>1803</v>
      </c>
      <c r="DV6" s="159" t="s">
        <v>1804</v>
      </c>
      <c r="DW6" s="159" t="s">
        <v>1805</v>
      </c>
      <c r="DX6" s="159" t="s">
        <v>1806</v>
      </c>
      <c r="DY6" s="159" t="s">
        <v>1807</v>
      </c>
      <c r="DZ6" s="159" t="s">
        <v>1808</v>
      </c>
      <c r="EA6" s="159" t="s">
        <v>1809</v>
      </c>
      <c r="EB6" s="159" t="s">
        <v>1810</v>
      </c>
      <c r="EC6" s="159" t="s">
        <v>1811</v>
      </c>
      <c r="ED6" s="159" t="s">
        <v>1812</v>
      </c>
      <c r="EE6" s="159" t="s">
        <v>1813</v>
      </c>
      <c r="EF6" s="159" t="s">
        <v>1814</v>
      </c>
      <c r="EG6" s="159" t="s">
        <v>1815</v>
      </c>
      <c r="EH6" s="159" t="s">
        <v>1816</v>
      </c>
      <c r="EI6" s="159" t="s">
        <v>1817</v>
      </c>
      <c r="EJ6" s="159" t="s">
        <v>1818</v>
      </c>
      <c r="EK6" s="159" t="s">
        <v>1819</v>
      </c>
      <c r="EL6" s="159" t="s">
        <v>1820</v>
      </c>
      <c r="EM6" s="159" t="s">
        <v>1821</v>
      </c>
      <c r="EN6" s="159" t="s">
        <v>1822</v>
      </c>
      <c r="EO6" s="159" t="s">
        <v>1823</v>
      </c>
      <c r="EP6" s="159" t="s">
        <v>1824</v>
      </c>
      <c r="EQ6" s="159" t="s">
        <v>1825</v>
      </c>
      <c r="ER6" s="159" t="s">
        <v>1826</v>
      </c>
      <c r="ES6" s="159" t="s">
        <v>1827</v>
      </c>
      <c r="ET6" s="159" t="s">
        <v>1828</v>
      </c>
      <c r="EU6" s="159" t="s">
        <v>1829</v>
      </c>
      <c r="EV6" s="159" t="s">
        <v>1830</v>
      </c>
      <c r="EW6" s="159" t="s">
        <v>1831</v>
      </c>
      <c r="EX6" s="159" t="s">
        <v>1832</v>
      </c>
      <c r="EY6" s="159" t="s">
        <v>1833</v>
      </c>
      <c r="EZ6" s="159" t="s">
        <v>1834</v>
      </c>
      <c r="FA6" s="159" t="s">
        <v>1835</v>
      </c>
      <c r="FB6" s="159" t="s">
        <v>1836</v>
      </c>
      <c r="FC6" s="159" t="s">
        <v>1837</v>
      </c>
      <c r="FD6" s="159" t="s">
        <v>1838</v>
      </c>
      <c r="FE6" s="159" t="s">
        <v>1839</v>
      </c>
      <c r="FF6" s="159" t="s">
        <v>1840</v>
      </c>
      <c r="FG6" s="159" t="s">
        <v>1841</v>
      </c>
      <c r="FH6" s="159" t="s">
        <v>1842</v>
      </c>
      <c r="FI6" s="159" t="s">
        <v>1843</v>
      </c>
      <c r="FJ6" s="159" t="s">
        <v>1844</v>
      </c>
      <c r="FK6" s="159" t="s">
        <v>1845</v>
      </c>
      <c r="FL6" s="159" t="s">
        <v>1846</v>
      </c>
      <c r="FM6" s="159" t="s">
        <v>1847</v>
      </c>
      <c r="FN6" s="159" t="s">
        <v>1848</v>
      </c>
      <c r="FO6" s="159" t="s">
        <v>1849</v>
      </c>
      <c r="FP6" s="159" t="s">
        <v>1850</v>
      </c>
      <c r="FQ6" s="159" t="s">
        <v>1851</v>
      </c>
      <c r="FR6" s="159" t="s">
        <v>1852</v>
      </c>
      <c r="FS6" s="159" t="s">
        <v>1853</v>
      </c>
      <c r="FT6" s="159" t="s">
        <v>1854</v>
      </c>
      <c r="FU6" s="159" t="s">
        <v>1855</v>
      </c>
      <c r="FV6" s="159" t="s">
        <v>1856</v>
      </c>
      <c r="FW6" s="159" t="s">
        <v>1857</v>
      </c>
      <c r="FX6" s="159" t="s">
        <v>1858</v>
      </c>
      <c r="FY6" s="159" t="s">
        <v>1859</v>
      </c>
      <c r="FZ6" s="159" t="s">
        <v>1860</v>
      </c>
      <c r="GA6" s="159" t="s">
        <v>1861</v>
      </c>
      <c r="GB6" s="159" t="s">
        <v>1862</v>
      </c>
      <c r="GC6" s="159" t="s">
        <v>1863</v>
      </c>
      <c r="GD6" s="159" t="s">
        <v>1864</v>
      </c>
      <c r="GE6" s="159" t="s">
        <v>1865</v>
      </c>
      <c r="GF6" s="159" t="s">
        <v>1866</v>
      </c>
      <c r="GG6" s="159" t="s">
        <v>1867</v>
      </c>
      <c r="GH6" s="159" t="s">
        <v>1868</v>
      </c>
      <c r="GI6" s="159" t="s">
        <v>1869</v>
      </c>
      <c r="GJ6" s="159" t="s">
        <v>1870</v>
      </c>
      <c r="GK6" s="159" t="s">
        <v>1871</v>
      </c>
      <c r="GL6" s="159" t="s">
        <v>1872</v>
      </c>
      <c r="GM6" s="159" t="s">
        <v>1873</v>
      </c>
      <c r="GN6" s="159" t="s">
        <v>1874</v>
      </c>
      <c r="GO6" s="159" t="s">
        <v>1875</v>
      </c>
      <c r="GP6" s="159" t="s">
        <v>1876</v>
      </c>
      <c r="GQ6" s="159" t="s">
        <v>1877</v>
      </c>
      <c r="GR6" s="159" t="s">
        <v>1878</v>
      </c>
      <c r="GS6" s="159" t="s">
        <v>1879</v>
      </c>
      <c r="GT6" s="159" t="s">
        <v>1880</v>
      </c>
      <c r="GU6" s="159" t="s">
        <v>1881</v>
      </c>
      <c r="GV6" s="159" t="s">
        <v>1882</v>
      </c>
      <c r="GW6" s="159" t="s">
        <v>1883</v>
      </c>
      <c r="GX6" s="159" t="s">
        <v>1884</v>
      </c>
      <c r="GY6" s="159" t="s">
        <v>1885</v>
      </c>
      <c r="GZ6" s="159" t="s">
        <v>1886</v>
      </c>
      <c r="HA6" s="159" t="s">
        <v>1887</v>
      </c>
      <c r="HB6" s="159" t="s">
        <v>1888</v>
      </c>
      <c r="HC6" s="159" t="s">
        <v>1889</v>
      </c>
      <c r="HD6" s="159" t="s">
        <v>1890</v>
      </c>
      <c r="HE6" s="159" t="s">
        <v>1891</v>
      </c>
      <c r="HF6" s="159" t="s">
        <v>1892</v>
      </c>
      <c r="HG6" s="159" t="s">
        <v>1893</v>
      </c>
      <c r="HH6" s="159" t="s">
        <v>1894</v>
      </c>
      <c r="HI6" s="159" t="s">
        <v>1895</v>
      </c>
      <c r="HJ6" s="159" t="s">
        <v>1896</v>
      </c>
      <c r="HK6" s="159" t="s">
        <v>1897</v>
      </c>
      <c r="HL6" s="159" t="s">
        <v>1898</v>
      </c>
      <c r="HM6" s="159" t="s">
        <v>1899</v>
      </c>
      <c r="HN6" s="159" t="s">
        <v>1900</v>
      </c>
      <c r="HO6" s="159" t="s">
        <v>1901</v>
      </c>
      <c r="HP6" s="159" t="s">
        <v>1902</v>
      </c>
      <c r="HQ6" s="159" t="s">
        <v>1903</v>
      </c>
      <c r="HR6" s="159" t="s">
        <v>1904</v>
      </c>
      <c r="HS6" s="159" t="s">
        <v>1905</v>
      </c>
      <c r="HT6" s="159" t="s">
        <v>1906</v>
      </c>
      <c r="HU6" s="159" t="s">
        <v>1907</v>
      </c>
      <c r="HV6" s="159" t="s">
        <v>1908</v>
      </c>
      <c r="HW6" s="159" t="s">
        <v>1909</v>
      </c>
      <c r="HX6" s="159" t="s">
        <v>1910</v>
      </c>
      <c r="HY6" s="159" t="s">
        <v>1911</v>
      </c>
      <c r="HZ6" s="159" t="s">
        <v>1912</v>
      </c>
      <c r="IA6" s="159" t="s">
        <v>1913</v>
      </c>
      <c r="IB6" s="159" t="s">
        <v>1914</v>
      </c>
      <c r="IC6" s="159" t="s">
        <v>1915</v>
      </c>
      <c r="ID6" s="159" t="s">
        <v>1916</v>
      </c>
      <c r="IE6" s="159" t="s">
        <v>1917</v>
      </c>
      <c r="IF6" s="159" t="s">
        <v>1918</v>
      </c>
      <c r="IG6" s="159" t="s">
        <v>1919</v>
      </c>
      <c r="IH6" s="159" t="s">
        <v>1920</v>
      </c>
      <c r="II6" s="159" t="s">
        <v>1921</v>
      </c>
      <c r="IJ6" s="159" t="s">
        <v>1922</v>
      </c>
      <c r="IK6" s="159" t="s">
        <v>1923</v>
      </c>
      <c r="IL6" s="159" t="s">
        <v>1924</v>
      </c>
      <c r="IM6" s="159" t="s">
        <v>1925</v>
      </c>
      <c r="IN6" s="159" t="s">
        <v>1926</v>
      </c>
      <c r="IO6" s="159" t="s">
        <v>1927</v>
      </c>
      <c r="IP6" s="159" t="s">
        <v>1928</v>
      </c>
      <c r="IQ6" s="159" t="s">
        <v>1929</v>
      </c>
      <c r="IR6" s="159" t="s">
        <v>1930</v>
      </c>
      <c r="IS6" s="159" t="s">
        <v>1931</v>
      </c>
      <c r="IT6" s="159" t="s">
        <v>1932</v>
      </c>
      <c r="IU6" s="159" t="s">
        <v>1933</v>
      </c>
      <c r="IV6" s="159" t="s">
        <v>1934</v>
      </c>
      <c r="IW6" s="159" t="s">
        <v>1935</v>
      </c>
      <c r="IX6" s="159" t="s">
        <v>1936</v>
      </c>
      <c r="IY6" s="159" t="s">
        <v>1937</v>
      </c>
      <c r="IZ6" s="159" t="s">
        <v>1938</v>
      </c>
      <c r="JA6" s="159" t="s">
        <v>1939</v>
      </c>
      <c r="JB6" s="159" t="s">
        <v>1940</v>
      </c>
      <c r="JC6" s="159" t="s">
        <v>1941</v>
      </c>
      <c r="JD6" s="159" t="s">
        <v>1942</v>
      </c>
      <c r="JE6" s="159" t="s">
        <v>1943</v>
      </c>
      <c r="JF6" s="159" t="s">
        <v>1944</v>
      </c>
      <c r="JG6" s="159" t="s">
        <v>1945</v>
      </c>
      <c r="JH6" s="159" t="s">
        <v>1946</v>
      </c>
      <c r="JI6" s="159" t="s">
        <v>1947</v>
      </c>
      <c r="JJ6" s="159" t="s">
        <v>1948</v>
      </c>
      <c r="JK6" s="159" t="s">
        <v>1949</v>
      </c>
      <c r="JL6" s="159" t="s">
        <v>1950</v>
      </c>
      <c r="JM6" s="159" t="s">
        <v>1951</v>
      </c>
      <c r="JN6" s="159" t="s">
        <v>1952</v>
      </c>
      <c r="JO6" s="159" t="s">
        <v>1953</v>
      </c>
      <c r="JP6" s="159" t="s">
        <v>1954</v>
      </c>
      <c r="JQ6" s="159" t="s">
        <v>1955</v>
      </c>
      <c r="JR6" s="159" t="s">
        <v>1956</v>
      </c>
      <c r="JS6" s="159" t="s">
        <v>1957</v>
      </c>
      <c r="JT6" s="159" t="s">
        <v>1958</v>
      </c>
      <c r="JU6" s="159" t="s">
        <v>1959</v>
      </c>
      <c r="JV6" s="159" t="s">
        <v>1960</v>
      </c>
      <c r="JW6" s="159" t="s">
        <v>1961</v>
      </c>
      <c r="JX6" s="159" t="s">
        <v>1962</v>
      </c>
      <c r="JY6" s="159" t="s">
        <v>1963</v>
      </c>
      <c r="JZ6" s="159" t="s">
        <v>1964</v>
      </c>
      <c r="KA6" s="159" t="s">
        <v>1965</v>
      </c>
      <c r="KB6" s="159" t="s">
        <v>1966</v>
      </c>
      <c r="KC6" s="159" t="s">
        <v>1967</v>
      </c>
      <c r="KD6" s="159" t="s">
        <v>1968</v>
      </c>
      <c r="KE6" s="159" t="s">
        <v>1969</v>
      </c>
      <c r="KF6" s="159" t="s">
        <v>1970</v>
      </c>
      <c r="KG6" s="159" t="s">
        <v>1971</v>
      </c>
      <c r="KH6" s="159" t="s">
        <v>1972</v>
      </c>
      <c r="KI6" s="159" t="s">
        <v>1973</v>
      </c>
    </row>
    <row r="7" spans="1:295" ht="27" customHeight="1" x14ac:dyDescent="0.3">
      <c r="A7" s="232" t="s">
        <v>25</v>
      </c>
      <c r="B7" s="232"/>
      <c r="C7" s="231" t="s">
        <v>1974</v>
      </c>
      <c r="D7" s="231"/>
      <c r="E7" s="231"/>
      <c r="F7" s="231" t="s">
        <v>1975</v>
      </c>
      <c r="G7" s="231" t="s">
        <v>1976</v>
      </c>
      <c r="H7" s="231"/>
      <c r="I7" s="231"/>
      <c r="J7" s="231"/>
      <c r="K7" s="231" t="s">
        <v>1977</v>
      </c>
      <c r="L7" s="231"/>
      <c r="M7" s="231"/>
      <c r="N7" s="231" t="s">
        <v>1978</v>
      </c>
      <c r="O7" s="231" t="s">
        <v>1979</v>
      </c>
      <c r="P7" s="231"/>
      <c r="Q7" s="231" t="s">
        <v>1980</v>
      </c>
      <c r="R7" s="231"/>
      <c r="S7" s="231" t="s">
        <v>1981</v>
      </c>
      <c r="T7" s="231"/>
      <c r="U7" s="231" t="s">
        <v>1982</v>
      </c>
      <c r="V7" s="231"/>
      <c r="W7" s="231"/>
      <c r="X7" s="231" t="s">
        <v>1983</v>
      </c>
      <c r="Y7" s="231"/>
      <c r="Z7" s="231"/>
      <c r="AA7" s="231" t="s">
        <v>1984</v>
      </c>
      <c r="AB7" s="231"/>
      <c r="AC7" s="231"/>
      <c r="AD7" s="231"/>
      <c r="AE7" s="231"/>
      <c r="AF7" s="231"/>
      <c r="AG7" s="231"/>
      <c r="AH7" s="231"/>
      <c r="AI7" s="231"/>
      <c r="AJ7" s="231" t="s">
        <v>1985</v>
      </c>
      <c r="AK7" s="231"/>
      <c r="AL7" s="231"/>
      <c r="AM7" s="231" t="s">
        <v>1986</v>
      </c>
      <c r="AN7" s="231"/>
      <c r="AO7" s="231" t="s">
        <v>1987</v>
      </c>
      <c r="AP7" s="231"/>
      <c r="AQ7" s="231" t="s">
        <v>1988</v>
      </c>
      <c r="AR7" s="231"/>
      <c r="AS7" s="231"/>
      <c r="AT7" s="231" t="s">
        <v>1989</v>
      </c>
      <c r="AU7" s="231"/>
      <c r="AV7" s="231" t="s">
        <v>1990</v>
      </c>
      <c r="AW7" s="231"/>
      <c r="AX7" s="231" t="s">
        <v>1989</v>
      </c>
      <c r="AY7" s="231"/>
      <c r="AZ7" s="231"/>
      <c r="BA7" s="231" t="s">
        <v>1991</v>
      </c>
      <c r="BB7" s="231" t="s">
        <v>1992</v>
      </c>
      <c r="BC7" s="231" t="s">
        <v>1993</v>
      </c>
      <c r="BD7" s="231"/>
      <c r="BE7" s="231"/>
      <c r="BF7" s="231" t="s">
        <v>1994</v>
      </c>
      <c r="BG7" s="231"/>
      <c r="BH7" s="231"/>
      <c r="BI7" s="231"/>
      <c r="BJ7" s="231"/>
      <c r="BK7" s="231" t="s">
        <v>1995</v>
      </c>
      <c r="BL7" s="231" t="s">
        <v>1996</v>
      </c>
      <c r="BM7" s="231"/>
      <c r="BN7" s="231" t="s">
        <v>1997</v>
      </c>
      <c r="BO7" s="231"/>
      <c r="BP7" s="231"/>
      <c r="BQ7" s="231" t="s">
        <v>1998</v>
      </c>
      <c r="BR7" s="231"/>
      <c r="BS7" s="231"/>
      <c r="BT7" s="231"/>
      <c r="BU7" s="231" t="s">
        <v>1999</v>
      </c>
      <c r="BV7" s="231" t="s">
        <v>2000</v>
      </c>
      <c r="BW7" s="231" t="s">
        <v>2001</v>
      </c>
      <c r="BX7" s="231"/>
      <c r="BY7" s="231"/>
      <c r="BZ7" s="231"/>
      <c r="CA7" s="231" t="s">
        <v>2002</v>
      </c>
      <c r="CB7" s="231"/>
      <c r="CC7" s="231"/>
      <c r="CD7" s="231"/>
      <c r="CE7" s="231"/>
      <c r="CF7" s="231" t="s">
        <v>2003</v>
      </c>
      <c r="CG7" s="231"/>
      <c r="CH7" s="231"/>
      <c r="CI7" s="231"/>
      <c r="CJ7" s="231" t="s">
        <v>2004</v>
      </c>
      <c r="CK7" s="231"/>
      <c r="CL7" s="231" t="s">
        <v>2005</v>
      </c>
      <c r="CM7" s="231"/>
      <c r="CN7" s="231" t="s">
        <v>2006</v>
      </c>
      <c r="CO7" s="231" t="s">
        <v>2007</v>
      </c>
      <c r="CP7" s="231"/>
      <c r="CQ7" s="231"/>
      <c r="CR7" s="231" t="s">
        <v>2008</v>
      </c>
      <c r="CS7" s="231"/>
      <c r="CT7" s="231"/>
      <c r="CU7" s="231"/>
      <c r="CV7" s="231"/>
      <c r="CW7" s="231" t="s">
        <v>2009</v>
      </c>
      <c r="CX7" s="231" t="s">
        <v>2010</v>
      </c>
      <c r="CY7" s="231"/>
      <c r="CZ7" s="231"/>
      <c r="DA7" s="231"/>
      <c r="DB7" s="231"/>
      <c r="DC7" s="231"/>
      <c r="DD7" s="231" t="s">
        <v>2011</v>
      </c>
      <c r="DE7" s="231"/>
      <c r="DF7" s="231"/>
      <c r="DG7" s="231" t="s">
        <v>2012</v>
      </c>
      <c r="DH7" s="231"/>
      <c r="DI7" s="231" t="s">
        <v>2013</v>
      </c>
      <c r="DJ7" s="231"/>
      <c r="DK7" s="231" t="s">
        <v>2014</v>
      </c>
      <c r="DL7" s="231" t="s">
        <v>2015</v>
      </c>
      <c r="DM7" s="231"/>
      <c r="DN7" s="231"/>
      <c r="DO7" s="231"/>
      <c r="DP7" s="231"/>
      <c r="DQ7" s="231" t="s">
        <v>2016</v>
      </c>
      <c r="DR7" s="231" t="s">
        <v>2017</v>
      </c>
      <c r="DS7" s="231" t="s">
        <v>2018</v>
      </c>
      <c r="DT7" s="231"/>
      <c r="DU7" s="231"/>
      <c r="DV7" s="231"/>
      <c r="DW7" s="231"/>
      <c r="DX7" s="231"/>
      <c r="DY7" s="231"/>
      <c r="DZ7" s="231"/>
      <c r="EA7" s="231" t="s">
        <v>2019</v>
      </c>
      <c r="EB7" s="231" t="s">
        <v>2020</v>
      </c>
      <c r="EC7" s="231"/>
      <c r="ED7" s="231"/>
      <c r="EE7" s="231" t="s">
        <v>2019</v>
      </c>
      <c r="EF7" s="231"/>
      <c r="EG7" s="231" t="s">
        <v>2021</v>
      </c>
      <c r="EH7" s="231" t="s">
        <v>2022</v>
      </c>
      <c r="EI7" s="231"/>
      <c r="EJ7" s="231" t="s">
        <v>2023</v>
      </c>
      <c r="EK7" s="231"/>
      <c r="EL7" s="231"/>
      <c r="EM7" s="231"/>
      <c r="EN7" s="231"/>
      <c r="EO7" s="231"/>
      <c r="EP7" s="231"/>
      <c r="EQ7" s="231"/>
      <c r="ER7" s="231"/>
      <c r="ES7" s="231"/>
      <c r="ET7" s="231" t="s">
        <v>2024</v>
      </c>
      <c r="EU7" s="231" t="s">
        <v>2025</v>
      </c>
      <c r="EV7" s="231" t="s">
        <v>2026</v>
      </c>
      <c r="EW7" s="231" t="s">
        <v>2027</v>
      </c>
      <c r="EX7" s="231" t="s">
        <v>2028</v>
      </c>
      <c r="EY7" s="231" t="s">
        <v>2029</v>
      </c>
      <c r="EZ7" s="231" t="s">
        <v>2030</v>
      </c>
      <c r="FA7" s="231"/>
      <c r="FB7" s="231" t="s">
        <v>2031</v>
      </c>
      <c r="FC7" s="231"/>
      <c r="FD7" s="231" t="s">
        <v>2032</v>
      </c>
      <c r="FE7" s="231"/>
      <c r="FF7" s="231"/>
      <c r="FG7" s="231" t="s">
        <v>2033</v>
      </c>
      <c r="FH7" s="231"/>
      <c r="FI7" s="231"/>
      <c r="FJ7" s="231" t="s">
        <v>2034</v>
      </c>
      <c r="FK7" s="231"/>
      <c r="FL7" s="231"/>
      <c r="FM7" s="231" t="s">
        <v>2035</v>
      </c>
      <c r="FN7" s="231"/>
      <c r="FO7" s="231"/>
      <c r="FP7" s="231" t="s">
        <v>2036</v>
      </c>
      <c r="FQ7" s="231"/>
      <c r="FR7" s="231"/>
      <c r="FS7" s="231" t="s">
        <v>2037</v>
      </c>
      <c r="FT7" s="231" t="s">
        <v>2036</v>
      </c>
      <c r="FU7" s="231"/>
      <c r="FV7" s="231"/>
      <c r="FW7" s="231"/>
      <c r="FX7" s="231" t="s">
        <v>2038</v>
      </c>
      <c r="FY7" s="231" t="s">
        <v>2039</v>
      </c>
      <c r="FZ7" s="231" t="s">
        <v>2040</v>
      </c>
      <c r="GA7" s="231" t="s">
        <v>2041</v>
      </c>
      <c r="GB7" s="231" t="s">
        <v>2042</v>
      </c>
      <c r="GC7" s="231" t="s">
        <v>2043</v>
      </c>
      <c r="GD7" s="231"/>
      <c r="GE7" s="231" t="s">
        <v>2044</v>
      </c>
      <c r="GF7" s="231" t="s">
        <v>2045</v>
      </c>
      <c r="GG7" s="231" t="s">
        <v>2046</v>
      </c>
      <c r="GH7" s="231" t="s">
        <v>2047</v>
      </c>
      <c r="GI7" s="231" t="s">
        <v>2048</v>
      </c>
      <c r="GJ7" s="231"/>
      <c r="GK7" s="231" t="s">
        <v>2047</v>
      </c>
      <c r="GL7" s="231" t="s">
        <v>2049</v>
      </c>
      <c r="GM7" s="231"/>
      <c r="GN7" s="231" t="s">
        <v>2050</v>
      </c>
      <c r="GO7" s="231" t="s">
        <v>2051</v>
      </c>
      <c r="GP7" s="231" t="s">
        <v>2046</v>
      </c>
      <c r="GQ7" s="231"/>
      <c r="GR7" s="231" t="s">
        <v>2052</v>
      </c>
      <c r="GS7" s="231"/>
      <c r="GT7" s="231"/>
      <c r="GU7" s="231" t="s">
        <v>2053</v>
      </c>
      <c r="GV7" s="231" t="s">
        <v>2048</v>
      </c>
      <c r="GW7" s="231"/>
      <c r="GX7" s="231" t="s">
        <v>2054</v>
      </c>
      <c r="GY7" s="231" t="s">
        <v>2055</v>
      </c>
      <c r="GZ7" s="231"/>
      <c r="HA7" s="231" t="s">
        <v>2054</v>
      </c>
      <c r="HB7" s="231" t="s">
        <v>2056</v>
      </c>
      <c r="HC7" s="231"/>
      <c r="HD7" s="231" t="s">
        <v>2057</v>
      </c>
      <c r="HE7" s="231" t="s">
        <v>2058</v>
      </c>
      <c r="HF7" s="231" t="s">
        <v>2059</v>
      </c>
      <c r="HG7" s="231" t="s">
        <v>2060</v>
      </c>
      <c r="HH7" s="231" t="s">
        <v>2058</v>
      </c>
      <c r="HI7" s="231" t="s">
        <v>2061</v>
      </c>
      <c r="HJ7" s="231"/>
      <c r="HK7" s="231"/>
      <c r="HL7" s="231"/>
      <c r="HM7" s="231"/>
      <c r="HN7" s="231"/>
      <c r="HO7" s="231" t="s">
        <v>2062</v>
      </c>
      <c r="HP7" s="231"/>
      <c r="HQ7" s="231"/>
      <c r="HR7" s="231"/>
      <c r="HS7" s="231"/>
      <c r="HT7" s="231"/>
      <c r="HU7" s="231"/>
      <c r="HV7" s="231"/>
      <c r="HW7" s="231"/>
      <c r="HX7" s="231"/>
      <c r="HY7" s="231" t="s">
        <v>2063</v>
      </c>
      <c r="HZ7" s="231"/>
      <c r="IA7" s="231" t="s">
        <v>2064</v>
      </c>
      <c r="IB7" s="231"/>
      <c r="IC7" s="231"/>
      <c r="ID7" s="231"/>
      <c r="IE7" s="231"/>
      <c r="IF7" s="231"/>
      <c r="IG7" s="231"/>
      <c r="IH7" s="231"/>
      <c r="II7" s="231"/>
      <c r="IJ7" s="231" t="s">
        <v>2065</v>
      </c>
      <c r="IK7" s="231"/>
      <c r="IL7" s="231"/>
      <c r="IM7" s="231"/>
      <c r="IN7" s="231"/>
      <c r="IO7" s="231" t="s">
        <v>2066</v>
      </c>
      <c r="IP7" s="231"/>
      <c r="IQ7" s="231" t="s">
        <v>2067</v>
      </c>
      <c r="IR7" s="231"/>
      <c r="IS7" s="231" t="s">
        <v>2068</v>
      </c>
      <c r="IT7" s="231"/>
      <c r="IU7" s="231"/>
      <c r="IV7" s="231"/>
      <c r="IW7" s="231" t="s">
        <v>2069</v>
      </c>
      <c r="IX7" s="231"/>
      <c r="IY7" s="231" t="s">
        <v>2070</v>
      </c>
      <c r="IZ7" s="231" t="s">
        <v>2071</v>
      </c>
      <c r="JA7" s="231" t="s">
        <v>2072</v>
      </c>
      <c r="JB7" s="231" t="s">
        <v>2073</v>
      </c>
      <c r="JC7" s="231"/>
      <c r="JD7" s="231" t="s">
        <v>2074</v>
      </c>
      <c r="JE7" s="231"/>
      <c r="JF7" s="231" t="s">
        <v>2075</v>
      </c>
      <c r="JG7" s="231"/>
      <c r="JH7" s="231"/>
      <c r="JI7" s="231" t="s">
        <v>2076</v>
      </c>
      <c r="JJ7" s="231"/>
      <c r="JK7" s="231"/>
      <c r="JL7" s="231"/>
      <c r="JM7" s="231"/>
      <c r="JN7" s="231"/>
      <c r="JO7" s="231" t="s">
        <v>2077</v>
      </c>
      <c r="JP7" s="231"/>
      <c r="JQ7" s="231" t="s">
        <v>2078</v>
      </c>
      <c r="JR7" s="231"/>
      <c r="JS7" s="231"/>
      <c r="JT7" s="231" t="s">
        <v>2079</v>
      </c>
      <c r="JU7" s="231" t="s">
        <v>2080</v>
      </c>
      <c r="JV7" s="231" t="s">
        <v>2081</v>
      </c>
      <c r="JW7" s="231" t="s">
        <v>2064</v>
      </c>
      <c r="JX7" s="231" t="s">
        <v>2082</v>
      </c>
      <c r="JY7" s="231" t="s">
        <v>2083</v>
      </c>
      <c r="JZ7" s="231" t="s">
        <v>2084</v>
      </c>
      <c r="KA7" s="231"/>
      <c r="KB7" s="231"/>
      <c r="KC7" s="231" t="s">
        <v>2085</v>
      </c>
      <c r="KD7" s="231"/>
      <c r="KE7" s="231"/>
      <c r="KF7" s="231" t="s">
        <v>2080</v>
      </c>
      <c r="KG7" s="231" t="s">
        <v>2086</v>
      </c>
      <c r="KH7" s="231" t="s">
        <v>2087</v>
      </c>
      <c r="KI7" s="231"/>
    </row>
    <row r="8" spans="1:295" ht="27" customHeight="1" x14ac:dyDescent="0.3">
      <c r="A8" s="158" t="s">
        <v>66</v>
      </c>
      <c r="B8" s="158" t="s">
        <v>513</v>
      </c>
      <c r="C8" s="159" t="s">
        <v>356</v>
      </c>
      <c r="D8" s="159" t="s">
        <v>2088</v>
      </c>
      <c r="E8" s="159" t="s">
        <v>2089</v>
      </c>
      <c r="F8" s="159" t="s">
        <v>2090</v>
      </c>
      <c r="G8" s="159" t="s">
        <v>2091</v>
      </c>
      <c r="H8" s="159" t="s">
        <v>398</v>
      </c>
      <c r="I8" s="159" t="s">
        <v>2092</v>
      </c>
      <c r="J8" s="159" t="s">
        <v>2093</v>
      </c>
      <c r="K8" s="159" t="s">
        <v>2094</v>
      </c>
      <c r="L8" s="159" t="s">
        <v>2095</v>
      </c>
      <c r="M8" s="159" t="s">
        <v>361</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2114</v>
      </c>
      <c r="AK8" s="160" t="s">
        <v>2115</v>
      </c>
      <c r="AL8" s="159" t="s">
        <v>2116</v>
      </c>
      <c r="AM8" s="159" t="s">
        <v>2114</v>
      </c>
      <c r="AN8" s="159" t="s">
        <v>2115</v>
      </c>
      <c r="AO8" s="159" t="s">
        <v>2117</v>
      </c>
      <c r="AP8" s="159" t="s">
        <v>2118</v>
      </c>
      <c r="AQ8" s="159" t="s">
        <v>2119</v>
      </c>
      <c r="AR8" s="159" t="s">
        <v>2120</v>
      </c>
      <c r="AS8" s="159" t="s">
        <v>2121</v>
      </c>
      <c r="AT8" s="160" t="s">
        <v>2122</v>
      </c>
      <c r="AU8" s="160" t="s">
        <v>2123</v>
      </c>
      <c r="AV8" s="159" t="s">
        <v>2124</v>
      </c>
      <c r="AW8" s="159" t="s">
        <v>2125</v>
      </c>
      <c r="AX8" s="159" t="s">
        <v>2126</v>
      </c>
      <c r="AY8" s="159" t="s">
        <v>2127</v>
      </c>
      <c r="AZ8" s="159" t="s">
        <v>2128</v>
      </c>
      <c r="BA8" s="159" t="s">
        <v>2129</v>
      </c>
      <c r="BB8" s="160" t="s">
        <v>2130</v>
      </c>
      <c r="BC8" s="159" t="s">
        <v>438</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17</v>
      </c>
      <c r="CD8" s="159" t="s">
        <v>2152</v>
      </c>
      <c r="CE8" s="159" t="s">
        <v>45</v>
      </c>
      <c r="CF8" s="159" t="s">
        <v>179</v>
      </c>
      <c r="CG8" s="159" t="s">
        <v>191</v>
      </c>
      <c r="CH8" s="159" t="s">
        <v>2153</v>
      </c>
      <c r="CI8" s="159" t="s">
        <v>2154</v>
      </c>
      <c r="CJ8" s="159" t="s">
        <v>2155</v>
      </c>
      <c r="CK8" s="159" t="s">
        <v>2156</v>
      </c>
      <c r="CL8" s="159" t="s">
        <v>2157</v>
      </c>
      <c r="CM8" s="159" t="s">
        <v>2158</v>
      </c>
      <c r="CN8" s="159" t="s">
        <v>2159</v>
      </c>
      <c r="CO8" s="159" t="s">
        <v>2160</v>
      </c>
      <c r="CP8" s="159" t="s">
        <v>2161</v>
      </c>
      <c r="CQ8" s="159" t="s">
        <v>2162</v>
      </c>
      <c r="CR8" s="159" t="s">
        <v>2163</v>
      </c>
      <c r="CS8" s="159" t="s">
        <v>2164</v>
      </c>
      <c r="CT8" s="159" t="s">
        <v>2165</v>
      </c>
      <c r="CU8" s="159" t="s">
        <v>2166</v>
      </c>
      <c r="CV8" s="159" t="s">
        <v>2167</v>
      </c>
      <c r="CW8" s="159" t="s">
        <v>2168</v>
      </c>
      <c r="CX8" s="159" t="s">
        <v>2169</v>
      </c>
      <c r="CY8" s="159" t="s">
        <v>2170</v>
      </c>
      <c r="CZ8" s="159" t="s">
        <v>292</v>
      </c>
      <c r="DA8" s="159" t="s">
        <v>2171</v>
      </c>
      <c r="DB8" s="159" t="s">
        <v>2172</v>
      </c>
      <c r="DC8" s="159" t="s">
        <v>2173</v>
      </c>
      <c r="DD8" s="159" t="s">
        <v>2153</v>
      </c>
      <c r="DE8" s="159" t="s">
        <v>2154</v>
      </c>
      <c r="DF8" s="159" t="s">
        <v>2174</v>
      </c>
      <c r="DG8" s="159" t="s">
        <v>2175</v>
      </c>
      <c r="DH8" s="159" t="s">
        <v>2176</v>
      </c>
      <c r="DI8" s="159" t="s">
        <v>2177</v>
      </c>
      <c r="DJ8" s="159" t="s">
        <v>2178</v>
      </c>
      <c r="DK8" s="159" t="s">
        <v>2179</v>
      </c>
      <c r="DL8" s="159" t="s">
        <v>2170</v>
      </c>
      <c r="DM8" s="159" t="s">
        <v>292</v>
      </c>
      <c r="DN8" s="159" t="s">
        <v>2171</v>
      </c>
      <c r="DO8" s="159" t="s">
        <v>2180</v>
      </c>
      <c r="DP8" s="159" t="s">
        <v>2181</v>
      </c>
      <c r="DQ8" s="159" t="s">
        <v>2182</v>
      </c>
      <c r="DR8" s="159" t="s">
        <v>2183</v>
      </c>
      <c r="DS8" s="159" t="s">
        <v>2184</v>
      </c>
      <c r="DT8" s="159" t="s">
        <v>2185</v>
      </c>
      <c r="DU8" s="159" t="s">
        <v>2169</v>
      </c>
      <c r="DV8" s="159" t="s">
        <v>2170</v>
      </c>
      <c r="DW8" s="159" t="s">
        <v>2174</v>
      </c>
      <c r="DX8" s="159" t="s">
        <v>2183</v>
      </c>
      <c r="DY8" s="159" t="s">
        <v>2186</v>
      </c>
      <c r="DZ8" s="159" t="s">
        <v>2187</v>
      </c>
      <c r="EA8" s="159" t="s">
        <v>2188</v>
      </c>
      <c r="EB8" s="159" t="s">
        <v>2189</v>
      </c>
      <c r="EC8" s="159" t="s">
        <v>2190</v>
      </c>
      <c r="ED8" s="159" t="s">
        <v>2191</v>
      </c>
      <c r="EE8" s="159" t="s">
        <v>2192</v>
      </c>
      <c r="EF8" s="159" t="s">
        <v>2193</v>
      </c>
      <c r="EG8" s="159" t="s">
        <v>2131</v>
      </c>
      <c r="EH8" s="159" t="s">
        <v>2141</v>
      </c>
      <c r="EI8" s="159" t="s">
        <v>2194</v>
      </c>
      <c r="EJ8" s="159" t="s">
        <v>2195</v>
      </c>
      <c r="EK8" s="159" t="s">
        <v>2196</v>
      </c>
      <c r="EL8" s="159" t="s">
        <v>2197</v>
      </c>
      <c r="EM8" s="159" t="s">
        <v>2198</v>
      </c>
      <c r="EN8" s="159" t="s">
        <v>2199</v>
      </c>
      <c r="EO8" s="159" t="s">
        <v>2200</v>
      </c>
      <c r="EP8" s="159" t="s">
        <v>2201</v>
      </c>
      <c r="EQ8" s="159" t="s">
        <v>2202</v>
      </c>
      <c r="ER8" s="159" t="s">
        <v>379</v>
      </c>
      <c r="ES8" s="159" t="s">
        <v>2203</v>
      </c>
      <c r="ET8" s="159" t="s">
        <v>277</v>
      </c>
      <c r="EU8" s="159" t="s">
        <v>2204</v>
      </c>
      <c r="EV8" s="159" t="s">
        <v>2205</v>
      </c>
      <c r="EW8" s="159" t="s">
        <v>2206</v>
      </c>
      <c r="EX8" s="159" t="s">
        <v>2207</v>
      </c>
      <c r="EY8" s="159" t="s">
        <v>2208</v>
      </c>
      <c r="EZ8" s="159" t="s">
        <v>2209</v>
      </c>
      <c r="FA8" s="159" t="s">
        <v>2210</v>
      </c>
      <c r="FB8" s="159" t="s">
        <v>2193</v>
      </c>
      <c r="FC8" s="159" t="s">
        <v>2198</v>
      </c>
      <c r="FD8" s="159" t="s">
        <v>2211</v>
      </c>
      <c r="FE8" s="159" t="s">
        <v>2212</v>
      </c>
      <c r="FF8" s="159" t="s">
        <v>2213</v>
      </c>
      <c r="FG8" s="159" t="s">
        <v>2214</v>
      </c>
      <c r="FH8" s="159" t="s">
        <v>2215</v>
      </c>
      <c r="FI8" s="159" t="s">
        <v>2216</v>
      </c>
      <c r="FJ8" s="159" t="s">
        <v>2150</v>
      </c>
      <c r="FK8" s="159" t="s">
        <v>2151</v>
      </c>
      <c r="FL8" s="159" t="s">
        <v>2217</v>
      </c>
      <c r="FM8" s="159" t="s">
        <v>2186</v>
      </c>
      <c r="FN8" s="159" t="s">
        <v>2187</v>
      </c>
      <c r="FO8" s="159" t="s">
        <v>2218</v>
      </c>
      <c r="FP8" s="159" t="s">
        <v>2219</v>
      </c>
      <c r="FQ8" s="160" t="s">
        <v>2220</v>
      </c>
      <c r="FR8" s="159" t="s">
        <v>2221</v>
      </c>
      <c r="FS8" s="159" t="s">
        <v>2222</v>
      </c>
      <c r="FT8" s="159" t="s">
        <v>2223</v>
      </c>
      <c r="FU8" s="159" t="s">
        <v>2224</v>
      </c>
      <c r="FV8" s="159" t="s">
        <v>2225</v>
      </c>
      <c r="FW8" s="159" t="s">
        <v>2226</v>
      </c>
      <c r="FX8" s="159" t="s">
        <v>2227</v>
      </c>
      <c r="FY8" s="159" t="s">
        <v>2228</v>
      </c>
      <c r="FZ8" s="159" t="s">
        <v>2229</v>
      </c>
      <c r="GA8" s="159" t="s">
        <v>2195</v>
      </c>
      <c r="GB8" s="160" t="s">
        <v>2230</v>
      </c>
      <c r="GC8" s="159" t="s">
        <v>2219</v>
      </c>
      <c r="GD8" s="159" t="s">
        <v>2218</v>
      </c>
      <c r="GE8" s="159" t="s">
        <v>2231</v>
      </c>
      <c r="GF8" s="160" t="s">
        <v>2232</v>
      </c>
      <c r="GG8" s="159" t="s">
        <v>2233</v>
      </c>
      <c r="GH8" s="159" t="s">
        <v>2234</v>
      </c>
      <c r="GI8" s="159" t="s">
        <v>2169</v>
      </c>
      <c r="GJ8" s="159" t="s">
        <v>2235</v>
      </c>
      <c r="GK8" s="159" t="s">
        <v>2236</v>
      </c>
      <c r="GL8" s="159" t="s">
        <v>2237</v>
      </c>
      <c r="GM8" s="159" t="s">
        <v>2238</v>
      </c>
      <c r="GN8" s="159" t="s">
        <v>2239</v>
      </c>
      <c r="GO8" s="159" t="s">
        <v>2240</v>
      </c>
      <c r="GP8" s="159" t="s">
        <v>2241</v>
      </c>
      <c r="GQ8" s="160" t="s">
        <v>2240</v>
      </c>
      <c r="GR8" s="159" t="s">
        <v>2242</v>
      </c>
      <c r="GS8" s="159" t="s">
        <v>2243</v>
      </c>
      <c r="GT8" s="159" t="s">
        <v>2244</v>
      </c>
      <c r="GU8" s="159" t="s">
        <v>2245</v>
      </c>
      <c r="GV8" s="159" t="s">
        <v>2246</v>
      </c>
      <c r="GW8" s="159" t="s">
        <v>2247</v>
      </c>
      <c r="GX8" s="159" t="s">
        <v>2248</v>
      </c>
      <c r="GY8" s="159" t="s">
        <v>2249</v>
      </c>
      <c r="GZ8" s="159" t="s">
        <v>2250</v>
      </c>
      <c r="HA8" s="159" t="s">
        <v>2251</v>
      </c>
      <c r="HB8" s="160" t="s">
        <v>2252</v>
      </c>
      <c r="HC8" s="160" t="s">
        <v>2253</v>
      </c>
      <c r="HD8" s="159" t="s">
        <v>2254</v>
      </c>
      <c r="HE8" s="159" t="s">
        <v>2254</v>
      </c>
      <c r="HF8" s="159" t="s">
        <v>462</v>
      </c>
      <c r="HG8" s="159" t="s">
        <v>462</v>
      </c>
      <c r="HH8" s="159" t="s">
        <v>2255</v>
      </c>
      <c r="HI8" s="160" t="s">
        <v>2252</v>
      </c>
      <c r="HJ8" s="160" t="s">
        <v>2253</v>
      </c>
      <c r="HK8" s="159" t="s">
        <v>2256</v>
      </c>
      <c r="HL8" s="159" t="s">
        <v>2257</v>
      </c>
      <c r="HM8" s="159" t="s">
        <v>2258</v>
      </c>
      <c r="HN8" s="159" t="s">
        <v>2259</v>
      </c>
      <c r="HO8" s="159" t="s">
        <v>2260</v>
      </c>
      <c r="HP8" s="159" t="s">
        <v>2261</v>
      </c>
      <c r="HQ8" s="159" t="s">
        <v>2262</v>
      </c>
      <c r="HR8" s="159" t="s">
        <v>2263</v>
      </c>
      <c r="HS8" s="159" t="s">
        <v>2264</v>
      </c>
      <c r="HT8" s="159" t="s">
        <v>2265</v>
      </c>
      <c r="HU8" s="159" t="s">
        <v>2266</v>
      </c>
      <c r="HV8" s="159" t="s">
        <v>2267</v>
      </c>
      <c r="HW8" s="159" t="s">
        <v>2268</v>
      </c>
      <c r="HX8" s="159" t="s">
        <v>2269</v>
      </c>
      <c r="HY8" s="159" t="s">
        <v>2270</v>
      </c>
      <c r="HZ8" s="159" t="s">
        <v>2271</v>
      </c>
      <c r="IA8" s="159" t="s">
        <v>2272</v>
      </c>
      <c r="IB8" s="159" t="s">
        <v>2273</v>
      </c>
      <c r="IC8" s="159" t="s">
        <v>2274</v>
      </c>
      <c r="ID8" s="159" t="s">
        <v>2275</v>
      </c>
      <c r="IE8" s="159" t="s">
        <v>2276</v>
      </c>
      <c r="IF8" s="159" t="s">
        <v>2262</v>
      </c>
      <c r="IG8" s="159" t="s">
        <v>2263</v>
      </c>
      <c r="IH8" s="159" t="s">
        <v>2277</v>
      </c>
      <c r="II8" s="159" t="s">
        <v>2278</v>
      </c>
      <c r="IJ8" s="159" t="s">
        <v>2255</v>
      </c>
      <c r="IK8" s="159" t="s">
        <v>2194</v>
      </c>
      <c r="IL8" s="160" t="s">
        <v>2279</v>
      </c>
      <c r="IM8" s="160" t="s">
        <v>2280</v>
      </c>
      <c r="IN8" s="159" t="s">
        <v>2281</v>
      </c>
      <c r="IO8" s="159" t="s">
        <v>2280</v>
      </c>
      <c r="IP8" s="159" t="s">
        <v>2282</v>
      </c>
      <c r="IQ8" s="159" t="s">
        <v>2283</v>
      </c>
      <c r="IR8" s="159" t="s">
        <v>2284</v>
      </c>
      <c r="IS8" s="160" t="s">
        <v>2282</v>
      </c>
      <c r="IT8" s="159" t="s">
        <v>2285</v>
      </c>
      <c r="IU8" s="159" t="s">
        <v>2286</v>
      </c>
      <c r="IV8" s="159" t="s">
        <v>2283</v>
      </c>
      <c r="IW8" s="160" t="s">
        <v>2279</v>
      </c>
      <c r="IX8" s="159" t="s">
        <v>2284</v>
      </c>
      <c r="IY8" s="159" t="s">
        <v>481</v>
      </c>
      <c r="IZ8" s="159" t="s">
        <v>481</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2276</v>
      </c>
      <c r="JV8" s="159" t="s">
        <v>2305</v>
      </c>
      <c r="JW8" s="159" t="s">
        <v>2306</v>
      </c>
      <c r="JX8" s="159" t="s">
        <v>2307</v>
      </c>
      <c r="JY8" s="159" t="s">
        <v>2308</v>
      </c>
      <c r="JZ8" s="159" t="s">
        <v>2309</v>
      </c>
      <c r="KA8" s="159" t="s">
        <v>2256</v>
      </c>
      <c r="KB8" s="159" t="s">
        <v>2310</v>
      </c>
      <c r="KC8" s="159" t="s">
        <v>2309</v>
      </c>
      <c r="KD8" s="159" t="s">
        <v>2257</v>
      </c>
      <c r="KE8" s="159" t="s">
        <v>2311</v>
      </c>
      <c r="KF8" s="159" t="s">
        <v>2312</v>
      </c>
      <c r="KG8" s="159" t="s">
        <v>2312</v>
      </c>
      <c r="KH8" s="159" t="s">
        <v>2313</v>
      </c>
      <c r="KI8" s="159" t="s">
        <v>2143</v>
      </c>
    </row>
    <row r="9" spans="1:295" ht="18" customHeight="1" x14ac:dyDescent="0.3">
      <c r="A9" s="161" t="s">
        <v>70</v>
      </c>
      <c r="B9" s="161" t="s">
        <v>734</v>
      </c>
      <c r="C9" s="162"/>
      <c r="D9" s="163">
        <v>17.940300000000001</v>
      </c>
      <c r="E9" s="163">
        <v>-23.204799999999999</v>
      </c>
      <c r="F9" s="163">
        <v>-38.851100000000002</v>
      </c>
      <c r="G9" s="163">
        <v>9.2064000000000004</v>
      </c>
      <c r="H9" s="162"/>
      <c r="I9" s="163">
        <v>37.582099999999997</v>
      </c>
      <c r="J9" s="163">
        <v>-88.793700000000001</v>
      </c>
      <c r="K9" s="163">
        <v>46.815300000000001</v>
      </c>
      <c r="L9" s="163">
        <v>23.5733</v>
      </c>
      <c r="M9" s="163">
        <v>23.252600000000001</v>
      </c>
      <c r="N9" s="163">
        <v>-11.1</v>
      </c>
      <c r="O9" s="163">
        <v>-46.476999999999997</v>
      </c>
      <c r="P9" s="163">
        <v>41.8</v>
      </c>
      <c r="Q9" s="163">
        <v>18.216000000000001</v>
      </c>
      <c r="R9" s="163">
        <v>-41.8</v>
      </c>
      <c r="S9" s="163">
        <v>13.661099999999999</v>
      </c>
      <c r="T9" s="163">
        <v>45.133200000000002</v>
      </c>
      <c r="U9" s="163">
        <v>18.169499999999999</v>
      </c>
      <c r="V9" s="163">
        <v>18.4315</v>
      </c>
      <c r="W9" s="163">
        <v>30.698799999999999</v>
      </c>
      <c r="X9" s="163">
        <v>15.954000000000001</v>
      </c>
      <c r="Y9" s="163">
        <v>6.5521000000000003</v>
      </c>
      <c r="Z9" s="163">
        <v>7.8253000000000004</v>
      </c>
      <c r="AA9" s="162"/>
      <c r="AB9" s="162"/>
      <c r="AC9" s="163">
        <v>-53.76</v>
      </c>
      <c r="AD9" s="162"/>
      <c r="AE9" s="162"/>
      <c r="AF9" s="163">
        <v>11.1</v>
      </c>
      <c r="AG9" s="163">
        <v>44</v>
      </c>
      <c r="AH9" s="163">
        <v>22.855</v>
      </c>
      <c r="AI9" s="163">
        <v>0.252</v>
      </c>
      <c r="AJ9" s="163">
        <v>-57.68</v>
      </c>
      <c r="AK9" s="163">
        <v>-57.96</v>
      </c>
      <c r="AL9" s="163">
        <v>-36.450000000000003</v>
      </c>
      <c r="AM9" s="163">
        <v>57.7</v>
      </c>
      <c r="AN9" s="163">
        <v>58.46</v>
      </c>
      <c r="AO9" s="163">
        <v>16.029399999999999</v>
      </c>
      <c r="AP9" s="163">
        <v>-2.1956000000000002</v>
      </c>
      <c r="AQ9" s="163">
        <v>56.7318</v>
      </c>
      <c r="AR9" s="163">
        <v>57.131</v>
      </c>
      <c r="AS9" s="163">
        <v>58.120899999999999</v>
      </c>
      <c r="AT9" s="163">
        <v>-51.976199999999999</v>
      </c>
      <c r="AU9" s="163">
        <v>-51.757599999999996</v>
      </c>
      <c r="AV9" s="163">
        <v>28.164300000000001</v>
      </c>
      <c r="AW9" s="163">
        <v>29.270800000000001</v>
      </c>
      <c r="AX9" s="163">
        <v>72.337999999999994</v>
      </c>
      <c r="AY9" s="163">
        <v>73.677599999999998</v>
      </c>
      <c r="AZ9" s="163">
        <v>8.9151000000000007</v>
      </c>
      <c r="BA9" s="163">
        <v>47.2821</v>
      </c>
      <c r="BB9" s="163">
        <v>-561.73030000000006</v>
      </c>
      <c r="BC9" s="163">
        <v>-3.7772999999999999</v>
      </c>
      <c r="BD9" s="163">
        <v>-12.5</v>
      </c>
      <c r="BE9" s="163">
        <v>-12.8</v>
      </c>
      <c r="BF9" s="163">
        <v>57.4788</v>
      </c>
      <c r="BG9" s="163">
        <v>57.242400000000004</v>
      </c>
      <c r="BH9" s="163">
        <v>-3.8092999999999999</v>
      </c>
      <c r="BI9" s="162"/>
      <c r="BJ9" s="163">
        <v>-87.146799999999999</v>
      </c>
      <c r="BK9" s="163">
        <v>4.2899000000000003</v>
      </c>
      <c r="BL9" s="163">
        <v>6.2172000000000001</v>
      </c>
      <c r="BM9" s="163">
        <v>4.3170999999999999</v>
      </c>
      <c r="BN9" s="163">
        <v>614.03219999999999</v>
      </c>
      <c r="BO9" s="163">
        <v>117.5878</v>
      </c>
      <c r="BP9" s="163">
        <v>117.5878</v>
      </c>
      <c r="BQ9" s="163">
        <v>-625.54579999999999</v>
      </c>
      <c r="BR9" s="163">
        <v>479.99250000000001</v>
      </c>
      <c r="BS9" s="162"/>
      <c r="BT9" s="163">
        <v>-51.227400000000003</v>
      </c>
      <c r="BU9" s="163">
        <v>53.136400000000002</v>
      </c>
      <c r="BV9" s="163">
        <v>76.682900000000004</v>
      </c>
      <c r="BW9" s="163">
        <v>27.25</v>
      </c>
      <c r="BX9" s="163">
        <v>24.32</v>
      </c>
      <c r="BY9" s="163">
        <v>54.39</v>
      </c>
      <c r="BZ9" s="163">
        <v>74.37</v>
      </c>
      <c r="CA9" s="163">
        <v>18.2224</v>
      </c>
      <c r="CB9" s="163">
        <v>15.4093</v>
      </c>
      <c r="CC9" s="163">
        <v>46.461500000000001</v>
      </c>
      <c r="CD9" s="163">
        <v>46.989899999999999</v>
      </c>
      <c r="CE9" s="163">
        <v>38.062399999999997</v>
      </c>
      <c r="CF9" s="163">
        <v>-45.174900000000001</v>
      </c>
      <c r="CG9" s="163">
        <v>-44.664200000000001</v>
      </c>
      <c r="CH9" s="163">
        <v>14.230499999999999</v>
      </c>
      <c r="CI9" s="163">
        <v>-63.779899999999998</v>
      </c>
      <c r="CJ9" s="162"/>
      <c r="CK9" s="162"/>
      <c r="CL9" s="163">
        <v>32.299999999999997</v>
      </c>
      <c r="CM9" s="163">
        <v>127.8</v>
      </c>
      <c r="CN9" s="163">
        <v>-14.03</v>
      </c>
      <c r="CO9" s="163">
        <v>44.639699999999998</v>
      </c>
      <c r="CP9" s="163">
        <v>43.427199999999999</v>
      </c>
      <c r="CQ9" s="163">
        <v>43.675199999999997</v>
      </c>
      <c r="CR9" s="163">
        <v>-64.375500000000002</v>
      </c>
      <c r="CS9" s="163">
        <v>-64.735600000000005</v>
      </c>
      <c r="CT9" s="163">
        <v>80.850099999999998</v>
      </c>
      <c r="CU9" s="163">
        <v>-59.482399999999998</v>
      </c>
      <c r="CV9" s="163">
        <v>91.466200000000001</v>
      </c>
      <c r="CW9" s="163">
        <v>13.7811</v>
      </c>
      <c r="CX9" s="163">
        <v>28.08</v>
      </c>
      <c r="CY9" s="163">
        <v>61.52</v>
      </c>
      <c r="CZ9" s="163">
        <v>37.507300000000001</v>
      </c>
      <c r="DA9" s="163">
        <v>35.453800000000001</v>
      </c>
      <c r="DB9" s="163">
        <v>-27.51</v>
      </c>
      <c r="DC9" s="163">
        <v>-3.8935</v>
      </c>
      <c r="DD9" s="163">
        <v>65.159099999999995</v>
      </c>
      <c r="DE9" s="163">
        <v>63.838000000000001</v>
      </c>
      <c r="DF9" s="163">
        <v>-145.72730000000001</v>
      </c>
      <c r="DG9" s="163">
        <v>0</v>
      </c>
      <c r="DH9" s="163">
        <v>-16.748699999999999</v>
      </c>
      <c r="DI9" s="163">
        <v>-82.1</v>
      </c>
      <c r="DJ9" s="163">
        <v>-80.5</v>
      </c>
      <c r="DK9" s="163">
        <v>24.277000000000001</v>
      </c>
      <c r="DL9" s="163">
        <v>38.388100000000001</v>
      </c>
      <c r="DM9" s="163">
        <v>50.736499999999999</v>
      </c>
      <c r="DN9" s="163">
        <v>53.924599999999998</v>
      </c>
      <c r="DO9" s="163">
        <v>37.82</v>
      </c>
      <c r="DP9" s="163">
        <v>-7.25</v>
      </c>
      <c r="DQ9" s="163">
        <v>46.841000000000001</v>
      </c>
      <c r="DR9" s="163">
        <v>144.4682</v>
      </c>
      <c r="DS9" s="162"/>
      <c r="DT9" s="163">
        <v>-38.97</v>
      </c>
      <c r="DU9" s="163">
        <v>44.73</v>
      </c>
      <c r="DV9" s="163">
        <v>87.63</v>
      </c>
      <c r="DW9" s="163">
        <v>145.5273</v>
      </c>
      <c r="DX9" s="163">
        <v>142.4545</v>
      </c>
      <c r="DY9" s="163">
        <v>43.819499999999998</v>
      </c>
      <c r="DZ9" s="163">
        <v>44.054499999999997</v>
      </c>
      <c r="EA9" s="163">
        <v>250.35409999999999</v>
      </c>
      <c r="EB9" s="163">
        <v>197.6353</v>
      </c>
      <c r="EC9" s="163">
        <v>189.23519999999999</v>
      </c>
      <c r="ED9" s="163">
        <v>192.4898</v>
      </c>
      <c r="EE9" s="163">
        <v>110.18429999999999</v>
      </c>
      <c r="EF9" s="163">
        <v>101.3446</v>
      </c>
      <c r="EG9" s="163">
        <v>-22.47</v>
      </c>
      <c r="EH9" s="163">
        <v>632.2328</v>
      </c>
      <c r="EI9" s="163">
        <v>467.86630000000002</v>
      </c>
      <c r="EJ9" s="162"/>
      <c r="EK9" s="163">
        <v>-26.444400000000002</v>
      </c>
      <c r="EL9" s="163">
        <v>-23.63</v>
      </c>
      <c r="EM9" s="163">
        <v>-26.607500000000002</v>
      </c>
      <c r="EN9" s="163">
        <v>37.7898</v>
      </c>
      <c r="EO9" s="163">
        <v>37.067900000000002</v>
      </c>
      <c r="EP9" s="163">
        <v>104.496</v>
      </c>
      <c r="EQ9" s="163">
        <v>-37.490400000000001</v>
      </c>
      <c r="ER9" s="163">
        <v>-37.631</v>
      </c>
      <c r="ES9" s="163">
        <v>-62.977600000000002</v>
      </c>
      <c r="ET9" s="163">
        <v>0</v>
      </c>
      <c r="EU9" s="163">
        <v>-7.17</v>
      </c>
      <c r="EV9" s="163">
        <v>89.3</v>
      </c>
      <c r="EW9" s="163">
        <v>11.345700000000001</v>
      </c>
      <c r="EX9" s="163">
        <v>27.400200000000002</v>
      </c>
      <c r="EY9" s="163">
        <v>-35.773299999999999</v>
      </c>
      <c r="EZ9" s="163">
        <v>-34.7607</v>
      </c>
      <c r="FA9" s="163">
        <v>11.2319</v>
      </c>
      <c r="FB9" s="163">
        <v>-94.122</v>
      </c>
      <c r="FC9" s="163">
        <v>61.539200000000001</v>
      </c>
      <c r="FD9" s="163">
        <v>21.0138</v>
      </c>
      <c r="FE9" s="162"/>
      <c r="FF9" s="163">
        <v>20.216100000000001</v>
      </c>
      <c r="FG9" s="163">
        <v>41.605499999999999</v>
      </c>
      <c r="FH9" s="163">
        <v>41.706699999999998</v>
      </c>
      <c r="FI9" s="163">
        <v>41.323799999999999</v>
      </c>
      <c r="FJ9" s="163">
        <v>-17.582899999999999</v>
      </c>
      <c r="FK9" s="163">
        <v>-18.420200000000001</v>
      </c>
      <c r="FL9" s="163">
        <v>82.723399999999998</v>
      </c>
      <c r="FM9" s="163">
        <v>-40.813800000000001</v>
      </c>
      <c r="FN9" s="163">
        <v>-40.453200000000002</v>
      </c>
      <c r="FO9" s="163">
        <v>45.922699999999999</v>
      </c>
      <c r="FP9" s="163">
        <v>53.026499999999999</v>
      </c>
      <c r="FQ9" s="163">
        <v>27.314299999999999</v>
      </c>
      <c r="FR9" s="163">
        <v>11.96</v>
      </c>
      <c r="FS9" s="163">
        <v>12.674099999999999</v>
      </c>
      <c r="FT9" s="163">
        <v>0.92679999999999996</v>
      </c>
      <c r="FU9" s="163">
        <v>-7.93</v>
      </c>
      <c r="FV9" s="163">
        <v>19.29</v>
      </c>
      <c r="FW9" s="163">
        <v>27.8369</v>
      </c>
      <c r="FX9" s="162"/>
      <c r="FY9" s="163">
        <v>-1.171</v>
      </c>
      <c r="FZ9" s="163">
        <v>5.2560000000000002</v>
      </c>
      <c r="GA9" s="162"/>
      <c r="GB9" s="163">
        <v>43.76</v>
      </c>
      <c r="GC9" s="163">
        <v>-54.422600000000003</v>
      </c>
      <c r="GD9" s="163">
        <v>-45.473500000000001</v>
      </c>
      <c r="GE9" s="163">
        <v>13.35</v>
      </c>
      <c r="GF9" s="163">
        <v>78.671599999999998</v>
      </c>
      <c r="GG9" s="163">
        <v>28.6</v>
      </c>
      <c r="GH9" s="163">
        <v>-16.719000000000001</v>
      </c>
      <c r="GI9" s="163">
        <v>-0.96220000000000006</v>
      </c>
      <c r="GJ9" s="163">
        <v>0</v>
      </c>
      <c r="GK9" s="163">
        <v>1.6886000000000001</v>
      </c>
      <c r="GL9" s="162"/>
      <c r="GM9" s="162"/>
      <c r="GN9" s="163">
        <v>-13.435</v>
      </c>
      <c r="GO9" s="163">
        <v>-26.1617</v>
      </c>
      <c r="GP9" s="163">
        <v>17.573899999999998</v>
      </c>
      <c r="GQ9" s="163">
        <v>27.088100000000001</v>
      </c>
      <c r="GR9" s="163">
        <v>60.340899999999998</v>
      </c>
      <c r="GS9" s="163">
        <v>60.819600000000001</v>
      </c>
      <c r="GT9" s="163">
        <v>-126.2313</v>
      </c>
      <c r="GU9" s="163">
        <v>-18.224900000000002</v>
      </c>
      <c r="GV9" s="163">
        <v>22.442599999999999</v>
      </c>
      <c r="GW9" s="163">
        <v>-41.996299999999998</v>
      </c>
      <c r="GX9" s="163">
        <v>11.7416</v>
      </c>
      <c r="GY9" s="163">
        <v>9.65</v>
      </c>
      <c r="GZ9" s="163">
        <v>9.3882999999999992</v>
      </c>
      <c r="HA9" s="162"/>
      <c r="HB9" s="163">
        <v>228.99199999999999</v>
      </c>
      <c r="HC9" s="163">
        <v>229.46530000000001</v>
      </c>
      <c r="HD9" s="163">
        <v>189.4</v>
      </c>
      <c r="HE9" s="163">
        <v>-189.196</v>
      </c>
      <c r="HF9" s="163">
        <v>-411.31290000000001</v>
      </c>
      <c r="HG9" s="163">
        <v>416.93700000000001</v>
      </c>
      <c r="HH9" s="163">
        <v>409.1508</v>
      </c>
      <c r="HI9" s="163">
        <v>-216.47669999999999</v>
      </c>
      <c r="HJ9" s="163">
        <v>-214.89250000000001</v>
      </c>
      <c r="HK9" s="163">
        <v>-29.052399999999999</v>
      </c>
      <c r="HL9" s="163">
        <v>-18.163799999999998</v>
      </c>
      <c r="HM9" s="163">
        <v>76.485699999999994</v>
      </c>
      <c r="HN9" s="163">
        <v>75.518299999999996</v>
      </c>
      <c r="HO9" s="163">
        <v>-142.5531</v>
      </c>
      <c r="HP9" s="162"/>
      <c r="HQ9" s="163">
        <v>36.203299999999999</v>
      </c>
      <c r="HR9" s="163">
        <v>36.071399999999997</v>
      </c>
      <c r="HS9" s="163">
        <v>-62.827500000000001</v>
      </c>
      <c r="HT9" s="163">
        <v>-63.557299999999998</v>
      </c>
      <c r="HU9" s="163">
        <v>113.79</v>
      </c>
      <c r="HV9" s="163">
        <v>113.26</v>
      </c>
      <c r="HW9" s="163">
        <v>25.1</v>
      </c>
      <c r="HX9" s="163">
        <v>24.7</v>
      </c>
      <c r="HY9" s="163">
        <v>21.227</v>
      </c>
      <c r="HZ9" s="163">
        <v>25.68</v>
      </c>
      <c r="IA9" s="163">
        <v>-345.98200000000003</v>
      </c>
      <c r="IB9" s="163">
        <v>89.2256</v>
      </c>
      <c r="IC9" s="163">
        <v>90.625200000000007</v>
      </c>
      <c r="ID9" s="163">
        <v>12.3</v>
      </c>
      <c r="IE9" s="163">
        <v>19.399999999999999</v>
      </c>
      <c r="IF9" s="163">
        <v>-35.9</v>
      </c>
      <c r="IG9" s="163">
        <v>-35.299999999999997</v>
      </c>
      <c r="IH9" s="162"/>
      <c r="II9" s="163">
        <v>1.6574</v>
      </c>
      <c r="IJ9" s="163">
        <v>-409.22160000000002</v>
      </c>
      <c r="IK9" s="163">
        <v>-432.69959999999998</v>
      </c>
      <c r="IL9" s="163">
        <v>422.71550000000002</v>
      </c>
      <c r="IM9" s="163">
        <v>354.25009999999997</v>
      </c>
      <c r="IN9" s="163">
        <v>-22.091200000000001</v>
      </c>
      <c r="IO9" s="163">
        <v>-348.4443</v>
      </c>
      <c r="IP9" s="163">
        <v>343.76179999999999</v>
      </c>
      <c r="IQ9" s="163">
        <v>-147.4418</v>
      </c>
      <c r="IR9" s="163">
        <v>-223.12870000000001</v>
      </c>
      <c r="IS9" s="163">
        <v>-341.16950000000003</v>
      </c>
      <c r="IT9" s="163">
        <v>91.784000000000006</v>
      </c>
      <c r="IU9" s="163">
        <v>93.990399999999994</v>
      </c>
      <c r="IV9" s="163">
        <v>149.68629999999999</v>
      </c>
      <c r="IW9" s="163">
        <v>-412.4151</v>
      </c>
      <c r="IX9" s="163">
        <v>231.28469999999999</v>
      </c>
      <c r="IY9" s="163">
        <v>-186.6277</v>
      </c>
      <c r="IZ9" s="163">
        <v>188.97239999999999</v>
      </c>
      <c r="JA9" s="163">
        <v>-10.0458</v>
      </c>
      <c r="JB9" s="162"/>
      <c r="JC9" s="163">
        <v>14.4</v>
      </c>
      <c r="JD9" s="163">
        <v>8.4120000000000008</v>
      </c>
      <c r="JE9" s="163">
        <v>8.4540000000000006</v>
      </c>
      <c r="JF9" s="163">
        <v>-12.96</v>
      </c>
      <c r="JG9" s="163">
        <v>-10.56</v>
      </c>
      <c r="JH9" s="162"/>
      <c r="JI9" s="163">
        <v>10.8721</v>
      </c>
      <c r="JJ9" s="163">
        <v>-29.3263</v>
      </c>
      <c r="JK9" s="163">
        <v>-9.1386000000000003</v>
      </c>
      <c r="JL9" s="163">
        <v>1.4</v>
      </c>
      <c r="JM9" s="163">
        <v>54.72</v>
      </c>
      <c r="JN9" s="163">
        <v>54.162999999999997</v>
      </c>
      <c r="JO9" s="163">
        <v>11.2384</v>
      </c>
      <c r="JP9" s="163">
        <v>13.5351</v>
      </c>
      <c r="JQ9" s="163">
        <v>49.433700000000002</v>
      </c>
      <c r="JR9" s="163">
        <v>49.903199999999998</v>
      </c>
      <c r="JS9" s="163">
        <v>50.827800000000003</v>
      </c>
      <c r="JT9" s="162"/>
      <c r="JU9" s="163">
        <v>-19.100000000000001</v>
      </c>
      <c r="JV9" s="163">
        <v>23.752700000000001</v>
      </c>
      <c r="JW9" s="163">
        <v>6.22</v>
      </c>
      <c r="JX9" s="162"/>
      <c r="JY9" s="163">
        <v>-19.804300000000001</v>
      </c>
      <c r="JZ9" s="163">
        <v>54.569400000000002</v>
      </c>
      <c r="KA9" s="163">
        <v>28.8521</v>
      </c>
      <c r="KB9" s="163">
        <v>-19.014199999999999</v>
      </c>
      <c r="KC9" s="163">
        <v>-53.520699999999998</v>
      </c>
      <c r="KD9" s="163">
        <v>17.241399999999999</v>
      </c>
      <c r="KE9" s="163">
        <v>34.7712</v>
      </c>
      <c r="KF9" s="163">
        <v>10.5</v>
      </c>
      <c r="KG9" s="163">
        <v>-10.3</v>
      </c>
      <c r="KH9" s="162"/>
      <c r="KI9" s="163">
        <v>5.6595000000000004</v>
      </c>
    </row>
    <row r="10" spans="1:295" ht="18" customHeight="1" x14ac:dyDescent="0.3">
      <c r="A10" s="161" t="s">
        <v>70</v>
      </c>
      <c r="B10" s="161" t="s">
        <v>735</v>
      </c>
      <c r="C10" s="164"/>
      <c r="D10" s="165">
        <v>17.0519</v>
      </c>
      <c r="E10" s="165">
        <v>-21.966000000000001</v>
      </c>
      <c r="F10" s="165">
        <v>-39.0441</v>
      </c>
      <c r="G10" s="165">
        <v>9.7187999999999999</v>
      </c>
      <c r="H10" s="164"/>
      <c r="I10" s="165">
        <v>35.984999999999999</v>
      </c>
      <c r="J10" s="165">
        <v>-85.748400000000004</v>
      </c>
      <c r="K10" s="165">
        <v>44.555</v>
      </c>
      <c r="L10" s="165">
        <v>22.6113</v>
      </c>
      <c r="M10" s="165">
        <v>22.114899999999999</v>
      </c>
      <c r="N10" s="165">
        <v>-4.4400000000000004</v>
      </c>
      <c r="O10" s="165">
        <v>-43.994999999999997</v>
      </c>
      <c r="P10" s="165">
        <v>39.6</v>
      </c>
      <c r="Q10" s="165">
        <v>17.388000000000002</v>
      </c>
      <c r="R10" s="165">
        <v>-39.6</v>
      </c>
      <c r="S10" s="165">
        <v>13.7705</v>
      </c>
      <c r="T10" s="165">
        <v>43.667400000000001</v>
      </c>
      <c r="U10" s="165">
        <v>17.714099999999998</v>
      </c>
      <c r="V10" s="165">
        <v>17.8766</v>
      </c>
      <c r="W10" s="165">
        <v>29.662500000000001</v>
      </c>
      <c r="X10" s="165">
        <v>16.018999999999998</v>
      </c>
      <c r="Y10" s="165">
        <v>5.3563000000000001</v>
      </c>
      <c r="Z10" s="165">
        <v>7.7297000000000002</v>
      </c>
      <c r="AA10" s="164"/>
      <c r="AB10" s="164"/>
      <c r="AC10" s="165">
        <v>-47.14</v>
      </c>
      <c r="AD10" s="164"/>
      <c r="AE10" s="164"/>
      <c r="AF10" s="165">
        <v>4.4400000000000004</v>
      </c>
      <c r="AG10" s="165">
        <v>41.8</v>
      </c>
      <c r="AH10" s="165">
        <v>23.006</v>
      </c>
      <c r="AI10" s="165">
        <v>0.251</v>
      </c>
      <c r="AJ10" s="165">
        <v>-43.32</v>
      </c>
      <c r="AK10" s="165">
        <v>-43.39</v>
      </c>
      <c r="AL10" s="165">
        <v>-49.56</v>
      </c>
      <c r="AM10" s="165">
        <v>43.43</v>
      </c>
      <c r="AN10" s="165">
        <v>43.96</v>
      </c>
      <c r="AO10" s="165">
        <v>16.145600000000002</v>
      </c>
      <c r="AP10" s="165">
        <v>-2.0872999999999999</v>
      </c>
      <c r="AQ10" s="165">
        <v>53.512799999999999</v>
      </c>
      <c r="AR10" s="165">
        <v>55.9069</v>
      </c>
      <c r="AS10" s="165">
        <v>57.989699999999999</v>
      </c>
      <c r="AT10" s="165">
        <v>-44.474400000000003</v>
      </c>
      <c r="AU10" s="165">
        <v>-44.596699999999998</v>
      </c>
      <c r="AV10" s="165">
        <v>12.5162</v>
      </c>
      <c r="AW10" s="165">
        <v>12.4436</v>
      </c>
      <c r="AX10" s="165">
        <v>71.668199999999999</v>
      </c>
      <c r="AY10" s="165">
        <v>73.677599999999998</v>
      </c>
      <c r="AZ10" s="165">
        <v>6.8212999999999999</v>
      </c>
      <c r="BA10" s="165">
        <v>34.652900000000002</v>
      </c>
      <c r="BB10" s="165">
        <v>-559.18859999999995</v>
      </c>
      <c r="BC10" s="165">
        <v>-3.4201000000000001</v>
      </c>
      <c r="BD10" s="165">
        <v>-13.1</v>
      </c>
      <c r="BE10" s="165">
        <v>-13.8</v>
      </c>
      <c r="BF10" s="165">
        <v>49.838799999999999</v>
      </c>
      <c r="BG10" s="165">
        <v>49.046300000000002</v>
      </c>
      <c r="BH10" s="165">
        <v>-3.2999000000000001</v>
      </c>
      <c r="BI10" s="164"/>
      <c r="BJ10" s="165">
        <v>-93.551599999999993</v>
      </c>
      <c r="BK10" s="165">
        <v>4.2074999999999996</v>
      </c>
      <c r="BL10" s="165">
        <v>6.4420000000000002</v>
      </c>
      <c r="BM10" s="165">
        <v>4.4446000000000003</v>
      </c>
      <c r="BN10" s="165">
        <v>609.21029999999996</v>
      </c>
      <c r="BO10" s="165">
        <v>114.658</v>
      </c>
      <c r="BP10" s="165">
        <v>114.6885</v>
      </c>
      <c r="BQ10" s="165">
        <v>-622.17160000000001</v>
      </c>
      <c r="BR10" s="165">
        <v>462.49829999999997</v>
      </c>
      <c r="BS10" s="164"/>
      <c r="BT10" s="165">
        <v>-54.326799999999999</v>
      </c>
      <c r="BU10" s="165">
        <v>55.868499999999997</v>
      </c>
      <c r="BV10" s="165">
        <v>72.381699999999995</v>
      </c>
      <c r="BW10" s="165">
        <v>26.69</v>
      </c>
      <c r="BX10" s="165">
        <v>22.81</v>
      </c>
      <c r="BY10" s="165">
        <v>51.56</v>
      </c>
      <c r="BZ10" s="165">
        <v>72.62</v>
      </c>
      <c r="CA10" s="165">
        <v>36.4405</v>
      </c>
      <c r="CB10" s="165">
        <v>36.306600000000003</v>
      </c>
      <c r="CC10" s="165">
        <v>29.614699999999999</v>
      </c>
      <c r="CD10" s="165">
        <v>29.826599999999999</v>
      </c>
      <c r="CE10" s="165">
        <v>41.7134</v>
      </c>
      <c r="CF10" s="165">
        <v>-39.946300000000001</v>
      </c>
      <c r="CG10" s="165">
        <v>-40.254800000000003</v>
      </c>
      <c r="CH10" s="165">
        <v>8.7073</v>
      </c>
      <c r="CI10" s="165">
        <v>-64.683700000000002</v>
      </c>
      <c r="CJ10" s="164"/>
      <c r="CK10" s="164"/>
      <c r="CL10" s="165">
        <v>26.9</v>
      </c>
      <c r="CM10" s="165">
        <v>128.9</v>
      </c>
      <c r="CN10" s="165">
        <v>-13.62</v>
      </c>
      <c r="CO10" s="165">
        <v>43.241799999999998</v>
      </c>
      <c r="CP10" s="165">
        <v>43.099299999999999</v>
      </c>
      <c r="CQ10" s="165">
        <v>42.701700000000002</v>
      </c>
      <c r="CR10" s="165">
        <v>-69.368399999999994</v>
      </c>
      <c r="CS10" s="165">
        <v>-69.549800000000005</v>
      </c>
      <c r="CT10" s="165">
        <v>86.280199999999994</v>
      </c>
      <c r="CU10" s="165">
        <v>-59.094200000000001</v>
      </c>
      <c r="CV10" s="165">
        <v>96.502799999999993</v>
      </c>
      <c r="CW10" s="165">
        <v>13.3653</v>
      </c>
      <c r="CX10" s="165">
        <v>26.09</v>
      </c>
      <c r="CY10" s="165">
        <v>59.18</v>
      </c>
      <c r="CZ10" s="165">
        <v>35.632300000000001</v>
      </c>
      <c r="DA10" s="165">
        <v>33.695999999999998</v>
      </c>
      <c r="DB10" s="165">
        <v>-26.52</v>
      </c>
      <c r="DC10" s="165">
        <v>-3.8935</v>
      </c>
      <c r="DD10" s="165">
        <v>65.047399999999996</v>
      </c>
      <c r="DE10" s="165">
        <v>64.138000000000005</v>
      </c>
      <c r="DF10" s="165">
        <v>-149.82239999999999</v>
      </c>
      <c r="DG10" s="165">
        <v>-1E-4</v>
      </c>
      <c r="DH10" s="165">
        <v>-16.241700000000002</v>
      </c>
      <c r="DI10" s="165">
        <v>-77.099999999999994</v>
      </c>
      <c r="DJ10" s="165">
        <v>-75.8</v>
      </c>
      <c r="DK10" s="165">
        <v>23.447600000000001</v>
      </c>
      <c r="DL10" s="165">
        <v>36.0443</v>
      </c>
      <c r="DM10" s="165">
        <v>48.857900000000001</v>
      </c>
      <c r="DN10" s="165">
        <v>50.994900000000001</v>
      </c>
      <c r="DO10" s="165">
        <v>35.89</v>
      </c>
      <c r="DP10" s="165">
        <v>-7.12</v>
      </c>
      <c r="DQ10" s="165">
        <v>45.414999999999999</v>
      </c>
      <c r="DR10" s="165">
        <v>147.38339999999999</v>
      </c>
      <c r="DS10" s="164"/>
      <c r="DT10" s="165">
        <v>-39.14</v>
      </c>
      <c r="DU10" s="165">
        <v>41.41</v>
      </c>
      <c r="DV10" s="165">
        <v>85.39</v>
      </c>
      <c r="DW10" s="165">
        <v>148.87270000000001</v>
      </c>
      <c r="DX10" s="165">
        <v>147.0909</v>
      </c>
      <c r="DY10" s="165">
        <v>63.077300000000001</v>
      </c>
      <c r="DZ10" s="165">
        <v>62.109099999999998</v>
      </c>
      <c r="EA10" s="165">
        <v>258.23410000000001</v>
      </c>
      <c r="EB10" s="165">
        <v>205.12010000000001</v>
      </c>
      <c r="EC10" s="165">
        <v>196.9264</v>
      </c>
      <c r="ED10" s="165">
        <v>198.83070000000001</v>
      </c>
      <c r="EE10" s="165">
        <v>114.82680000000001</v>
      </c>
      <c r="EF10" s="165">
        <v>105.17</v>
      </c>
      <c r="EG10" s="165">
        <v>-21.8</v>
      </c>
      <c r="EH10" s="165">
        <v>629.89229999999998</v>
      </c>
      <c r="EI10" s="165">
        <v>486.88380000000001</v>
      </c>
      <c r="EJ10" s="164"/>
      <c r="EK10" s="165">
        <v>-26.147500000000001</v>
      </c>
      <c r="EL10" s="165">
        <v>-23.489000000000001</v>
      </c>
      <c r="EM10" s="165">
        <v>-41.624600000000001</v>
      </c>
      <c r="EN10" s="165">
        <v>43.684199999999997</v>
      </c>
      <c r="EO10" s="165">
        <v>40.789299999999997</v>
      </c>
      <c r="EP10" s="165">
        <v>118.32</v>
      </c>
      <c r="EQ10" s="165">
        <v>-35.143700000000003</v>
      </c>
      <c r="ER10" s="165">
        <v>-36.244900000000001</v>
      </c>
      <c r="ES10" s="165">
        <v>-73.0946</v>
      </c>
      <c r="ET10" s="165">
        <v>0</v>
      </c>
      <c r="EU10" s="165">
        <v>-8.2899999999999991</v>
      </c>
      <c r="EV10" s="165">
        <v>90.7</v>
      </c>
      <c r="EW10" s="165">
        <v>10.900700000000001</v>
      </c>
      <c r="EX10" s="165">
        <v>40.147500000000001</v>
      </c>
      <c r="EY10" s="165">
        <v>-35.911200000000001</v>
      </c>
      <c r="EZ10" s="165">
        <v>-34.921300000000002</v>
      </c>
      <c r="FA10" s="165">
        <v>9.5474999999999994</v>
      </c>
      <c r="FB10" s="165">
        <v>-107.00109999999999</v>
      </c>
      <c r="FC10" s="165">
        <v>66.795299999999997</v>
      </c>
      <c r="FD10" s="165">
        <v>21.581700000000001</v>
      </c>
      <c r="FE10" s="164"/>
      <c r="FF10" s="165">
        <v>21.163499999999999</v>
      </c>
      <c r="FG10" s="165">
        <v>42.707900000000002</v>
      </c>
      <c r="FH10" s="165">
        <v>42.869700000000002</v>
      </c>
      <c r="FI10" s="165">
        <v>41.828299999999999</v>
      </c>
      <c r="FJ10" s="165">
        <v>-36.338000000000001</v>
      </c>
      <c r="FK10" s="165">
        <v>-37.1753</v>
      </c>
      <c r="FL10" s="165">
        <v>133.965</v>
      </c>
      <c r="FM10" s="165">
        <v>-60.480899999999998</v>
      </c>
      <c r="FN10" s="165">
        <v>-59.6601</v>
      </c>
      <c r="FO10" s="165">
        <v>87.427499999999995</v>
      </c>
      <c r="FP10" s="165">
        <v>97.636799999999994</v>
      </c>
      <c r="FQ10" s="165">
        <v>32.133699999999997</v>
      </c>
      <c r="FR10" s="165">
        <v>17.68</v>
      </c>
      <c r="FS10" s="165">
        <v>13.3797</v>
      </c>
      <c r="FT10" s="165">
        <v>0.88039999999999996</v>
      </c>
      <c r="FU10" s="165">
        <v>-8.34</v>
      </c>
      <c r="FV10" s="165">
        <v>19.86</v>
      </c>
      <c r="FW10" s="165">
        <v>33.201799999999999</v>
      </c>
      <c r="FX10" s="164"/>
      <c r="FY10" s="165">
        <v>-1.389</v>
      </c>
      <c r="FZ10" s="165">
        <v>5.3730000000000002</v>
      </c>
      <c r="GA10" s="164"/>
      <c r="GB10" s="165">
        <v>41.18</v>
      </c>
      <c r="GC10" s="165">
        <v>-98.885999999999996</v>
      </c>
      <c r="GD10" s="165">
        <v>-87.474100000000007</v>
      </c>
      <c r="GE10" s="165">
        <v>14.51</v>
      </c>
      <c r="GF10" s="165">
        <v>71.547399999999996</v>
      </c>
      <c r="GG10" s="165">
        <v>29.8</v>
      </c>
      <c r="GH10" s="165">
        <v>-13.6241</v>
      </c>
      <c r="GI10" s="165">
        <v>-2.2517999999999998</v>
      </c>
      <c r="GJ10" s="165">
        <v>-2.4114</v>
      </c>
      <c r="GK10" s="165">
        <v>1.583</v>
      </c>
      <c r="GL10" s="164"/>
      <c r="GM10" s="164"/>
      <c r="GN10" s="165">
        <v>-12.2727</v>
      </c>
      <c r="GO10" s="165">
        <v>-22.575399999999998</v>
      </c>
      <c r="GP10" s="165">
        <v>17.873100000000001</v>
      </c>
      <c r="GQ10" s="165">
        <v>23.5305</v>
      </c>
      <c r="GR10" s="165">
        <v>60.518500000000003</v>
      </c>
      <c r="GS10" s="165">
        <v>61.797899999999998</v>
      </c>
      <c r="GT10" s="165">
        <v>-103.1138</v>
      </c>
      <c r="GU10" s="165">
        <v>-17.447600000000001</v>
      </c>
      <c r="GV10" s="165">
        <v>22.271000000000001</v>
      </c>
      <c r="GW10" s="165">
        <v>-42.544499999999999</v>
      </c>
      <c r="GX10" s="165">
        <v>11.7807</v>
      </c>
      <c r="GY10" s="165">
        <v>8.9663000000000004</v>
      </c>
      <c r="GZ10" s="165">
        <v>8.6921999999999997</v>
      </c>
      <c r="HA10" s="164"/>
      <c r="HB10" s="165">
        <v>228.81540000000001</v>
      </c>
      <c r="HC10" s="165">
        <v>228.5318</v>
      </c>
      <c r="HD10" s="165">
        <v>189.8</v>
      </c>
      <c r="HE10" s="165">
        <v>-188.1661</v>
      </c>
      <c r="HF10" s="165">
        <v>-407.5643</v>
      </c>
      <c r="HG10" s="165">
        <v>411.0342</v>
      </c>
      <c r="HH10" s="165">
        <v>402.73610000000002</v>
      </c>
      <c r="HI10" s="165">
        <v>-213.01859999999999</v>
      </c>
      <c r="HJ10" s="165">
        <v>-213.7397</v>
      </c>
      <c r="HK10" s="165">
        <v>-29.907299999999999</v>
      </c>
      <c r="HL10" s="165">
        <v>-18.9466</v>
      </c>
      <c r="HM10" s="165">
        <v>79.591300000000004</v>
      </c>
      <c r="HN10" s="165">
        <v>76.630099999999999</v>
      </c>
      <c r="HO10" s="164"/>
      <c r="HP10" s="164"/>
      <c r="HQ10" s="165">
        <v>37.367800000000003</v>
      </c>
      <c r="HR10" s="165">
        <v>36.159300000000002</v>
      </c>
      <c r="HS10" s="165">
        <v>-60.362699999999997</v>
      </c>
      <c r="HT10" s="165">
        <v>-60.200299999999999</v>
      </c>
      <c r="HU10" s="165">
        <v>117.04</v>
      </c>
      <c r="HV10" s="165">
        <v>117.44</v>
      </c>
      <c r="HW10" s="165">
        <v>25.1</v>
      </c>
      <c r="HX10" s="165">
        <v>24.5</v>
      </c>
      <c r="HY10" s="165">
        <v>21.145800000000001</v>
      </c>
      <c r="HZ10" s="165">
        <v>23.68</v>
      </c>
      <c r="IA10" s="165">
        <v>-343.53359999999998</v>
      </c>
      <c r="IB10" s="165">
        <v>93.886399999999995</v>
      </c>
      <c r="IC10" s="165">
        <v>93.710400000000007</v>
      </c>
      <c r="ID10" s="165">
        <v>11.6</v>
      </c>
      <c r="IE10" s="165">
        <v>18.8</v>
      </c>
      <c r="IF10" s="165">
        <v>-35.200000000000003</v>
      </c>
      <c r="IG10" s="165">
        <v>-35.299999999999997</v>
      </c>
      <c r="IH10" s="164"/>
      <c r="II10" s="164"/>
      <c r="IJ10" s="165">
        <v>-400.48829999999998</v>
      </c>
      <c r="IK10" s="165">
        <v>-453.53030000000001</v>
      </c>
      <c r="IL10" s="165">
        <v>433.1848</v>
      </c>
      <c r="IM10" s="165">
        <v>359.6986</v>
      </c>
      <c r="IN10" s="165">
        <v>-22.9086</v>
      </c>
      <c r="IO10" s="165">
        <v>-350.69720000000001</v>
      </c>
      <c r="IP10" s="165">
        <v>350.17739999999998</v>
      </c>
      <c r="IQ10" s="165">
        <v>-147.4888</v>
      </c>
      <c r="IR10" s="165">
        <v>-225.3426</v>
      </c>
      <c r="IS10" s="165">
        <v>-341.51830000000001</v>
      </c>
      <c r="IT10" s="165">
        <v>97.119100000000003</v>
      </c>
      <c r="IU10" s="165">
        <v>96.313500000000005</v>
      </c>
      <c r="IV10" s="165">
        <v>146.85659999999999</v>
      </c>
      <c r="IW10" s="165">
        <v>-414.10640000000001</v>
      </c>
      <c r="IX10" s="165">
        <v>230.3853</v>
      </c>
      <c r="IY10" s="165">
        <v>-190.8081</v>
      </c>
      <c r="IZ10" s="165">
        <v>192.7079</v>
      </c>
      <c r="JA10" s="165">
        <v>-10.202299999999999</v>
      </c>
      <c r="JB10" s="164"/>
      <c r="JC10" s="165">
        <v>12</v>
      </c>
      <c r="JD10" s="165">
        <v>6.931</v>
      </c>
      <c r="JE10" s="165">
        <v>6.93</v>
      </c>
      <c r="JF10" s="165">
        <v>-13.12</v>
      </c>
      <c r="JG10" s="165">
        <v>-10.56</v>
      </c>
      <c r="JH10" s="164"/>
      <c r="JI10" s="165">
        <v>10.344099999999999</v>
      </c>
      <c r="JJ10" s="165">
        <v>-29.3568</v>
      </c>
      <c r="JK10" s="165">
        <v>-9.1997</v>
      </c>
      <c r="JL10" s="165">
        <v>0.4</v>
      </c>
      <c r="JM10" s="165">
        <v>52.17</v>
      </c>
      <c r="JN10" s="165">
        <v>52.054000000000002</v>
      </c>
      <c r="JO10" s="164"/>
      <c r="JP10" s="164"/>
      <c r="JQ10" s="165">
        <v>50.5381</v>
      </c>
      <c r="JR10" s="165">
        <v>50.243400000000001</v>
      </c>
      <c r="JS10" s="165">
        <v>49.326300000000003</v>
      </c>
      <c r="JT10" s="164"/>
      <c r="JU10" s="165">
        <v>-18.2</v>
      </c>
      <c r="JV10" s="165">
        <v>23.469799999999999</v>
      </c>
      <c r="JW10" s="165">
        <v>6.03</v>
      </c>
      <c r="JX10" s="164"/>
      <c r="JY10" s="165">
        <v>-18.7728</v>
      </c>
      <c r="JZ10" s="165">
        <v>54.243600000000001</v>
      </c>
      <c r="KA10" s="165">
        <v>29.771699999999999</v>
      </c>
      <c r="KB10" s="165">
        <v>-18.055299999999999</v>
      </c>
      <c r="KC10" s="165">
        <v>-53.424999999999997</v>
      </c>
      <c r="KD10" s="165">
        <v>17.957100000000001</v>
      </c>
      <c r="KE10" s="165">
        <v>34.216099999999997</v>
      </c>
      <c r="KF10" s="165">
        <v>9.5</v>
      </c>
      <c r="KG10" s="165">
        <v>-9.3000000000000007</v>
      </c>
      <c r="KH10" s="164"/>
      <c r="KI10" s="165">
        <v>-7.1897000000000002</v>
      </c>
    </row>
    <row r="11" spans="1:295" ht="18" customHeight="1" x14ac:dyDescent="0.3">
      <c r="A11" s="161" t="s">
        <v>70</v>
      </c>
      <c r="B11" s="161" t="s">
        <v>736</v>
      </c>
      <c r="C11" s="164"/>
      <c r="D11" s="165">
        <v>16.560099999999998</v>
      </c>
      <c r="E11" s="165">
        <v>-21.4819</v>
      </c>
      <c r="F11" s="165">
        <v>-39.361400000000003</v>
      </c>
      <c r="G11" s="165">
        <v>8.4405000000000001</v>
      </c>
      <c r="H11" s="164"/>
      <c r="I11" s="165">
        <v>35.234900000000003</v>
      </c>
      <c r="J11" s="165">
        <v>-86.473399999999998</v>
      </c>
      <c r="K11" s="165">
        <v>43.286900000000003</v>
      </c>
      <c r="L11" s="165">
        <v>22.083300000000001</v>
      </c>
      <c r="M11" s="165">
        <v>21.415400000000002</v>
      </c>
      <c r="N11" s="165">
        <v>-2.2200000000000002</v>
      </c>
      <c r="O11" s="165">
        <v>-43.124000000000002</v>
      </c>
      <c r="P11" s="166">
        <v>39.6</v>
      </c>
      <c r="Q11" s="165">
        <v>18.216000000000001</v>
      </c>
      <c r="R11" s="166">
        <v>-39.6</v>
      </c>
      <c r="S11" s="165">
        <v>13.391299999999999</v>
      </c>
      <c r="T11" s="165">
        <v>44.376600000000003</v>
      </c>
      <c r="U11" s="165">
        <v>17.487200000000001</v>
      </c>
      <c r="V11" s="165">
        <v>17.602</v>
      </c>
      <c r="W11" s="165">
        <v>29.314699999999998</v>
      </c>
      <c r="X11" s="165">
        <v>15.887600000000001</v>
      </c>
      <c r="Y11" s="165">
        <v>6.0640000000000001</v>
      </c>
      <c r="Z11" s="165">
        <v>7.6492000000000004</v>
      </c>
      <c r="AA11" s="164"/>
      <c r="AB11" s="164"/>
      <c r="AC11" s="165">
        <v>-45.46</v>
      </c>
      <c r="AD11" s="164"/>
      <c r="AE11" s="164"/>
      <c r="AF11" s="165">
        <v>0</v>
      </c>
      <c r="AG11" s="166">
        <v>41.8</v>
      </c>
      <c r="AH11" s="165">
        <v>22.187000000000001</v>
      </c>
      <c r="AI11" s="165">
        <v>0.248</v>
      </c>
      <c r="AJ11" s="165">
        <v>-41.18</v>
      </c>
      <c r="AK11" s="165">
        <v>-41.46</v>
      </c>
      <c r="AL11" s="165">
        <v>-50.02</v>
      </c>
      <c r="AM11" s="165">
        <v>41.6</v>
      </c>
      <c r="AN11" s="165">
        <v>41.7</v>
      </c>
      <c r="AO11" s="165">
        <v>16.4346</v>
      </c>
      <c r="AP11" s="165">
        <v>-2.1305999999999998</v>
      </c>
      <c r="AQ11" s="165">
        <v>52.360500000000002</v>
      </c>
      <c r="AR11" s="165">
        <v>55.169499999999999</v>
      </c>
      <c r="AS11" s="165">
        <v>58.235100000000003</v>
      </c>
      <c r="AT11" s="165">
        <v>-40.1877</v>
      </c>
      <c r="AU11" s="165">
        <v>-39.840000000000003</v>
      </c>
      <c r="AV11" s="165">
        <v>12.5983</v>
      </c>
      <c r="AW11" s="165">
        <v>12.6059</v>
      </c>
      <c r="AX11" s="165">
        <v>71.132300000000001</v>
      </c>
      <c r="AY11" s="165">
        <v>72.337999999999994</v>
      </c>
      <c r="AZ11" s="165">
        <v>6.2977999999999996</v>
      </c>
      <c r="BA11" s="165">
        <v>33.286200000000001</v>
      </c>
      <c r="BB11" s="165">
        <v>-559.57889999999998</v>
      </c>
      <c r="BC11" s="165">
        <v>-2.4773999999999998</v>
      </c>
      <c r="BD11" s="165">
        <v>-12.2</v>
      </c>
      <c r="BE11" s="165">
        <v>-12.2</v>
      </c>
      <c r="BF11" s="165">
        <v>45.652299999999997</v>
      </c>
      <c r="BG11" s="165">
        <v>44.410299999999999</v>
      </c>
      <c r="BH11" s="165">
        <v>-4.0879000000000003</v>
      </c>
      <c r="BI11" s="164"/>
      <c r="BJ11" s="165">
        <v>-86.354600000000005</v>
      </c>
      <c r="BK11" s="165">
        <v>4.9302000000000001</v>
      </c>
      <c r="BL11" s="165">
        <v>12.2784</v>
      </c>
      <c r="BM11" s="165">
        <v>8.2561999999999998</v>
      </c>
      <c r="BN11" s="165">
        <v>609.1798</v>
      </c>
      <c r="BO11" s="165">
        <v>115.7567</v>
      </c>
      <c r="BP11" s="165">
        <v>116.8553</v>
      </c>
      <c r="BQ11" s="165">
        <v>-623.91369999999995</v>
      </c>
      <c r="BR11" s="165">
        <v>465.46749999999997</v>
      </c>
      <c r="BS11" s="164"/>
      <c r="BT11" s="165">
        <v>-39.638399999999997</v>
      </c>
      <c r="BU11" s="165">
        <v>41.2455</v>
      </c>
      <c r="BV11" s="165">
        <v>68.230199999999996</v>
      </c>
      <c r="BW11" s="165">
        <v>25.78</v>
      </c>
      <c r="BX11" s="165">
        <v>21.79</v>
      </c>
      <c r="BY11" s="165">
        <v>48.98</v>
      </c>
      <c r="BZ11" s="165">
        <v>70.36</v>
      </c>
      <c r="CA11" s="165">
        <v>34.297199999999997</v>
      </c>
      <c r="CB11" s="165">
        <v>34.1633</v>
      </c>
      <c r="CC11" s="165">
        <v>31.862300000000001</v>
      </c>
      <c r="CD11" s="165">
        <v>32.2682</v>
      </c>
      <c r="CE11" s="165">
        <v>43.639200000000002</v>
      </c>
      <c r="CF11" s="165">
        <v>-35.682899999999997</v>
      </c>
      <c r="CG11" s="165">
        <v>-35.317700000000002</v>
      </c>
      <c r="CH11" s="165">
        <v>8.8580000000000005</v>
      </c>
      <c r="CI11" s="165">
        <v>-62.189399999999999</v>
      </c>
      <c r="CJ11" s="164"/>
      <c r="CK11" s="164"/>
      <c r="CL11" s="165">
        <v>24.6</v>
      </c>
      <c r="CM11" s="165">
        <v>124.9</v>
      </c>
      <c r="CN11" s="165">
        <v>-13.07</v>
      </c>
      <c r="CO11" s="165">
        <v>42.260800000000003</v>
      </c>
      <c r="CP11" s="165">
        <v>41.936700000000002</v>
      </c>
      <c r="CQ11" s="165">
        <v>41.940100000000001</v>
      </c>
      <c r="CR11" s="165">
        <v>-73.764499999999998</v>
      </c>
      <c r="CS11" s="165">
        <v>-73.131399999999999</v>
      </c>
      <c r="CT11" s="165">
        <v>98.056600000000003</v>
      </c>
      <c r="CU11" s="165">
        <v>-65.310299999999998</v>
      </c>
      <c r="CV11" s="165">
        <v>109.61020000000001</v>
      </c>
      <c r="CW11" s="165">
        <v>12.231999999999999</v>
      </c>
      <c r="CX11" s="165">
        <v>24.93</v>
      </c>
      <c r="CY11" s="165">
        <v>57.35</v>
      </c>
      <c r="CZ11" s="165">
        <v>34.226100000000002</v>
      </c>
      <c r="DA11" s="165">
        <v>32.377600000000001</v>
      </c>
      <c r="DB11" s="165">
        <v>-25.66</v>
      </c>
      <c r="DC11" s="165">
        <v>-3.8935</v>
      </c>
      <c r="DD11" s="165">
        <v>63.400599999999997</v>
      </c>
      <c r="DE11" s="165">
        <v>62.3733</v>
      </c>
      <c r="DF11" s="165">
        <v>-150.18639999999999</v>
      </c>
      <c r="DG11" s="165">
        <v>-1E-4</v>
      </c>
      <c r="DH11" s="165">
        <v>-15.571999999999999</v>
      </c>
      <c r="DI11" s="165">
        <v>-72.400000000000006</v>
      </c>
      <c r="DJ11" s="165">
        <v>-73.5</v>
      </c>
      <c r="DK11" s="165">
        <v>23.5959</v>
      </c>
      <c r="DL11" s="165">
        <v>34.286499999999997</v>
      </c>
      <c r="DM11" s="165">
        <v>44.631100000000004</v>
      </c>
      <c r="DN11" s="165">
        <v>48.6511</v>
      </c>
      <c r="DO11" s="165">
        <v>34.049999999999997</v>
      </c>
      <c r="DP11" s="165">
        <v>-6.74</v>
      </c>
      <c r="DQ11" s="165">
        <v>46.066000000000003</v>
      </c>
      <c r="DR11" s="165">
        <v>147.7784</v>
      </c>
      <c r="DS11" s="164"/>
      <c r="DT11" s="165">
        <v>-40.01</v>
      </c>
      <c r="DU11" s="165">
        <v>39.01</v>
      </c>
      <c r="DV11" s="165">
        <v>82.48</v>
      </c>
      <c r="DW11" s="165">
        <v>149.27269999999999</v>
      </c>
      <c r="DX11" s="165">
        <v>146.29089999999999</v>
      </c>
      <c r="DY11" s="165">
        <v>60.537399999999998</v>
      </c>
      <c r="DZ11" s="165">
        <v>59.418199999999999</v>
      </c>
      <c r="EA11" s="165">
        <v>251.51949999999999</v>
      </c>
      <c r="EB11" s="165">
        <v>200.79929999999999</v>
      </c>
      <c r="EC11" s="165">
        <v>192.62889999999999</v>
      </c>
      <c r="ED11" s="165">
        <v>194.8938</v>
      </c>
      <c r="EE11" s="165">
        <v>101.9841</v>
      </c>
      <c r="EF11" s="165">
        <v>89.486800000000002</v>
      </c>
      <c r="EG11" s="165">
        <v>-22.431000000000001</v>
      </c>
      <c r="EH11" s="165">
        <v>636.77970000000005</v>
      </c>
      <c r="EI11" s="165">
        <v>481.72699999999998</v>
      </c>
      <c r="EJ11" s="164"/>
      <c r="EK11" s="165">
        <v>-19.310500000000001</v>
      </c>
      <c r="EL11" s="165">
        <v>-17.5562</v>
      </c>
      <c r="EM11" s="165">
        <v>-22.2836</v>
      </c>
      <c r="EN11" s="165">
        <v>51.653199999999998</v>
      </c>
      <c r="EO11" s="165">
        <v>48.200400000000002</v>
      </c>
      <c r="EP11" s="165">
        <v>61.488</v>
      </c>
      <c r="EQ11" s="165">
        <v>-27.2898</v>
      </c>
      <c r="ER11" s="165">
        <v>-27.656600000000001</v>
      </c>
      <c r="ES11" s="165">
        <v>-53.187800000000003</v>
      </c>
      <c r="ET11" s="165">
        <v>14.37</v>
      </c>
      <c r="EU11" s="165">
        <v>-15.55</v>
      </c>
      <c r="EV11" s="165">
        <v>1</v>
      </c>
      <c r="EW11" s="165">
        <v>10.3896</v>
      </c>
      <c r="EX11" s="165">
        <v>54.265799999999999</v>
      </c>
      <c r="EY11" s="165">
        <v>-35.082700000000003</v>
      </c>
      <c r="EZ11" s="165">
        <v>-33.706099999999999</v>
      </c>
      <c r="FA11" s="165">
        <v>9.4152000000000005</v>
      </c>
      <c r="FB11" s="165">
        <v>-87.340100000000007</v>
      </c>
      <c r="FC11" s="165">
        <v>49.1875</v>
      </c>
      <c r="FD11" s="165">
        <v>21.176100000000002</v>
      </c>
      <c r="FE11" s="164"/>
      <c r="FF11" s="165">
        <v>20.474799999999998</v>
      </c>
      <c r="FG11" s="165">
        <v>41.735700000000001</v>
      </c>
      <c r="FH11" s="165">
        <v>42.0717</v>
      </c>
      <c r="FI11" s="165">
        <v>40.510100000000001</v>
      </c>
      <c r="FJ11" s="165">
        <v>-34.998399999999997</v>
      </c>
      <c r="FK11" s="165">
        <v>-35.668199999999999</v>
      </c>
      <c r="FL11" s="165">
        <v>138.1515</v>
      </c>
      <c r="FM11" s="165">
        <v>-58.0366</v>
      </c>
      <c r="FN11" s="165">
        <v>-58.528799999999997</v>
      </c>
      <c r="FO11" s="165">
        <v>90.624899999999997</v>
      </c>
      <c r="FP11" s="165">
        <v>100.0497</v>
      </c>
      <c r="FQ11" s="165">
        <v>38.483899999999998</v>
      </c>
      <c r="FR11" s="165">
        <v>16.22</v>
      </c>
      <c r="FS11" s="165">
        <v>11.255699999999999</v>
      </c>
      <c r="FT11" s="165">
        <v>0.83409999999999995</v>
      </c>
      <c r="FU11" s="165">
        <v>-6.7</v>
      </c>
      <c r="FV11" s="165">
        <v>19.87</v>
      </c>
      <c r="FW11" s="165">
        <v>38.262900000000002</v>
      </c>
      <c r="FX11" s="164"/>
      <c r="FY11" s="165">
        <v>-1.516</v>
      </c>
      <c r="FZ11" s="165">
        <v>5.29</v>
      </c>
      <c r="GA11" s="164"/>
      <c r="GB11" s="165">
        <v>42.42</v>
      </c>
      <c r="GC11" s="165">
        <v>-100.36579999999999</v>
      </c>
      <c r="GD11" s="165">
        <v>-88.845399999999998</v>
      </c>
      <c r="GE11" s="165">
        <v>14.78</v>
      </c>
      <c r="GF11" s="165">
        <v>72.6905</v>
      </c>
      <c r="GG11" s="165">
        <v>27.5</v>
      </c>
      <c r="GH11" s="165">
        <v>-14.241099999999999</v>
      </c>
      <c r="GI11" s="165">
        <v>-2.4102000000000001</v>
      </c>
      <c r="GJ11" s="165">
        <v>-2.5024000000000002</v>
      </c>
      <c r="GK11" s="165">
        <v>1.5049999999999999</v>
      </c>
      <c r="GL11" s="164"/>
      <c r="GM11" s="164"/>
      <c r="GN11" s="165">
        <v>-12.7799</v>
      </c>
      <c r="GO11" s="165">
        <v>-22.273099999999999</v>
      </c>
      <c r="GP11" s="165">
        <v>18.940100000000001</v>
      </c>
      <c r="GQ11" s="165">
        <v>22.822700000000001</v>
      </c>
      <c r="GR11" s="165">
        <v>61.4666</v>
      </c>
      <c r="GS11" s="165">
        <v>61.092700000000001</v>
      </c>
      <c r="GT11" s="165">
        <v>-105.0142</v>
      </c>
      <c r="GU11" s="165">
        <v>-16.918099999999999</v>
      </c>
      <c r="GV11" s="165">
        <v>22.5075</v>
      </c>
      <c r="GW11" s="165">
        <v>-41.9634</v>
      </c>
      <c r="GX11" s="165">
        <v>11.251200000000001</v>
      </c>
      <c r="GY11" s="165">
        <v>8.6244999999999994</v>
      </c>
      <c r="GZ11" s="165">
        <v>8.3336000000000006</v>
      </c>
      <c r="HA11" s="164"/>
      <c r="HB11" s="165">
        <v>227.9434</v>
      </c>
      <c r="HC11" s="165">
        <v>225.62729999999999</v>
      </c>
      <c r="HD11" s="165">
        <v>186.1</v>
      </c>
      <c r="HE11" s="165">
        <v>-185.97139999999999</v>
      </c>
      <c r="HF11" s="165">
        <v>-407.53820000000002</v>
      </c>
      <c r="HG11" s="165">
        <v>410.77269999999999</v>
      </c>
      <c r="HH11" s="165">
        <v>408.38240000000002</v>
      </c>
      <c r="HI11" s="165">
        <v>-214.31950000000001</v>
      </c>
      <c r="HJ11" s="165">
        <v>-210.45519999999999</v>
      </c>
      <c r="HK11" s="165">
        <v>-29.461200000000002</v>
      </c>
      <c r="HL11" s="165">
        <v>-19.997</v>
      </c>
      <c r="HM11" s="165">
        <v>77.332099999999997</v>
      </c>
      <c r="HN11" s="165">
        <v>76.174499999999995</v>
      </c>
      <c r="HO11" s="164"/>
      <c r="HP11" s="164"/>
      <c r="HQ11" s="165">
        <v>38.323599999999999</v>
      </c>
      <c r="HR11" s="165">
        <v>38.653199999999998</v>
      </c>
      <c r="HS11" s="165">
        <v>-58.432299999999998</v>
      </c>
      <c r="HT11" s="165">
        <v>-58.217799999999997</v>
      </c>
      <c r="HU11" s="165">
        <v>116.73</v>
      </c>
      <c r="HV11" s="165">
        <v>116.49</v>
      </c>
      <c r="HW11" s="165">
        <v>24.6</v>
      </c>
      <c r="HX11" s="165">
        <v>24.1</v>
      </c>
      <c r="HY11" s="165">
        <v>21.432099999999998</v>
      </c>
      <c r="HZ11" s="165">
        <v>23.92</v>
      </c>
      <c r="IA11" s="165">
        <v>-343.4864</v>
      </c>
      <c r="IB11" s="165">
        <v>93.661500000000004</v>
      </c>
      <c r="IC11" s="165">
        <v>93.473299999999995</v>
      </c>
      <c r="ID11" s="165">
        <v>11.1</v>
      </c>
      <c r="IE11" s="165">
        <v>17.8</v>
      </c>
      <c r="IF11" s="165">
        <v>-36.9</v>
      </c>
      <c r="IG11" s="165">
        <v>-37</v>
      </c>
      <c r="IH11" s="165">
        <v>1.9646999999999999</v>
      </c>
      <c r="II11" s="164"/>
      <c r="IJ11" s="165">
        <v>-402.68819999999999</v>
      </c>
      <c r="IK11" s="165">
        <v>-443.88159999999999</v>
      </c>
      <c r="IL11" s="165">
        <v>424.56270000000001</v>
      </c>
      <c r="IM11" s="165">
        <v>357.72989999999999</v>
      </c>
      <c r="IN11" s="165">
        <v>-23.883600000000001</v>
      </c>
      <c r="IO11" s="165">
        <v>-345.86419999999998</v>
      </c>
      <c r="IP11" s="165">
        <v>345.92200000000003</v>
      </c>
      <c r="IQ11" s="165">
        <v>-147.65520000000001</v>
      </c>
      <c r="IR11" s="165">
        <v>-224.24709999999999</v>
      </c>
      <c r="IS11" s="165">
        <v>-340.42959999999999</v>
      </c>
      <c r="IT11" s="165">
        <v>95.314599999999999</v>
      </c>
      <c r="IU11" s="165">
        <v>91.746399999999994</v>
      </c>
      <c r="IV11" s="165">
        <v>150.26009999999999</v>
      </c>
      <c r="IW11" s="165">
        <v>-409.7679</v>
      </c>
      <c r="IX11" s="165">
        <v>233.75530000000001</v>
      </c>
      <c r="IY11" s="165">
        <v>-184.227</v>
      </c>
      <c r="IZ11" s="165">
        <v>188.25360000000001</v>
      </c>
      <c r="JA11" s="165">
        <v>-10.861499999999999</v>
      </c>
      <c r="JB11" s="164"/>
      <c r="JC11" s="165">
        <v>12.64</v>
      </c>
      <c r="JD11" s="165">
        <v>6.6959999999999997</v>
      </c>
      <c r="JE11" s="165">
        <v>6.6349999999999998</v>
      </c>
      <c r="JF11" s="165">
        <v>-13.28</v>
      </c>
      <c r="JG11" s="165">
        <v>-11.36</v>
      </c>
      <c r="JH11" s="164"/>
      <c r="JI11" s="165">
        <v>10.8141</v>
      </c>
      <c r="JJ11" s="165">
        <v>-29.619299999999999</v>
      </c>
      <c r="JK11" s="165">
        <v>-9.2850999999999999</v>
      </c>
      <c r="JL11" s="165">
        <v>1.5</v>
      </c>
      <c r="JM11" s="165">
        <v>51.305</v>
      </c>
      <c r="JN11" s="165">
        <v>51.34</v>
      </c>
      <c r="JO11" s="164"/>
      <c r="JP11" s="164"/>
      <c r="JQ11" s="165">
        <v>49.749699999999997</v>
      </c>
      <c r="JR11" s="165">
        <v>49.304000000000002</v>
      </c>
      <c r="JS11" s="165">
        <v>49.000799999999998</v>
      </c>
      <c r="JT11" s="164"/>
      <c r="JU11" s="165">
        <v>-16.600000000000001</v>
      </c>
      <c r="JV11" s="165">
        <v>23.515599999999999</v>
      </c>
      <c r="JW11" s="165">
        <v>5.75</v>
      </c>
      <c r="JX11" s="164"/>
      <c r="JY11" s="165">
        <v>-21.498699999999999</v>
      </c>
      <c r="JZ11" s="165">
        <v>53.820099999999996</v>
      </c>
      <c r="KA11" s="165">
        <v>29.8752</v>
      </c>
      <c r="KB11" s="165">
        <v>-21.712</v>
      </c>
      <c r="KC11" s="165">
        <v>-52.921900000000001</v>
      </c>
      <c r="KD11" s="165">
        <v>18.551600000000001</v>
      </c>
      <c r="KE11" s="165">
        <v>33.248399999999997</v>
      </c>
      <c r="KF11" s="165">
        <v>8.1999999999999993</v>
      </c>
      <c r="KG11" s="165">
        <v>-7.9</v>
      </c>
      <c r="KH11" s="164"/>
      <c r="KI11" s="165">
        <v>-5.8346999999999998</v>
      </c>
    </row>
    <row r="12" spans="1:295" ht="18" customHeight="1" x14ac:dyDescent="0.3">
      <c r="A12" s="161" t="s">
        <v>70</v>
      </c>
      <c r="B12" s="161" t="s">
        <v>737</v>
      </c>
      <c r="C12" s="164"/>
      <c r="D12" s="165">
        <v>15.552899999999999</v>
      </c>
      <c r="E12" s="165">
        <v>-20.249500000000001</v>
      </c>
      <c r="F12" s="165">
        <v>-39.689599999999999</v>
      </c>
      <c r="G12" s="165">
        <v>9.1140000000000008</v>
      </c>
      <c r="H12" s="164"/>
      <c r="I12" s="165">
        <v>34.150300000000001</v>
      </c>
      <c r="J12" s="165">
        <v>-85.527500000000003</v>
      </c>
      <c r="K12" s="165">
        <v>41.52</v>
      </c>
      <c r="L12" s="165">
        <v>21.017399999999999</v>
      </c>
      <c r="M12" s="165">
        <v>20.726900000000001</v>
      </c>
      <c r="N12" s="165">
        <v>-2.2200000000000002</v>
      </c>
      <c r="O12" s="165">
        <v>-42.75</v>
      </c>
      <c r="P12" s="165">
        <v>39.6</v>
      </c>
      <c r="Q12" s="165">
        <v>18.216000000000001</v>
      </c>
      <c r="R12" s="165">
        <v>-39.6</v>
      </c>
      <c r="S12" s="165">
        <v>13.6225</v>
      </c>
      <c r="T12" s="165">
        <v>44.383200000000002</v>
      </c>
      <c r="U12" s="165">
        <v>17.173100000000002</v>
      </c>
      <c r="V12" s="165">
        <v>17.364799999999999</v>
      </c>
      <c r="W12" s="165">
        <v>29.090499999999999</v>
      </c>
      <c r="X12" s="165">
        <v>16.043800000000001</v>
      </c>
      <c r="Y12" s="165">
        <v>6.6105999999999998</v>
      </c>
      <c r="Z12" s="165">
        <v>7.5265000000000004</v>
      </c>
      <c r="AA12" s="164"/>
      <c r="AB12" s="164"/>
      <c r="AC12" s="165">
        <v>-45.17</v>
      </c>
      <c r="AD12" s="164"/>
      <c r="AE12" s="164"/>
      <c r="AF12" s="165">
        <v>2.2200000000000002</v>
      </c>
      <c r="AG12" s="166">
        <v>40.700000000000003</v>
      </c>
      <c r="AH12" s="165">
        <v>22.402000000000001</v>
      </c>
      <c r="AI12" s="165">
        <v>0.25</v>
      </c>
      <c r="AJ12" s="165">
        <v>-40.54</v>
      </c>
      <c r="AK12" s="165">
        <v>-40.81</v>
      </c>
      <c r="AL12" s="165">
        <v>-50.67</v>
      </c>
      <c r="AM12" s="165">
        <v>41.01</v>
      </c>
      <c r="AN12" s="165">
        <v>41.05</v>
      </c>
      <c r="AO12" s="165">
        <v>16.1694</v>
      </c>
      <c r="AP12" s="165">
        <v>-1.8253999999999999</v>
      </c>
      <c r="AQ12" s="165">
        <v>51.6417</v>
      </c>
      <c r="AR12" s="165">
        <v>53.147399999999998</v>
      </c>
      <c r="AS12" s="165">
        <v>57.016500000000001</v>
      </c>
      <c r="AT12" s="165">
        <v>-40.4557</v>
      </c>
      <c r="AU12" s="165">
        <v>-39.953400000000002</v>
      </c>
      <c r="AV12" s="165">
        <v>12.898999999999999</v>
      </c>
      <c r="AW12" s="165">
        <v>12.8827</v>
      </c>
      <c r="AX12" s="165">
        <v>69.7928</v>
      </c>
      <c r="AY12" s="165">
        <v>71.802099999999996</v>
      </c>
      <c r="AZ12" s="165">
        <v>6.8212999999999999</v>
      </c>
      <c r="BA12" s="165">
        <v>33.405000000000001</v>
      </c>
      <c r="BB12" s="165">
        <v>-553.62720000000002</v>
      </c>
      <c r="BC12" s="165">
        <v>-4.8655999999999997</v>
      </c>
      <c r="BD12" s="165">
        <v>-13</v>
      </c>
      <c r="BE12" s="165">
        <v>-12.9</v>
      </c>
      <c r="BF12" s="165">
        <v>46.280099999999997</v>
      </c>
      <c r="BG12" s="165">
        <v>44.863399999999999</v>
      </c>
      <c r="BH12" s="165">
        <v>-3.7833000000000001</v>
      </c>
      <c r="BI12" s="164"/>
      <c r="BJ12" s="165">
        <v>-85.801199999999994</v>
      </c>
      <c r="BK12" s="165">
        <v>4.9562999999999997</v>
      </c>
      <c r="BL12" s="165">
        <v>11.544</v>
      </c>
      <c r="BM12" s="165">
        <v>7.8262999999999998</v>
      </c>
      <c r="BN12" s="165">
        <v>603.28970000000004</v>
      </c>
      <c r="BO12" s="165">
        <v>114.6275</v>
      </c>
      <c r="BP12" s="165">
        <v>115.2073</v>
      </c>
      <c r="BQ12" s="165">
        <v>-607.97450000000003</v>
      </c>
      <c r="BR12" s="165">
        <v>463.1558</v>
      </c>
      <c r="BS12" s="164"/>
      <c r="BT12" s="165">
        <v>-67.766999999999996</v>
      </c>
      <c r="BU12" s="165">
        <v>69.211100000000002</v>
      </c>
      <c r="BV12" s="165">
        <v>64.877099999999999</v>
      </c>
      <c r="BW12" s="165">
        <v>25.77</v>
      </c>
      <c r="BX12" s="165">
        <v>21.54</v>
      </c>
      <c r="BY12" s="165">
        <v>46.91</v>
      </c>
      <c r="BZ12" s="165">
        <v>68.06</v>
      </c>
      <c r="CA12" s="165">
        <v>43.004399999999997</v>
      </c>
      <c r="CB12" s="165">
        <v>42.468600000000002</v>
      </c>
      <c r="CC12" s="165">
        <v>20.845300000000002</v>
      </c>
      <c r="CD12" s="165">
        <v>20.404399999999999</v>
      </c>
      <c r="CE12" s="165">
        <v>39.669199999999996</v>
      </c>
      <c r="CF12" s="165">
        <v>-39.754800000000003</v>
      </c>
      <c r="CG12" s="165">
        <v>-39.826900000000002</v>
      </c>
      <c r="CH12" s="165">
        <v>8.7763000000000009</v>
      </c>
      <c r="CI12" s="165">
        <v>-63.201099999999997</v>
      </c>
      <c r="CJ12" s="164"/>
      <c r="CK12" s="164"/>
      <c r="CL12" s="165">
        <v>20.8</v>
      </c>
      <c r="CM12" s="165">
        <v>126.4</v>
      </c>
      <c r="CN12" s="165">
        <v>-12.64</v>
      </c>
      <c r="CO12" s="165">
        <v>38.001600000000003</v>
      </c>
      <c r="CP12" s="165">
        <v>37.578499999999998</v>
      </c>
      <c r="CQ12" s="165">
        <v>37.744799999999998</v>
      </c>
      <c r="CR12" s="165">
        <v>-84.324700000000007</v>
      </c>
      <c r="CS12" s="165">
        <v>-84.070099999999996</v>
      </c>
      <c r="CT12" s="165">
        <v>96.898899999999998</v>
      </c>
      <c r="CU12" s="165">
        <v>-51.380400000000002</v>
      </c>
      <c r="CV12" s="165">
        <v>108.1011</v>
      </c>
      <c r="CW12" s="165">
        <v>12.5938</v>
      </c>
      <c r="CX12" s="165">
        <v>22.87</v>
      </c>
      <c r="CY12" s="165">
        <v>57.79</v>
      </c>
      <c r="CZ12" s="165">
        <v>33.288600000000002</v>
      </c>
      <c r="DA12" s="165">
        <v>31.498699999999999</v>
      </c>
      <c r="DB12" s="165">
        <v>-25.05</v>
      </c>
      <c r="DC12" s="166">
        <v>-3.8935</v>
      </c>
      <c r="DD12" s="165">
        <v>63.848199999999999</v>
      </c>
      <c r="DE12" s="165">
        <v>62.896500000000003</v>
      </c>
      <c r="DF12" s="165">
        <v>-145.18819999999999</v>
      </c>
      <c r="DG12" s="165">
        <v>-1E-4</v>
      </c>
      <c r="DH12" s="165">
        <v>-15.2354</v>
      </c>
      <c r="DI12" s="165">
        <v>-70</v>
      </c>
      <c r="DJ12" s="165">
        <v>-68.900000000000006</v>
      </c>
      <c r="DK12" s="165">
        <v>22.327000000000002</v>
      </c>
      <c r="DL12" s="165">
        <v>33.114600000000003</v>
      </c>
      <c r="DM12" s="165">
        <v>44.1614</v>
      </c>
      <c r="DN12" s="165">
        <v>46.893300000000004</v>
      </c>
      <c r="DO12" s="165">
        <v>32.65</v>
      </c>
      <c r="DP12" s="165">
        <v>-6.7</v>
      </c>
      <c r="DQ12" s="165">
        <v>47.151000000000003</v>
      </c>
      <c r="DR12" s="165">
        <v>143.44820000000001</v>
      </c>
      <c r="DS12" s="164"/>
      <c r="DT12" s="165">
        <v>-39.75</v>
      </c>
      <c r="DU12" s="165">
        <v>35.979999999999997</v>
      </c>
      <c r="DV12" s="165">
        <v>81.319999999999993</v>
      </c>
      <c r="DW12" s="165">
        <v>144.12729999999999</v>
      </c>
      <c r="DX12" s="165">
        <v>143.01820000000001</v>
      </c>
      <c r="DY12" s="165">
        <v>69.0779</v>
      </c>
      <c r="DZ12" s="165">
        <v>67.918199999999999</v>
      </c>
      <c r="EA12" s="165">
        <v>249.91409999999999</v>
      </c>
      <c r="EB12" s="165">
        <v>198.53229999999999</v>
      </c>
      <c r="EC12" s="165">
        <v>192.36590000000001</v>
      </c>
      <c r="ED12" s="165">
        <v>193.82409999999999</v>
      </c>
      <c r="EE12" s="165">
        <v>124.7274</v>
      </c>
      <c r="EF12" s="165">
        <v>113.5835</v>
      </c>
      <c r="EG12" s="165">
        <v>-21.173999999999999</v>
      </c>
      <c r="EH12" s="165">
        <v>618.20280000000002</v>
      </c>
      <c r="EI12" s="165">
        <v>515.07280000000003</v>
      </c>
      <c r="EJ12" s="164"/>
      <c r="EK12" s="165">
        <v>-15.875299999999999</v>
      </c>
      <c r="EL12" s="165">
        <v>-13.796900000000001</v>
      </c>
      <c r="EM12" s="165">
        <v>-44.537199999999999</v>
      </c>
      <c r="EN12" s="165">
        <v>43.829099999999997</v>
      </c>
      <c r="EO12" s="165">
        <v>41.541400000000003</v>
      </c>
      <c r="EP12" s="165">
        <v>165.94800000000001</v>
      </c>
      <c r="EQ12" s="165">
        <v>-30.176500000000001</v>
      </c>
      <c r="ER12" s="165">
        <v>-30.728300000000001</v>
      </c>
      <c r="ES12" s="165">
        <v>-78.390600000000006</v>
      </c>
      <c r="ET12" s="165">
        <v>14.62</v>
      </c>
      <c r="EU12" s="165">
        <v>-15.08</v>
      </c>
      <c r="EV12" s="165">
        <v>98.6</v>
      </c>
      <c r="EW12" s="165">
        <v>10.2636</v>
      </c>
      <c r="EX12" s="165">
        <v>41.757800000000003</v>
      </c>
      <c r="EY12" s="165">
        <v>-33.447699999999998</v>
      </c>
      <c r="EZ12" s="165">
        <v>-32.874899999999997</v>
      </c>
      <c r="FA12" s="165">
        <v>9.5256000000000007</v>
      </c>
      <c r="FB12" s="165">
        <v>-110.5865</v>
      </c>
      <c r="FC12" s="165">
        <v>74.654899999999998</v>
      </c>
      <c r="FD12" s="165">
        <v>19.004000000000001</v>
      </c>
      <c r="FE12" s="164"/>
      <c r="FF12" s="165">
        <v>18.834499999999998</v>
      </c>
      <c r="FG12" s="165">
        <v>41.541899999999998</v>
      </c>
      <c r="FH12" s="165">
        <v>42.639200000000002</v>
      </c>
      <c r="FI12" s="165">
        <v>40.926600000000001</v>
      </c>
      <c r="FJ12" s="165">
        <v>-43.203699999999998</v>
      </c>
      <c r="FK12" s="165">
        <v>-44.040999999999997</v>
      </c>
      <c r="FL12" s="165">
        <v>130.4485</v>
      </c>
      <c r="FM12" s="165">
        <v>-67.601699999999994</v>
      </c>
      <c r="FN12" s="165">
        <v>-67.423599999999993</v>
      </c>
      <c r="FO12" s="165">
        <v>85.904899999999998</v>
      </c>
      <c r="FP12" s="165">
        <v>98.997900000000001</v>
      </c>
      <c r="FQ12" s="165">
        <v>30.104800000000001</v>
      </c>
      <c r="FR12" s="165">
        <v>17.559999999999999</v>
      </c>
      <c r="FS12" s="165">
        <v>13.875299999999999</v>
      </c>
      <c r="FT12" s="165">
        <v>0.80959999999999999</v>
      </c>
      <c r="FU12" s="165">
        <v>-8.7899999999999991</v>
      </c>
      <c r="FV12" s="165">
        <v>19.09</v>
      </c>
      <c r="FW12" s="165">
        <v>30.196899999999999</v>
      </c>
      <c r="FX12" s="164"/>
      <c r="FY12" s="165">
        <v>-1.587</v>
      </c>
      <c r="FZ12" s="165">
        <v>5.3040000000000003</v>
      </c>
      <c r="GA12" s="164"/>
      <c r="GB12" s="165">
        <v>39.86</v>
      </c>
      <c r="GC12" s="165">
        <v>-96.851399999999998</v>
      </c>
      <c r="GD12" s="165">
        <v>-85.381600000000006</v>
      </c>
      <c r="GE12" s="166">
        <v>14.435</v>
      </c>
      <c r="GF12" s="165">
        <v>70.814599999999999</v>
      </c>
      <c r="GG12" s="165">
        <v>29.4</v>
      </c>
      <c r="GH12" s="165">
        <v>-13.4947</v>
      </c>
      <c r="GI12" s="165">
        <v>-2.0419</v>
      </c>
      <c r="GJ12" s="165">
        <v>-2.2997000000000001</v>
      </c>
      <c r="GK12" s="165">
        <v>1.4424999999999999</v>
      </c>
      <c r="GL12" s="164"/>
      <c r="GM12" s="164"/>
      <c r="GN12" s="165">
        <v>-12.252700000000001</v>
      </c>
      <c r="GO12" s="165">
        <v>-21.416699999999999</v>
      </c>
      <c r="GP12" s="165">
        <v>18.061399999999999</v>
      </c>
      <c r="GQ12" s="165">
        <v>21.717500000000001</v>
      </c>
      <c r="GR12" s="165">
        <v>63.449199999999998</v>
      </c>
      <c r="GS12" s="165">
        <v>66.279700000000005</v>
      </c>
      <c r="GT12" s="165">
        <v>-102.61799999999999</v>
      </c>
      <c r="GU12" s="165">
        <v>-16.276800000000001</v>
      </c>
      <c r="GV12" s="165">
        <v>21.959499999999998</v>
      </c>
      <c r="GW12" s="165">
        <v>-39.447699999999998</v>
      </c>
      <c r="GX12" s="165">
        <v>11.422599999999999</v>
      </c>
      <c r="GY12" s="165">
        <v>8.1851000000000003</v>
      </c>
      <c r="GZ12" s="165">
        <v>7.9222999999999999</v>
      </c>
      <c r="HA12" s="165">
        <v>13</v>
      </c>
      <c r="HB12" s="165">
        <v>225.72559999999999</v>
      </c>
      <c r="HC12" s="165">
        <v>224.24430000000001</v>
      </c>
      <c r="HD12" s="165">
        <v>189.4</v>
      </c>
      <c r="HE12" s="165">
        <v>-188.00190000000001</v>
      </c>
      <c r="HF12" s="165">
        <v>-392.0446</v>
      </c>
      <c r="HG12" s="165">
        <v>395.76780000000002</v>
      </c>
      <c r="HH12" s="165">
        <v>391.51670000000001</v>
      </c>
      <c r="HI12" s="165">
        <v>-210.82919999999999</v>
      </c>
      <c r="HJ12" s="165">
        <v>-210.04499999999999</v>
      </c>
      <c r="HK12" s="165">
        <v>-28.537700000000001</v>
      </c>
      <c r="HL12" s="165">
        <v>-18.288</v>
      </c>
      <c r="HM12" s="165">
        <v>77.386099999999999</v>
      </c>
      <c r="HN12" s="165">
        <v>75.797899999999998</v>
      </c>
      <c r="HO12" s="164"/>
      <c r="HP12" s="164"/>
      <c r="HQ12" s="165">
        <v>35.774799999999999</v>
      </c>
      <c r="HR12" s="165">
        <v>35.291400000000003</v>
      </c>
      <c r="HS12" s="165">
        <v>-59.420699999999997</v>
      </c>
      <c r="HT12" s="165">
        <v>-59.513100000000001</v>
      </c>
      <c r="HU12" s="165">
        <v>108.85</v>
      </c>
      <c r="HV12" s="165">
        <v>109.22</v>
      </c>
      <c r="HW12" s="165">
        <v>36.200000000000003</v>
      </c>
      <c r="HX12" s="165">
        <v>36.799999999999997</v>
      </c>
      <c r="HY12" s="165">
        <v>21.2483</v>
      </c>
      <c r="HZ12" s="165">
        <v>23.12</v>
      </c>
      <c r="IA12" s="165">
        <v>-353.77460000000002</v>
      </c>
      <c r="IB12" s="165">
        <v>92.416600000000003</v>
      </c>
      <c r="IC12" s="165">
        <v>92.208600000000004</v>
      </c>
      <c r="ID12" s="165">
        <v>11.1</v>
      </c>
      <c r="IE12" s="165">
        <v>26.6</v>
      </c>
      <c r="IF12" s="165">
        <v>-34.4</v>
      </c>
      <c r="IG12" s="165">
        <v>-34.5</v>
      </c>
      <c r="IH12" s="164"/>
      <c r="II12" s="164"/>
      <c r="IJ12" s="165">
        <v>-385.85719999999998</v>
      </c>
      <c r="IK12" s="165">
        <v>-483.81400000000002</v>
      </c>
      <c r="IL12" s="165">
        <v>442.15269999999998</v>
      </c>
      <c r="IM12" s="165">
        <v>367.30450000000002</v>
      </c>
      <c r="IN12" s="165">
        <v>-23.7456</v>
      </c>
      <c r="IO12" s="165">
        <v>-352.99430000000001</v>
      </c>
      <c r="IP12" s="165">
        <v>352.86540000000002</v>
      </c>
      <c r="IQ12" s="165">
        <v>-150.85210000000001</v>
      </c>
      <c r="IR12" s="165">
        <v>-227.3853</v>
      </c>
      <c r="IS12" s="165">
        <v>-347.68830000000003</v>
      </c>
      <c r="IT12" s="165">
        <v>96.948300000000003</v>
      </c>
      <c r="IU12" s="165">
        <v>96.226900000000001</v>
      </c>
      <c r="IV12" s="165">
        <v>154.0804</v>
      </c>
      <c r="IW12" s="165">
        <v>-420.82650000000001</v>
      </c>
      <c r="IX12" s="165">
        <v>234.5797</v>
      </c>
      <c r="IY12" s="165">
        <v>-197.56899999999999</v>
      </c>
      <c r="IZ12" s="165">
        <v>200.63050000000001</v>
      </c>
      <c r="JA12" s="165">
        <v>-9.9138999999999999</v>
      </c>
      <c r="JB12" s="164"/>
      <c r="JC12" s="165">
        <v>16.88</v>
      </c>
      <c r="JD12" s="166">
        <v>6.742</v>
      </c>
      <c r="JE12" s="165">
        <v>6.7080000000000002</v>
      </c>
      <c r="JF12" s="165">
        <v>-17.12</v>
      </c>
      <c r="JG12" s="165">
        <v>-6.88</v>
      </c>
      <c r="JH12" s="164"/>
      <c r="JI12" s="165">
        <v>7.1794000000000002</v>
      </c>
      <c r="JJ12" s="165">
        <v>-32.725999999999999</v>
      </c>
      <c r="JK12" s="165">
        <v>-4.5975000000000001</v>
      </c>
      <c r="JL12" s="165">
        <v>3.3</v>
      </c>
      <c r="JM12" s="165">
        <v>53.753999999999998</v>
      </c>
      <c r="JN12" s="165">
        <v>52.372</v>
      </c>
      <c r="JO12" s="164"/>
      <c r="JP12" s="164"/>
      <c r="JQ12" s="165">
        <v>50.3461</v>
      </c>
      <c r="JR12" s="165">
        <v>50.9544</v>
      </c>
      <c r="JS12" s="165">
        <v>51.331000000000003</v>
      </c>
      <c r="JT12" s="164"/>
      <c r="JU12" s="165">
        <v>-25.2</v>
      </c>
      <c r="JV12" s="165">
        <v>23.574000000000002</v>
      </c>
      <c r="JW12" s="165">
        <v>5.7</v>
      </c>
      <c r="JX12" s="164"/>
      <c r="JY12" s="165">
        <v>-20.079799999999999</v>
      </c>
      <c r="JZ12" s="165">
        <v>53.244199999999999</v>
      </c>
      <c r="KA12" s="165">
        <v>28.502800000000001</v>
      </c>
      <c r="KB12" s="165">
        <v>-20.281099999999999</v>
      </c>
      <c r="KC12" s="165">
        <v>-52.057200000000002</v>
      </c>
      <c r="KD12" s="165">
        <v>17.082599999999999</v>
      </c>
      <c r="KE12" s="165">
        <v>33.731200000000001</v>
      </c>
      <c r="KF12" s="165">
        <v>17.2</v>
      </c>
      <c r="KG12" s="165">
        <v>-16.2</v>
      </c>
      <c r="KH12" s="164"/>
      <c r="KI12" s="165">
        <v>-10.4788</v>
      </c>
    </row>
    <row r="13" spans="1:295" ht="18" customHeight="1" x14ac:dyDescent="0.3">
      <c r="A13" s="161" t="s">
        <v>70</v>
      </c>
      <c r="B13" s="161" t="s">
        <v>738</v>
      </c>
      <c r="C13" s="164"/>
      <c r="D13" s="165">
        <v>15.3657</v>
      </c>
      <c r="E13" s="165">
        <v>-19.798400000000001</v>
      </c>
      <c r="F13" s="165">
        <v>-40.5762</v>
      </c>
      <c r="G13" s="165">
        <v>9.6687999999999992</v>
      </c>
      <c r="H13" s="164"/>
      <c r="I13" s="165">
        <v>34.026200000000003</v>
      </c>
      <c r="J13" s="165">
        <v>-86.622200000000007</v>
      </c>
      <c r="K13" s="165">
        <v>40.580300000000001</v>
      </c>
      <c r="L13" s="165">
        <v>20.7194</v>
      </c>
      <c r="M13" s="165">
        <v>20.246099999999998</v>
      </c>
      <c r="N13" s="165">
        <v>0</v>
      </c>
      <c r="O13" s="165">
        <v>-42.058999999999997</v>
      </c>
      <c r="P13" s="165">
        <v>37.4</v>
      </c>
      <c r="Q13" s="165">
        <v>17.388000000000002</v>
      </c>
      <c r="R13" s="165">
        <v>-37.4</v>
      </c>
      <c r="S13" s="165">
        <v>13.695600000000001</v>
      </c>
      <c r="T13" s="165">
        <v>45.341799999999999</v>
      </c>
      <c r="U13" s="165">
        <v>17.0869</v>
      </c>
      <c r="V13" s="165">
        <v>17.2699</v>
      </c>
      <c r="W13" s="165">
        <v>29.234100000000002</v>
      </c>
      <c r="X13" s="165">
        <v>16.392900000000001</v>
      </c>
      <c r="Y13" s="165">
        <v>5.9108000000000001</v>
      </c>
      <c r="Z13" s="165">
        <v>7.7198000000000002</v>
      </c>
      <c r="AA13" s="164"/>
      <c r="AB13" s="164"/>
      <c r="AC13" s="165">
        <v>-43.3</v>
      </c>
      <c r="AD13" s="164"/>
      <c r="AE13" s="164"/>
      <c r="AF13" s="165">
        <v>0</v>
      </c>
      <c r="AG13" s="165">
        <v>39.6</v>
      </c>
      <c r="AH13" s="165">
        <v>22.007000000000001</v>
      </c>
      <c r="AI13" s="165">
        <v>0.247</v>
      </c>
      <c r="AJ13" s="165">
        <v>-41.39</v>
      </c>
      <c r="AK13" s="165">
        <v>-41.79</v>
      </c>
      <c r="AL13" s="165">
        <v>-45.89</v>
      </c>
      <c r="AM13" s="165">
        <v>41.41</v>
      </c>
      <c r="AN13" s="165">
        <v>41.96</v>
      </c>
      <c r="AO13" s="165">
        <v>15.9756</v>
      </c>
      <c r="AP13" s="165">
        <v>-1.8071999999999999</v>
      </c>
      <c r="AQ13" s="165">
        <v>50.732300000000002</v>
      </c>
      <c r="AR13" s="165">
        <v>53.690100000000001</v>
      </c>
      <c r="AS13" s="165">
        <v>53.948900000000002</v>
      </c>
      <c r="AT13" s="165">
        <v>-42.598999999999997</v>
      </c>
      <c r="AU13" s="165">
        <v>-41.994700000000002</v>
      </c>
      <c r="AV13" s="165">
        <v>35.639899999999997</v>
      </c>
      <c r="AW13" s="165">
        <v>30.669899999999998</v>
      </c>
      <c r="AX13" s="165">
        <v>65.774000000000001</v>
      </c>
      <c r="AY13" s="165">
        <v>68.051299999999998</v>
      </c>
      <c r="AZ13" s="165">
        <v>9.4385999999999992</v>
      </c>
      <c r="BA13" s="165">
        <v>48.481200000000001</v>
      </c>
      <c r="BB13" s="165">
        <v>-558.32659999999998</v>
      </c>
      <c r="BC13" s="165">
        <v>-3.0583999999999998</v>
      </c>
      <c r="BD13" s="165">
        <v>-13.3</v>
      </c>
      <c r="BE13" s="165">
        <v>-13.4</v>
      </c>
      <c r="BF13" s="165">
        <v>48.172600000000003</v>
      </c>
      <c r="BG13" s="165">
        <v>45.975299999999997</v>
      </c>
      <c r="BH13" s="165">
        <v>-3.1741000000000001</v>
      </c>
      <c r="BI13" s="164"/>
      <c r="BJ13" s="165">
        <v>-88.289400000000001</v>
      </c>
      <c r="BK13" s="165">
        <v>3.7732000000000001</v>
      </c>
      <c r="BL13" s="165">
        <v>9.0091000000000001</v>
      </c>
      <c r="BM13" s="165">
        <v>6.1101999999999999</v>
      </c>
      <c r="BN13" s="165">
        <v>614.0933</v>
      </c>
      <c r="BO13" s="165">
        <v>108.89</v>
      </c>
      <c r="BP13" s="165">
        <v>109.4088</v>
      </c>
      <c r="BQ13" s="165">
        <v>-602.76179999999999</v>
      </c>
      <c r="BR13" s="165">
        <v>460.29480000000001</v>
      </c>
      <c r="BS13" s="164"/>
      <c r="BT13" s="165">
        <v>-66.502899999999997</v>
      </c>
      <c r="BU13" s="165">
        <v>69.376499999999993</v>
      </c>
      <c r="BV13" s="165">
        <v>62.362200000000001</v>
      </c>
      <c r="BW13" s="165">
        <v>25.53</v>
      </c>
      <c r="BX13" s="165">
        <v>20.61</v>
      </c>
      <c r="BY13" s="165">
        <v>44.97</v>
      </c>
      <c r="BZ13" s="165">
        <v>67.44</v>
      </c>
      <c r="CA13" s="165">
        <v>42.602600000000002</v>
      </c>
      <c r="CB13" s="165">
        <v>44.21</v>
      </c>
      <c r="CC13" s="165">
        <v>17.238399999999999</v>
      </c>
      <c r="CD13" s="165">
        <v>17.981300000000001</v>
      </c>
      <c r="CE13" s="165">
        <v>40.661700000000003</v>
      </c>
      <c r="CF13" s="165">
        <v>-35.942900000000002</v>
      </c>
      <c r="CG13" s="165">
        <v>-35.580300000000001</v>
      </c>
      <c r="CH13" s="165">
        <v>10.183</v>
      </c>
      <c r="CI13" s="165">
        <v>-59.256500000000003</v>
      </c>
      <c r="CJ13" s="164"/>
      <c r="CK13" s="164"/>
      <c r="CL13" s="165">
        <v>22.6</v>
      </c>
      <c r="CM13" s="165">
        <v>120.9</v>
      </c>
      <c r="CN13" s="165">
        <v>-12.37</v>
      </c>
      <c r="CO13" s="165">
        <v>38.484699999999997</v>
      </c>
      <c r="CP13" s="165">
        <v>37.533999999999999</v>
      </c>
      <c r="CQ13" s="165">
        <v>37.710099999999997</v>
      </c>
      <c r="CR13" s="165">
        <v>-86.622500000000002</v>
      </c>
      <c r="CS13" s="165">
        <v>-84.363200000000006</v>
      </c>
      <c r="CT13" s="165">
        <v>96.514799999999994</v>
      </c>
      <c r="CU13" s="165">
        <v>-46.992400000000004</v>
      </c>
      <c r="CV13" s="165">
        <v>106.5967</v>
      </c>
      <c r="CW13" s="165">
        <v>12.7316</v>
      </c>
      <c r="CX13" s="165">
        <v>23.1</v>
      </c>
      <c r="CY13" s="165">
        <v>55.67</v>
      </c>
      <c r="CZ13" s="165">
        <v>32.351100000000002</v>
      </c>
      <c r="DA13" s="165">
        <v>30.180399999999999</v>
      </c>
      <c r="DB13" s="165">
        <v>-24.4</v>
      </c>
      <c r="DC13" s="165">
        <v>-3.8935</v>
      </c>
      <c r="DD13" s="165">
        <v>59.754300000000001</v>
      </c>
      <c r="DE13" s="165">
        <v>59.898800000000001</v>
      </c>
      <c r="DF13" s="165">
        <v>-141.4778</v>
      </c>
      <c r="DG13" s="165">
        <v>-1E-4</v>
      </c>
      <c r="DH13" s="165">
        <v>-14.727499999999999</v>
      </c>
      <c r="DI13" s="165">
        <v>-67.7</v>
      </c>
      <c r="DJ13" s="165">
        <v>-66.5</v>
      </c>
      <c r="DK13" s="165">
        <v>21.893000000000001</v>
      </c>
      <c r="DL13" s="165">
        <v>31.942699999999999</v>
      </c>
      <c r="DM13" s="165">
        <v>41.813200000000002</v>
      </c>
      <c r="DN13" s="165">
        <v>45.721400000000003</v>
      </c>
      <c r="DO13" s="165">
        <v>31.66</v>
      </c>
      <c r="DP13" s="165">
        <v>-6.28</v>
      </c>
      <c r="DQ13" s="165">
        <v>47.972499999999997</v>
      </c>
      <c r="DR13" s="165">
        <v>140.398</v>
      </c>
      <c r="DS13" s="164"/>
      <c r="DT13" s="165">
        <v>-39.78</v>
      </c>
      <c r="DU13" s="165">
        <v>34.49</v>
      </c>
      <c r="DV13" s="165">
        <v>79.55</v>
      </c>
      <c r="DW13" s="165">
        <v>139.6182</v>
      </c>
      <c r="DX13" s="165">
        <v>137.94540000000001</v>
      </c>
      <c r="DY13" s="165">
        <v>69.332999999999998</v>
      </c>
      <c r="DZ13" s="165">
        <v>67.854500000000002</v>
      </c>
      <c r="EA13" s="165">
        <v>245.3271</v>
      </c>
      <c r="EB13" s="165">
        <v>195.47190000000001</v>
      </c>
      <c r="EC13" s="165">
        <v>186.41800000000001</v>
      </c>
      <c r="ED13" s="165">
        <v>189.39269999999999</v>
      </c>
      <c r="EE13" s="165">
        <v>115.35639999999999</v>
      </c>
      <c r="EF13" s="165">
        <v>110.575</v>
      </c>
      <c r="EG13" s="165">
        <v>-21.61</v>
      </c>
      <c r="EH13" s="165">
        <v>616.71249999999998</v>
      </c>
      <c r="EI13" s="165">
        <v>524.92100000000005</v>
      </c>
      <c r="EJ13" s="164"/>
      <c r="EK13" s="165">
        <v>-16.1861</v>
      </c>
      <c r="EL13" s="165">
        <v>-14.040900000000001</v>
      </c>
      <c r="EM13" s="165">
        <v>-36.169499999999999</v>
      </c>
      <c r="EN13" s="165">
        <v>45.511600000000001</v>
      </c>
      <c r="EO13" s="165">
        <v>45.549700000000001</v>
      </c>
      <c r="EP13" s="165">
        <v>133.69200000000001</v>
      </c>
      <c r="EQ13" s="165">
        <v>-25.1646</v>
      </c>
      <c r="ER13" s="165">
        <v>-29.7727</v>
      </c>
      <c r="ES13" s="165">
        <v>-69.3476</v>
      </c>
      <c r="ET13" s="165">
        <v>0</v>
      </c>
      <c r="EU13" s="165">
        <v>-18.79</v>
      </c>
      <c r="EV13" s="165">
        <v>65.099999999999994</v>
      </c>
      <c r="EW13" s="165">
        <v>10.0345</v>
      </c>
      <c r="EX13" s="165">
        <v>43.298200000000001</v>
      </c>
      <c r="EY13" s="165">
        <v>-37.201900000000002</v>
      </c>
      <c r="EZ13" s="165">
        <v>-35.843000000000004</v>
      </c>
      <c r="FA13" s="165">
        <v>12.284800000000001</v>
      </c>
      <c r="FB13" s="165">
        <v>-100.9526</v>
      </c>
      <c r="FC13" s="165">
        <v>66.851600000000005</v>
      </c>
      <c r="FD13" s="165">
        <v>21.1282</v>
      </c>
      <c r="FE13" s="164"/>
      <c r="FF13" s="165">
        <v>20.698899999999998</v>
      </c>
      <c r="FG13" s="165">
        <v>41.3855</v>
      </c>
      <c r="FH13" s="165">
        <v>42.655099999999997</v>
      </c>
      <c r="FI13" s="165">
        <v>40.377400000000002</v>
      </c>
      <c r="FJ13" s="165">
        <v>-45.045699999999997</v>
      </c>
      <c r="FK13" s="165">
        <v>-45.045699999999997</v>
      </c>
      <c r="FL13" s="165">
        <v>142.33789999999999</v>
      </c>
      <c r="FM13" s="165">
        <v>-66.693299999999994</v>
      </c>
      <c r="FN13" s="165">
        <v>-67.0518</v>
      </c>
      <c r="FO13" s="165">
        <v>86.617400000000004</v>
      </c>
      <c r="FP13" s="165">
        <v>97.517099999999999</v>
      </c>
      <c r="FQ13" s="165">
        <v>42.255899999999997</v>
      </c>
      <c r="FR13" s="165">
        <v>12.81</v>
      </c>
      <c r="FS13" s="165">
        <v>9.4710000000000001</v>
      </c>
      <c r="FT13" s="165">
        <v>0.77549999999999997</v>
      </c>
      <c r="FU13" s="165">
        <v>-5.35</v>
      </c>
      <c r="FV13" s="165">
        <v>19.62</v>
      </c>
      <c r="FW13" s="165">
        <v>40.692999999999998</v>
      </c>
      <c r="FX13" s="164"/>
      <c r="FY13" s="165">
        <v>-1.617</v>
      </c>
      <c r="FZ13" s="165">
        <v>5.3179999999999996</v>
      </c>
      <c r="GA13" s="164"/>
      <c r="GB13" s="165">
        <v>41.37</v>
      </c>
      <c r="GC13" s="165">
        <v>-96.704300000000003</v>
      </c>
      <c r="GD13" s="165">
        <v>-85.992900000000006</v>
      </c>
      <c r="GE13" s="165">
        <v>14.09</v>
      </c>
      <c r="GF13" s="165">
        <v>71.383600000000001</v>
      </c>
      <c r="GG13" s="165">
        <v>27.7</v>
      </c>
      <c r="GH13" s="165">
        <v>-13.7401</v>
      </c>
      <c r="GI13" s="165">
        <v>-2.0011000000000001</v>
      </c>
      <c r="GJ13" s="165">
        <v>-2.0750999999999999</v>
      </c>
      <c r="GK13" s="165">
        <v>1.3895999999999999</v>
      </c>
      <c r="GL13" s="164"/>
      <c r="GM13" s="164"/>
      <c r="GN13" s="165">
        <v>-12.998900000000001</v>
      </c>
      <c r="GO13" s="165">
        <v>-20.7958</v>
      </c>
      <c r="GP13" s="165">
        <v>19.059200000000001</v>
      </c>
      <c r="GQ13" s="165">
        <v>21.505600000000001</v>
      </c>
      <c r="GR13" s="165">
        <v>61.462600000000002</v>
      </c>
      <c r="GS13" s="165">
        <v>63.809100000000001</v>
      </c>
      <c r="GT13" s="165">
        <v>-102.2839</v>
      </c>
      <c r="GU13" s="165">
        <v>-16.158799999999999</v>
      </c>
      <c r="GV13" s="165">
        <v>22.0185</v>
      </c>
      <c r="GW13" s="165">
        <v>-39.540399999999998</v>
      </c>
      <c r="GX13" s="165">
        <v>11.6334</v>
      </c>
      <c r="GY13" s="165">
        <v>7.9310999999999998</v>
      </c>
      <c r="GZ13" s="165">
        <v>7.6691000000000003</v>
      </c>
      <c r="HA13" s="166">
        <v>13.5</v>
      </c>
      <c r="HB13" s="165">
        <v>224.5745</v>
      </c>
      <c r="HC13" s="165">
        <v>221.96709999999999</v>
      </c>
      <c r="HD13" s="165">
        <v>188.6</v>
      </c>
      <c r="HE13" s="165">
        <v>-190.40289999999999</v>
      </c>
      <c r="HF13" s="165">
        <v>-394.0831</v>
      </c>
      <c r="HG13" s="165">
        <v>396.10379999999998</v>
      </c>
      <c r="HH13" s="165">
        <v>395.04289999999997</v>
      </c>
      <c r="HI13" s="165">
        <v>-210.45699999999999</v>
      </c>
      <c r="HJ13" s="165">
        <v>-211.0573</v>
      </c>
      <c r="HK13" s="165">
        <v>-27.7883</v>
      </c>
      <c r="HL13" s="165">
        <v>-17.842400000000001</v>
      </c>
      <c r="HM13" s="165">
        <v>73.314599999999999</v>
      </c>
      <c r="HN13" s="165">
        <v>72.007099999999994</v>
      </c>
      <c r="HO13" s="164"/>
      <c r="HP13" s="164"/>
      <c r="HQ13" s="165">
        <v>36.038499999999999</v>
      </c>
      <c r="HR13" s="165">
        <v>35.2804</v>
      </c>
      <c r="HS13" s="165">
        <v>-59.030200000000001</v>
      </c>
      <c r="HT13" s="165">
        <v>-59.409700000000001</v>
      </c>
      <c r="HU13" s="165">
        <v>110.33</v>
      </c>
      <c r="HV13" s="165">
        <v>110.18</v>
      </c>
      <c r="HW13" s="165">
        <v>37.200000000000003</v>
      </c>
      <c r="HX13" s="165">
        <v>37.5</v>
      </c>
      <c r="HY13" s="166">
        <v>21.453399999999998</v>
      </c>
      <c r="HZ13" s="165">
        <v>23.12</v>
      </c>
      <c r="IA13" s="165">
        <v>-354.75200000000001</v>
      </c>
      <c r="IB13" s="165">
        <v>92.128799999999998</v>
      </c>
      <c r="IC13" s="165">
        <v>91.176299999999998</v>
      </c>
      <c r="ID13" s="165">
        <v>10.5</v>
      </c>
      <c r="IE13" s="165">
        <v>24.5</v>
      </c>
      <c r="IF13" s="165">
        <v>-35.200000000000003</v>
      </c>
      <c r="IG13" s="165">
        <v>-35.299999999999997</v>
      </c>
      <c r="IH13" s="164"/>
      <c r="II13" s="164"/>
      <c r="IJ13" s="165">
        <v>-390.40190000000001</v>
      </c>
      <c r="IK13" s="165">
        <v>-488.702</v>
      </c>
      <c r="IL13" s="165">
        <v>443.55900000000003</v>
      </c>
      <c r="IM13" s="165">
        <v>369.00439999999998</v>
      </c>
      <c r="IN13" s="165">
        <v>-22.451799999999999</v>
      </c>
      <c r="IO13" s="165">
        <v>-355.87220000000002</v>
      </c>
      <c r="IP13" s="165">
        <v>354.44900000000001</v>
      </c>
      <c r="IQ13" s="165">
        <v>-148.2235</v>
      </c>
      <c r="IR13" s="165">
        <v>-229.833</v>
      </c>
      <c r="IS13" s="165">
        <v>-351.74919999999997</v>
      </c>
      <c r="IT13" s="165">
        <v>95.538300000000007</v>
      </c>
      <c r="IU13" s="165">
        <v>94.980500000000006</v>
      </c>
      <c r="IV13" s="165">
        <v>152.7878</v>
      </c>
      <c r="IW13" s="165">
        <v>-425.62920000000003</v>
      </c>
      <c r="IX13" s="165">
        <v>233.8904</v>
      </c>
      <c r="IY13" s="165">
        <v>-198.98910000000001</v>
      </c>
      <c r="IZ13" s="165">
        <v>202.114</v>
      </c>
      <c r="JA13" s="165">
        <v>-10.4138</v>
      </c>
      <c r="JB13" s="164"/>
      <c r="JC13" s="165">
        <v>16.96</v>
      </c>
      <c r="JD13" s="165">
        <v>6.7880000000000003</v>
      </c>
      <c r="JE13" s="165">
        <v>6.7779999999999996</v>
      </c>
      <c r="JF13" s="165">
        <v>-17.68</v>
      </c>
      <c r="JG13" s="165">
        <v>-6.88</v>
      </c>
      <c r="JH13" s="164"/>
      <c r="JI13" s="165">
        <v>6.1539999999999999</v>
      </c>
      <c r="JJ13" s="165">
        <v>-32.930500000000002</v>
      </c>
      <c r="JK13" s="165">
        <v>-4.5090000000000003</v>
      </c>
      <c r="JL13" s="165">
        <v>4.7</v>
      </c>
      <c r="JM13" s="165">
        <v>55.271000000000001</v>
      </c>
      <c r="JN13" s="165">
        <v>55.301000000000002</v>
      </c>
      <c r="JO13" s="164"/>
      <c r="JP13" s="164"/>
      <c r="JQ13" s="165">
        <v>47.544400000000003</v>
      </c>
      <c r="JR13" s="165">
        <v>47.576799999999999</v>
      </c>
      <c r="JS13" s="165">
        <v>47.385599999999997</v>
      </c>
      <c r="JT13" s="164"/>
      <c r="JU13" s="165">
        <v>-25.8</v>
      </c>
      <c r="JV13" s="165">
        <v>23.804300000000001</v>
      </c>
      <c r="JW13" s="165">
        <v>5.66</v>
      </c>
      <c r="JX13" s="164"/>
      <c r="JY13" s="165">
        <v>-16.102599999999999</v>
      </c>
      <c r="JZ13" s="165">
        <v>52.449800000000003</v>
      </c>
      <c r="KA13" s="165">
        <v>27.6281</v>
      </c>
      <c r="KB13" s="165">
        <v>-17.047499999999999</v>
      </c>
      <c r="KC13" s="165">
        <v>-52.461399999999998</v>
      </c>
      <c r="KD13" s="165">
        <v>16.516999999999999</v>
      </c>
      <c r="KE13" s="165">
        <v>34.293599999999998</v>
      </c>
      <c r="KF13" s="165">
        <v>17.5</v>
      </c>
      <c r="KG13" s="165">
        <v>-17.600000000000001</v>
      </c>
      <c r="KH13" s="164"/>
      <c r="KI13" s="165">
        <v>-12.337400000000001</v>
      </c>
    </row>
    <row r="14" spans="1:295" ht="18" customHeight="1" x14ac:dyDescent="0.3">
      <c r="A14" s="161" t="s">
        <v>70</v>
      </c>
      <c r="B14" s="161" t="s">
        <v>739</v>
      </c>
      <c r="C14" s="164"/>
      <c r="D14" s="165">
        <v>15.148199999999999</v>
      </c>
      <c r="E14" s="165">
        <v>-19.568899999999999</v>
      </c>
      <c r="F14" s="165">
        <v>-40.225999999999999</v>
      </c>
      <c r="G14" s="165">
        <v>10.3626</v>
      </c>
      <c r="H14" s="164"/>
      <c r="I14" s="165">
        <v>33.229300000000002</v>
      </c>
      <c r="J14" s="165">
        <v>-84.043000000000006</v>
      </c>
      <c r="K14" s="165">
        <v>40.6342</v>
      </c>
      <c r="L14" s="165">
        <v>20.327400000000001</v>
      </c>
      <c r="M14" s="165">
        <v>20.154299999999999</v>
      </c>
      <c r="N14" s="165">
        <v>2.2200000000000002</v>
      </c>
      <c r="O14" s="165">
        <v>-41.529000000000003</v>
      </c>
      <c r="P14" s="165">
        <v>37.4</v>
      </c>
      <c r="Q14" s="165">
        <v>17.388000000000002</v>
      </c>
      <c r="R14" s="166">
        <v>-37.4</v>
      </c>
      <c r="S14" s="165">
        <v>13.574199999999999</v>
      </c>
      <c r="T14" s="165">
        <v>43.942999999999998</v>
      </c>
      <c r="U14" s="165">
        <v>16.9023</v>
      </c>
      <c r="V14" s="165">
        <v>16.91</v>
      </c>
      <c r="W14" s="165">
        <v>28.298200000000001</v>
      </c>
      <c r="X14" s="165">
        <v>16.060600000000001</v>
      </c>
      <c r="Y14" s="165">
        <v>6.3423999999999996</v>
      </c>
      <c r="Z14" s="165">
        <v>6.2694999999999999</v>
      </c>
      <c r="AA14" s="164"/>
      <c r="AB14" s="164"/>
      <c r="AC14" s="165">
        <v>-41.69</v>
      </c>
      <c r="AD14" s="164"/>
      <c r="AE14" s="164"/>
      <c r="AF14" s="165">
        <v>-2.2200000000000002</v>
      </c>
      <c r="AG14" s="165">
        <v>39.6</v>
      </c>
      <c r="AH14" s="165">
        <v>21.373000000000001</v>
      </c>
      <c r="AI14" s="165">
        <v>0.24399999999999999</v>
      </c>
      <c r="AJ14" s="165">
        <v>-39.31</v>
      </c>
      <c r="AK14" s="165">
        <v>-40.369999999999997</v>
      </c>
      <c r="AL14" s="165">
        <v>-45.91</v>
      </c>
      <c r="AM14" s="165">
        <v>39.74</v>
      </c>
      <c r="AN14" s="165">
        <v>39.840000000000003</v>
      </c>
      <c r="AO14" s="165">
        <v>15.1538</v>
      </c>
      <c r="AP14" s="165">
        <v>-1.4934000000000001</v>
      </c>
      <c r="AQ14" s="165">
        <v>50.0717</v>
      </c>
      <c r="AR14" s="165">
        <v>52.404899999999998</v>
      </c>
      <c r="AS14" s="165">
        <v>53.834600000000002</v>
      </c>
      <c r="AT14" s="165">
        <v>-42.866900000000001</v>
      </c>
      <c r="AU14" s="165">
        <v>-44.683399999999999</v>
      </c>
      <c r="AV14" s="165">
        <v>35.196599999999997</v>
      </c>
      <c r="AW14" s="165">
        <v>34.484099999999998</v>
      </c>
      <c r="AX14" s="165">
        <v>64.970200000000006</v>
      </c>
      <c r="AY14" s="165">
        <v>66.711699999999993</v>
      </c>
      <c r="AZ14" s="165">
        <v>7.8681999999999999</v>
      </c>
      <c r="BA14" s="165">
        <v>48.723999999999997</v>
      </c>
      <c r="BB14" s="165">
        <v>-549.4307</v>
      </c>
      <c r="BC14" s="165">
        <v>1.0234000000000001</v>
      </c>
      <c r="BD14" s="165">
        <v>-13.5</v>
      </c>
      <c r="BE14" s="165">
        <v>-13.6</v>
      </c>
      <c r="BF14" s="165">
        <v>50.240900000000003</v>
      </c>
      <c r="BG14" s="165">
        <v>49.025300000000001</v>
      </c>
      <c r="BH14" s="165">
        <v>-3.0682</v>
      </c>
      <c r="BI14" s="164"/>
      <c r="BJ14" s="165">
        <v>-95.000600000000006</v>
      </c>
      <c r="BK14" s="165">
        <v>4.2850000000000001</v>
      </c>
      <c r="BL14" s="165">
        <v>7.7117000000000004</v>
      </c>
      <c r="BM14" s="165">
        <v>5.1496000000000004</v>
      </c>
      <c r="BN14" s="165">
        <v>597.67430000000002</v>
      </c>
      <c r="BO14" s="165">
        <v>105.04470000000001</v>
      </c>
      <c r="BP14" s="165">
        <v>104.77</v>
      </c>
      <c r="BQ14" s="165">
        <v>-594.55219999999997</v>
      </c>
      <c r="BR14" s="165">
        <v>447.9024</v>
      </c>
      <c r="BS14" s="164"/>
      <c r="BT14" s="165">
        <v>-62.8444</v>
      </c>
      <c r="BU14" s="165">
        <v>64.577500000000001</v>
      </c>
      <c r="BV14" s="165">
        <v>61.573799999999999</v>
      </c>
      <c r="BW14" s="165">
        <v>24.63</v>
      </c>
      <c r="BX14" s="165">
        <v>20.34</v>
      </c>
      <c r="BY14" s="165">
        <v>44.98</v>
      </c>
      <c r="BZ14" s="165">
        <v>65.92</v>
      </c>
      <c r="CA14" s="165">
        <v>50.372100000000003</v>
      </c>
      <c r="CB14" s="165">
        <v>50.372100000000003</v>
      </c>
      <c r="CC14" s="165">
        <v>20.595400000000001</v>
      </c>
      <c r="CD14" s="165">
        <v>21.600200000000001</v>
      </c>
      <c r="CE14" s="165">
        <v>40.5364</v>
      </c>
      <c r="CF14" s="165">
        <v>-30.671199999999999</v>
      </c>
      <c r="CG14" s="165">
        <v>-30.574999999999999</v>
      </c>
      <c r="CH14" s="165">
        <v>10.9194</v>
      </c>
      <c r="CI14" s="165">
        <v>-54.484000000000002</v>
      </c>
      <c r="CJ14" s="164"/>
      <c r="CK14" s="164"/>
      <c r="CL14" s="165">
        <v>28.1</v>
      </c>
      <c r="CM14" s="165">
        <v>110.9</v>
      </c>
      <c r="CN14" s="165">
        <v>-12.02</v>
      </c>
      <c r="CO14" s="165">
        <v>42.057899999999997</v>
      </c>
      <c r="CP14" s="165">
        <v>41.372199999999999</v>
      </c>
      <c r="CQ14" s="165">
        <v>41.839399999999998</v>
      </c>
      <c r="CR14" s="165">
        <v>-79.1357</v>
      </c>
      <c r="CS14" s="165">
        <v>-78.438100000000006</v>
      </c>
      <c r="CT14" s="165">
        <v>82.926299999999998</v>
      </c>
      <c r="CU14" s="165">
        <v>-41.0627</v>
      </c>
      <c r="CV14" s="165">
        <v>93.6554</v>
      </c>
      <c r="CW14" s="165">
        <v>11.8208</v>
      </c>
      <c r="CX14" s="165">
        <v>19.8</v>
      </c>
      <c r="CY14" s="165">
        <v>53.88</v>
      </c>
      <c r="CZ14" s="165">
        <v>31.413599999999999</v>
      </c>
      <c r="DA14" s="165">
        <v>29.7409</v>
      </c>
      <c r="DB14" s="165">
        <v>-24.18</v>
      </c>
      <c r="DC14" s="165">
        <v>-0.83730000000000004</v>
      </c>
      <c r="DD14" s="165">
        <v>55.010199999999998</v>
      </c>
      <c r="DE14" s="165">
        <v>54.973500000000001</v>
      </c>
      <c r="DF14" s="165">
        <v>-128.55070000000001</v>
      </c>
      <c r="DG14" s="165">
        <v>-1E-4</v>
      </c>
      <c r="DH14" s="165">
        <v>-14.698</v>
      </c>
      <c r="DI14" s="166">
        <v>-66.5</v>
      </c>
      <c r="DJ14" s="165">
        <v>-66.599999999999994</v>
      </c>
      <c r="DK14" s="165">
        <v>21.870999999999999</v>
      </c>
      <c r="DL14" s="165">
        <v>31.3568</v>
      </c>
      <c r="DM14" s="165">
        <v>39.4649</v>
      </c>
      <c r="DN14" s="165">
        <v>44.549599999999998</v>
      </c>
      <c r="DO14" s="165">
        <v>31.01</v>
      </c>
      <c r="DP14" s="165">
        <v>-5.64</v>
      </c>
      <c r="DQ14" s="165">
        <v>46.9495</v>
      </c>
      <c r="DR14" s="165">
        <v>128.0198</v>
      </c>
      <c r="DS14" s="164"/>
      <c r="DT14" s="165">
        <v>-39.46</v>
      </c>
      <c r="DU14" s="165">
        <v>33.21</v>
      </c>
      <c r="DV14" s="165">
        <v>79.42</v>
      </c>
      <c r="DW14" s="165">
        <v>127.3455</v>
      </c>
      <c r="DX14" s="165">
        <v>125.9455</v>
      </c>
      <c r="DY14" s="165">
        <v>69.383600000000001</v>
      </c>
      <c r="DZ14" s="165">
        <v>67.663600000000002</v>
      </c>
      <c r="EA14" s="165">
        <v>238.56270000000001</v>
      </c>
      <c r="EB14" s="165">
        <v>186.78399999999999</v>
      </c>
      <c r="EC14" s="165">
        <v>179.33150000000001</v>
      </c>
      <c r="ED14" s="165">
        <v>180.33969999999999</v>
      </c>
      <c r="EE14" s="165">
        <v>104.4669</v>
      </c>
      <c r="EF14" s="165">
        <v>91.494299999999996</v>
      </c>
      <c r="EG14" s="165">
        <v>-22.861999999999998</v>
      </c>
      <c r="EH14" s="165">
        <v>603.83759999999995</v>
      </c>
      <c r="EI14" s="165">
        <v>526.52170000000001</v>
      </c>
      <c r="EJ14" s="164"/>
      <c r="EK14" s="165">
        <v>-16.343299999999999</v>
      </c>
      <c r="EL14" s="165">
        <v>-13.8614</v>
      </c>
      <c r="EM14" s="165">
        <v>-22.979800000000001</v>
      </c>
      <c r="EN14" s="165">
        <v>49.059800000000003</v>
      </c>
      <c r="EO14" s="165">
        <v>46.397599999999997</v>
      </c>
      <c r="EP14" s="165">
        <v>47.664000000000001</v>
      </c>
      <c r="EQ14" s="165">
        <v>-15.129799999999999</v>
      </c>
      <c r="ER14" s="165">
        <v>-15.581799999999999</v>
      </c>
      <c r="ES14" s="165">
        <v>-56.608499999999999</v>
      </c>
      <c r="ET14" s="165">
        <v>0</v>
      </c>
      <c r="EU14" s="165">
        <v>-15.94</v>
      </c>
      <c r="EV14" s="165">
        <v>1</v>
      </c>
      <c r="EW14" s="165">
        <v>10.0456</v>
      </c>
      <c r="EX14" s="165">
        <v>51.387599999999999</v>
      </c>
      <c r="EY14" s="165">
        <v>-35.161799999999999</v>
      </c>
      <c r="EZ14" s="165">
        <v>-34.544199999999996</v>
      </c>
      <c r="FA14" s="165">
        <v>8.5801999999999996</v>
      </c>
      <c r="FB14" s="165">
        <v>-89.543000000000006</v>
      </c>
      <c r="FC14" s="165">
        <v>51.804299999999998</v>
      </c>
      <c r="FD14" s="165">
        <v>21.089400000000001</v>
      </c>
      <c r="FE14" s="164"/>
      <c r="FF14" s="165">
        <v>20.4236</v>
      </c>
      <c r="FG14" s="165">
        <v>41.916200000000003</v>
      </c>
      <c r="FH14" s="165">
        <v>40.706899999999997</v>
      </c>
      <c r="FI14" s="165">
        <v>40.859000000000002</v>
      </c>
      <c r="FJ14" s="165">
        <v>-49.902000000000001</v>
      </c>
      <c r="FK14" s="165">
        <v>-50.906700000000001</v>
      </c>
      <c r="FL14" s="165">
        <v>135.13720000000001</v>
      </c>
      <c r="FM14" s="165">
        <v>-66.189800000000005</v>
      </c>
      <c r="FN14" s="165">
        <v>-66.630399999999995</v>
      </c>
      <c r="FO14" s="165">
        <v>82.871799999999993</v>
      </c>
      <c r="FP14" s="165">
        <v>91.562899999999999</v>
      </c>
      <c r="FQ14" s="165">
        <v>41.208500000000001</v>
      </c>
      <c r="FR14" s="165">
        <v>12.13</v>
      </c>
      <c r="FS14" s="165">
        <v>8.9534000000000002</v>
      </c>
      <c r="FT14" s="165">
        <v>0.77549999999999997</v>
      </c>
      <c r="FU14" s="165">
        <v>-5.1100000000000003</v>
      </c>
      <c r="FV14" s="165">
        <v>19.79</v>
      </c>
      <c r="FW14" s="165">
        <v>42.587899999999998</v>
      </c>
      <c r="FX14" s="164"/>
      <c r="FY14" s="165">
        <v>-1.681</v>
      </c>
      <c r="FZ14" s="165">
        <v>5.4880000000000004</v>
      </c>
      <c r="GA14" s="164"/>
      <c r="GB14" s="165">
        <v>40.840000000000003</v>
      </c>
      <c r="GC14" s="165">
        <v>-91.271299999999997</v>
      </c>
      <c r="GD14" s="165">
        <v>-80.556799999999996</v>
      </c>
      <c r="GE14" s="165">
        <v>14.33</v>
      </c>
      <c r="GF14" s="165">
        <v>69.734200000000001</v>
      </c>
      <c r="GG14" s="165">
        <v>28.7</v>
      </c>
      <c r="GH14" s="165">
        <v>-13.6015</v>
      </c>
      <c r="GI14" s="165">
        <v>-1.9835</v>
      </c>
      <c r="GJ14" s="165">
        <v>-1.9662999999999999</v>
      </c>
      <c r="GK14" s="165">
        <v>1.3877999999999999</v>
      </c>
      <c r="GL14" s="164"/>
      <c r="GM14" s="164"/>
      <c r="GN14" s="166">
        <v>-13.08245</v>
      </c>
      <c r="GO14" s="165">
        <v>-20.4316</v>
      </c>
      <c r="GP14" s="165">
        <v>17.7195</v>
      </c>
      <c r="GQ14" s="165">
        <v>21.642199999999999</v>
      </c>
      <c r="GR14" s="165">
        <v>63.760599999999997</v>
      </c>
      <c r="GS14" s="165">
        <v>64.962000000000003</v>
      </c>
      <c r="GT14" s="165">
        <v>-99.356499999999997</v>
      </c>
      <c r="GU14" s="165">
        <v>-16.256900000000002</v>
      </c>
      <c r="GV14" s="165">
        <v>21.5565</v>
      </c>
      <c r="GW14" s="165">
        <v>-38.753300000000003</v>
      </c>
      <c r="GX14" s="165">
        <v>13.2171</v>
      </c>
      <c r="GY14" s="165">
        <v>7.8041999999999998</v>
      </c>
      <c r="GZ14" s="165">
        <v>7.4581999999999997</v>
      </c>
      <c r="HA14" s="165">
        <v>14</v>
      </c>
      <c r="HB14" s="165">
        <v>217.2766</v>
      </c>
      <c r="HC14" s="165">
        <v>219.41069999999999</v>
      </c>
      <c r="HD14" s="165">
        <v>186.1</v>
      </c>
      <c r="HE14" s="165">
        <v>-185.4555</v>
      </c>
      <c r="HF14" s="165">
        <v>-379.45370000000003</v>
      </c>
      <c r="HG14" s="165">
        <v>383.71660000000003</v>
      </c>
      <c r="HH14" s="165">
        <v>378.90559999999999</v>
      </c>
      <c r="HI14" s="165">
        <v>-204.7663</v>
      </c>
      <c r="HJ14" s="165">
        <v>-206.01179999999999</v>
      </c>
      <c r="HK14" s="165">
        <v>-28.427499999999998</v>
      </c>
      <c r="HL14" s="165">
        <v>-18.670500000000001</v>
      </c>
      <c r="HM14" s="165">
        <v>69.778599999999997</v>
      </c>
      <c r="HN14" s="165">
        <v>70.518100000000004</v>
      </c>
      <c r="HO14" s="165">
        <v>-138.82599999999999</v>
      </c>
      <c r="HP14" s="164"/>
      <c r="HQ14" s="165">
        <v>35.961500000000001</v>
      </c>
      <c r="HR14" s="165">
        <v>35.4452</v>
      </c>
      <c r="HS14" s="165">
        <v>-57.355499999999999</v>
      </c>
      <c r="HT14" s="165">
        <v>-58.5762</v>
      </c>
      <c r="HU14" s="165">
        <v>110.25</v>
      </c>
      <c r="HV14" s="165">
        <v>109.72</v>
      </c>
      <c r="HW14" s="165">
        <v>35.6</v>
      </c>
      <c r="HX14" s="165">
        <v>36.200000000000003</v>
      </c>
      <c r="HY14" s="165">
        <v>21.6585</v>
      </c>
      <c r="HZ14" s="165">
        <v>23.68</v>
      </c>
      <c r="IA14" s="165">
        <v>-357.22750000000002</v>
      </c>
      <c r="IB14" s="165">
        <v>92.180899999999994</v>
      </c>
      <c r="IC14" s="165">
        <v>91.980599999999995</v>
      </c>
      <c r="ID14" s="165">
        <v>10.5</v>
      </c>
      <c r="IE14" s="165">
        <v>25.1</v>
      </c>
      <c r="IF14" s="165">
        <v>-36</v>
      </c>
      <c r="IG14" s="165">
        <v>-35.299999999999997</v>
      </c>
      <c r="IH14" s="165">
        <v>1.8401000000000001</v>
      </c>
      <c r="II14" s="165">
        <v>1.7426999999999999</v>
      </c>
      <c r="IJ14" s="165">
        <v>-373.22129999999999</v>
      </c>
      <c r="IK14" s="165">
        <v>-492.87029999999999</v>
      </c>
      <c r="IL14" s="165">
        <v>442.44130000000001</v>
      </c>
      <c r="IM14" s="165">
        <v>368.5179</v>
      </c>
      <c r="IN14" s="165">
        <v>-18.8855</v>
      </c>
      <c r="IO14" s="165">
        <v>-357.65559999999999</v>
      </c>
      <c r="IP14" s="165">
        <v>353.96039999999999</v>
      </c>
      <c r="IQ14" s="165">
        <v>-150.84610000000001</v>
      </c>
      <c r="IR14" s="165">
        <v>-228.4306</v>
      </c>
      <c r="IS14" s="165">
        <v>-353.49040000000002</v>
      </c>
      <c r="IT14" s="165">
        <v>95.840400000000002</v>
      </c>
      <c r="IU14" s="165">
        <v>95.980599999999995</v>
      </c>
      <c r="IV14" s="165">
        <v>152.98060000000001</v>
      </c>
      <c r="IW14" s="165">
        <v>-426.72629999999998</v>
      </c>
      <c r="IX14" s="165">
        <v>236.38720000000001</v>
      </c>
      <c r="IY14" s="165">
        <v>-199.1987</v>
      </c>
      <c r="IZ14" s="165">
        <v>201.80850000000001</v>
      </c>
      <c r="JA14" s="165">
        <v>-9.9387000000000008</v>
      </c>
      <c r="JB14" s="164"/>
      <c r="JC14" s="165">
        <v>17.52</v>
      </c>
      <c r="JD14" s="166">
        <v>6.7880000000000003</v>
      </c>
      <c r="JE14" s="166">
        <v>6.7779999999999996</v>
      </c>
      <c r="JF14" s="165">
        <v>-17.28</v>
      </c>
      <c r="JG14" s="165">
        <v>-5.68</v>
      </c>
      <c r="JH14" s="164"/>
      <c r="JI14" s="165">
        <v>5.3330000000000002</v>
      </c>
      <c r="JJ14" s="165">
        <v>-32.198099999999997</v>
      </c>
      <c r="JK14" s="165">
        <v>-4.4816000000000003</v>
      </c>
      <c r="JL14" s="165">
        <v>5.2</v>
      </c>
      <c r="JM14" s="165">
        <v>54.384</v>
      </c>
      <c r="JN14" s="165">
        <v>53.898000000000003</v>
      </c>
      <c r="JO14" s="164"/>
      <c r="JP14" s="164"/>
      <c r="JQ14" s="165">
        <v>46.269799999999996</v>
      </c>
      <c r="JR14" s="165">
        <v>45.544499999999999</v>
      </c>
      <c r="JS14" s="165">
        <v>46.880299999999998</v>
      </c>
      <c r="JT14" s="164"/>
      <c r="JU14" s="165">
        <v>-25</v>
      </c>
      <c r="JV14" s="165">
        <v>23.995699999999999</v>
      </c>
      <c r="JW14" s="165">
        <v>5.63</v>
      </c>
      <c r="JX14" s="164"/>
      <c r="JY14" s="165">
        <v>-18.4346</v>
      </c>
      <c r="JZ14" s="165">
        <v>52.805700000000002</v>
      </c>
      <c r="KA14" s="165">
        <v>28.149899999999999</v>
      </c>
      <c r="KB14" s="165">
        <v>-18.5306</v>
      </c>
      <c r="KC14" s="165">
        <v>-52.869199999999999</v>
      </c>
      <c r="KD14" s="165">
        <v>17.238099999999999</v>
      </c>
      <c r="KE14" s="165">
        <v>34.111499999999999</v>
      </c>
      <c r="KF14" s="165">
        <v>17</v>
      </c>
      <c r="KG14" s="165">
        <v>-16.8</v>
      </c>
      <c r="KH14" s="164"/>
      <c r="KI14" s="165">
        <v>-13.3583</v>
      </c>
    </row>
    <row r="15" spans="1:295" ht="18" customHeight="1" x14ac:dyDescent="0.3">
      <c r="A15" s="161" t="s">
        <v>70</v>
      </c>
      <c r="B15" s="161" t="s">
        <v>740</v>
      </c>
      <c r="C15" s="164"/>
      <c r="D15" s="165">
        <v>14.981</v>
      </c>
      <c r="E15" s="165">
        <v>-19.327500000000001</v>
      </c>
      <c r="F15" s="165">
        <v>-40.000399999999999</v>
      </c>
      <c r="G15" s="165">
        <v>10.5685</v>
      </c>
      <c r="H15" s="164"/>
      <c r="I15" s="165">
        <v>33.089100000000002</v>
      </c>
      <c r="J15" s="165">
        <v>-81.583399999999997</v>
      </c>
      <c r="K15" s="165">
        <v>39.527500000000003</v>
      </c>
      <c r="L15" s="165">
        <v>20.025400000000001</v>
      </c>
      <c r="M15" s="165">
        <v>19.743099999999998</v>
      </c>
      <c r="N15" s="165">
        <v>2.2200000000000002</v>
      </c>
      <c r="O15" s="165">
        <v>-41.058</v>
      </c>
      <c r="P15" s="166">
        <v>37.4</v>
      </c>
      <c r="Q15" s="165">
        <v>17.388000000000002</v>
      </c>
      <c r="R15" s="166">
        <v>-37.4</v>
      </c>
      <c r="S15" s="165">
        <v>13.5434</v>
      </c>
      <c r="T15" s="165">
        <v>40.248600000000003</v>
      </c>
      <c r="U15" s="165">
        <v>16.732399999999998</v>
      </c>
      <c r="V15" s="165">
        <v>17.075700000000001</v>
      </c>
      <c r="W15" s="165">
        <v>28.217099999999999</v>
      </c>
      <c r="X15" s="165">
        <v>16.180499999999999</v>
      </c>
      <c r="Y15" s="165">
        <v>6.0792999999999999</v>
      </c>
      <c r="Z15" s="165">
        <v>6.1162999999999998</v>
      </c>
      <c r="AA15" s="164"/>
      <c r="AB15" s="164"/>
      <c r="AC15" s="165">
        <v>-41.68</v>
      </c>
      <c r="AD15" s="164"/>
      <c r="AE15" s="164"/>
      <c r="AF15" s="165">
        <v>-2.2200000000000002</v>
      </c>
      <c r="AG15" s="166">
        <v>39.6</v>
      </c>
      <c r="AH15" s="165">
        <v>20.484999999999999</v>
      </c>
      <c r="AI15" s="165">
        <v>0.24</v>
      </c>
      <c r="AJ15" s="165">
        <v>-40.47</v>
      </c>
      <c r="AK15" s="165">
        <v>-40.99</v>
      </c>
      <c r="AL15" s="165">
        <v>-45.4</v>
      </c>
      <c r="AM15" s="165">
        <v>41.27</v>
      </c>
      <c r="AN15" s="165">
        <v>41.56</v>
      </c>
      <c r="AO15" s="165">
        <v>15.196</v>
      </c>
      <c r="AP15" s="165">
        <v>-1.7935000000000001</v>
      </c>
      <c r="AQ15" s="165">
        <v>50.0413</v>
      </c>
      <c r="AR15" s="165">
        <v>51.289099999999998</v>
      </c>
      <c r="AS15" s="165">
        <v>52.763800000000003</v>
      </c>
      <c r="AT15" s="165">
        <v>-43.268799999999999</v>
      </c>
      <c r="AU15" s="165">
        <v>-43.008299999999998</v>
      </c>
      <c r="AV15" s="165">
        <v>30.864999999999998</v>
      </c>
      <c r="AW15" s="165">
        <v>31.7195</v>
      </c>
      <c r="AX15" s="165">
        <v>64.970200000000006</v>
      </c>
      <c r="AY15" s="165">
        <v>65.64</v>
      </c>
      <c r="AZ15" s="165">
        <v>8.9151000000000007</v>
      </c>
      <c r="BA15" s="165">
        <v>46.392400000000002</v>
      </c>
      <c r="BB15" s="165">
        <v>-546.98509999999999</v>
      </c>
      <c r="BC15" s="165">
        <v>-1.0519000000000001</v>
      </c>
      <c r="BD15" s="165">
        <v>-12.8</v>
      </c>
      <c r="BE15" s="165">
        <v>-12.8</v>
      </c>
      <c r="BF15" s="165">
        <v>47.652200000000001</v>
      </c>
      <c r="BG15" s="165">
        <v>47.470500000000001</v>
      </c>
      <c r="BH15" s="165">
        <v>-3.4211</v>
      </c>
      <c r="BI15" s="164"/>
      <c r="BJ15" s="165">
        <v>-91.973100000000002</v>
      </c>
      <c r="BK15" s="165">
        <v>4.0541</v>
      </c>
      <c r="BL15" s="165">
        <v>8.1775000000000002</v>
      </c>
      <c r="BM15" s="165">
        <v>5.5007999999999999</v>
      </c>
      <c r="BN15" s="165">
        <v>600.17679999999996</v>
      </c>
      <c r="BO15" s="165">
        <v>110.20229999999999</v>
      </c>
      <c r="BP15" s="165">
        <v>110.3549</v>
      </c>
      <c r="BQ15" s="165">
        <v>-604.17240000000004</v>
      </c>
      <c r="BR15" s="165">
        <v>451.72770000000003</v>
      </c>
      <c r="BS15" s="164"/>
      <c r="BT15" s="165">
        <v>-9.6134000000000004</v>
      </c>
      <c r="BU15" s="165">
        <v>11.0708</v>
      </c>
      <c r="BV15" s="165">
        <v>61.444099999999999</v>
      </c>
      <c r="BW15" s="165">
        <v>24.65</v>
      </c>
      <c r="BX15" s="165">
        <v>19.79</v>
      </c>
      <c r="BY15" s="165">
        <v>44.5</v>
      </c>
      <c r="BZ15" s="165">
        <v>65.91</v>
      </c>
      <c r="CA15" s="165">
        <v>40.191299999999998</v>
      </c>
      <c r="CB15" s="165">
        <v>39.923400000000001</v>
      </c>
      <c r="CC15" s="165">
        <v>24.650300000000001</v>
      </c>
      <c r="CD15" s="165">
        <v>24.744599999999998</v>
      </c>
      <c r="CE15" s="165">
        <v>42.320300000000003</v>
      </c>
      <c r="CF15" s="165">
        <v>-20.732299999999999</v>
      </c>
      <c r="CG15" s="165">
        <v>-20.9023</v>
      </c>
      <c r="CH15" s="165">
        <v>9.3689</v>
      </c>
      <c r="CI15" s="165">
        <v>-58.070300000000003</v>
      </c>
      <c r="CJ15" s="164"/>
      <c r="CK15" s="164"/>
      <c r="CL15" s="165">
        <v>20.3</v>
      </c>
      <c r="CM15" s="165">
        <v>116</v>
      </c>
      <c r="CN15" s="165">
        <v>-11.8</v>
      </c>
      <c r="CO15" s="165">
        <v>44.634700000000002</v>
      </c>
      <c r="CP15" s="165">
        <v>43.863700000000001</v>
      </c>
      <c r="CQ15" s="165">
        <v>42.9816</v>
      </c>
      <c r="CR15" s="165">
        <v>-75.365099999999998</v>
      </c>
      <c r="CS15" s="165">
        <v>-75.512799999999999</v>
      </c>
      <c r="CT15" s="165">
        <v>85.394800000000004</v>
      </c>
      <c r="CU15" s="165">
        <v>-47.0732</v>
      </c>
      <c r="CV15" s="165">
        <v>95.730400000000003</v>
      </c>
      <c r="CW15" s="165">
        <v>11.896599999999999</v>
      </c>
      <c r="CX15" s="165">
        <v>19.28</v>
      </c>
      <c r="CY15" s="165">
        <v>53.76</v>
      </c>
      <c r="CZ15" s="165">
        <v>31.413599999999999</v>
      </c>
      <c r="DA15" s="165">
        <v>29.7409</v>
      </c>
      <c r="DB15" s="165">
        <v>-23.81</v>
      </c>
      <c r="DC15" s="165">
        <v>-3.8935</v>
      </c>
      <c r="DD15" s="165">
        <v>58.956099999999999</v>
      </c>
      <c r="DE15" s="165">
        <v>57.585299999999997</v>
      </c>
      <c r="DF15" s="165">
        <v>-154.023</v>
      </c>
      <c r="DG15" s="165">
        <v>-1E-4</v>
      </c>
      <c r="DH15" s="165">
        <v>-14.5685</v>
      </c>
      <c r="DI15" s="165">
        <v>-65.3</v>
      </c>
      <c r="DJ15" s="166">
        <v>-66.599999999999994</v>
      </c>
      <c r="DK15" s="165">
        <v>21.7502</v>
      </c>
      <c r="DL15" s="165">
        <v>30.770900000000001</v>
      </c>
      <c r="DM15" s="165">
        <v>39.934600000000003</v>
      </c>
      <c r="DN15" s="165">
        <v>43.377699999999997</v>
      </c>
      <c r="DO15" s="165">
        <v>30.64</v>
      </c>
      <c r="DP15" s="165">
        <v>-6.15</v>
      </c>
      <c r="DQ15" s="165">
        <v>47.399000000000001</v>
      </c>
      <c r="DR15" s="165">
        <v>152.05359999999999</v>
      </c>
      <c r="DS15" s="164"/>
      <c r="DT15" s="165">
        <v>-39.869999999999997</v>
      </c>
      <c r="DU15" s="165">
        <v>32.31</v>
      </c>
      <c r="DV15" s="165">
        <v>77.900000000000006</v>
      </c>
      <c r="DW15" s="165">
        <v>152.72730000000001</v>
      </c>
      <c r="DX15" s="165">
        <v>150.3818</v>
      </c>
      <c r="DY15" s="165">
        <v>71.742199999999997</v>
      </c>
      <c r="DZ15" s="165">
        <v>68.263599999999997</v>
      </c>
      <c r="EA15" s="165">
        <v>250.03299999999999</v>
      </c>
      <c r="EB15" s="165">
        <v>200.31469999999999</v>
      </c>
      <c r="EC15" s="165">
        <v>191.08940000000001</v>
      </c>
      <c r="ED15" s="165">
        <v>193.13470000000001</v>
      </c>
      <c r="EE15" s="165">
        <v>132.9836</v>
      </c>
      <c r="EF15" s="165">
        <v>121.79</v>
      </c>
      <c r="EG15" s="165">
        <v>-20.89</v>
      </c>
      <c r="EH15" s="165">
        <v>610.44320000000005</v>
      </c>
      <c r="EI15" s="165">
        <v>546.93709999999999</v>
      </c>
      <c r="EJ15" s="164"/>
      <c r="EK15" s="165">
        <v>-16.6266</v>
      </c>
      <c r="EL15" s="165">
        <v>-14.144299999999999</v>
      </c>
      <c r="EM15" s="165">
        <v>-42.819699999999997</v>
      </c>
      <c r="EN15" s="165">
        <v>44.122900000000001</v>
      </c>
      <c r="EO15" s="165">
        <v>42.476300000000002</v>
      </c>
      <c r="EP15" s="165">
        <v>149.05199999999999</v>
      </c>
      <c r="EQ15" s="165">
        <v>-27.8505</v>
      </c>
      <c r="ER15" s="165">
        <v>-26.995799999999999</v>
      </c>
      <c r="ES15" s="165">
        <v>-85.651600000000002</v>
      </c>
      <c r="ET15" s="165">
        <v>15.99</v>
      </c>
      <c r="EU15" s="165">
        <v>-14.16</v>
      </c>
      <c r="EV15" s="165">
        <v>96.8</v>
      </c>
      <c r="EW15" s="165">
        <v>10.0259</v>
      </c>
      <c r="EX15" s="165">
        <v>42.551200000000001</v>
      </c>
      <c r="EY15" s="165">
        <v>-35.090299999999999</v>
      </c>
      <c r="EZ15" s="165">
        <v>-34.264400000000002</v>
      </c>
      <c r="FA15" s="165">
        <v>8.5813000000000006</v>
      </c>
      <c r="FB15" s="165">
        <v>-117.2178</v>
      </c>
      <c r="FC15" s="165">
        <v>80.208500000000001</v>
      </c>
      <c r="FD15" s="165">
        <v>21.0718</v>
      </c>
      <c r="FE15" s="164"/>
      <c r="FF15" s="165">
        <v>20.645099999999999</v>
      </c>
      <c r="FG15" s="165">
        <v>41.455399999999997</v>
      </c>
      <c r="FH15" s="165">
        <v>42.252200000000002</v>
      </c>
      <c r="FI15" s="165">
        <v>41.280999999999999</v>
      </c>
      <c r="FJ15" s="165">
        <v>-42.7014</v>
      </c>
      <c r="FK15" s="165">
        <v>-41.194299999999998</v>
      </c>
      <c r="FL15" s="165">
        <v>123.0804</v>
      </c>
      <c r="FM15" s="165">
        <v>-69.751900000000006</v>
      </c>
      <c r="FN15" s="165">
        <v>-69.6922</v>
      </c>
      <c r="FO15" s="165">
        <v>78.087699999999998</v>
      </c>
      <c r="FP15" s="165">
        <v>92.4893</v>
      </c>
      <c r="FQ15" s="165">
        <v>27.299600000000002</v>
      </c>
      <c r="FR15" s="165">
        <v>13.93</v>
      </c>
      <c r="FS15" s="165">
        <v>13.9681</v>
      </c>
      <c r="FT15" s="165">
        <v>0.79379999999999995</v>
      </c>
      <c r="FU15" s="165">
        <v>-8.69</v>
      </c>
      <c r="FV15" s="165">
        <v>19.670000000000002</v>
      </c>
      <c r="FW15" s="165">
        <v>26.680800000000001</v>
      </c>
      <c r="FX15" s="164"/>
      <c r="FY15" s="165">
        <v>-1.694</v>
      </c>
      <c r="FZ15" s="165">
        <v>5.3659999999999997</v>
      </c>
      <c r="GA15" s="164"/>
      <c r="GB15" s="165">
        <v>37.36</v>
      </c>
      <c r="GC15" s="165">
        <v>-91.246499999999997</v>
      </c>
      <c r="GD15" s="165">
        <v>-79.161699999999996</v>
      </c>
      <c r="GE15" s="165">
        <v>14.51</v>
      </c>
      <c r="GF15" s="165">
        <v>68.382000000000005</v>
      </c>
      <c r="GG15" s="165">
        <v>27.9</v>
      </c>
      <c r="GH15" s="165">
        <v>-14.3932</v>
      </c>
      <c r="GI15" s="165">
        <v>-1.7141999999999999</v>
      </c>
      <c r="GJ15" s="165">
        <v>-1.8067</v>
      </c>
      <c r="GK15" s="165">
        <v>1.3727</v>
      </c>
      <c r="GL15" s="164"/>
      <c r="GM15" s="164"/>
      <c r="GN15" s="165">
        <v>-13.166</v>
      </c>
      <c r="GO15" s="165">
        <v>-21.026</v>
      </c>
      <c r="GP15" s="165">
        <v>16.939599999999999</v>
      </c>
      <c r="GQ15" s="165">
        <v>21.876899999999999</v>
      </c>
      <c r="GR15" s="165">
        <v>64.119900000000001</v>
      </c>
      <c r="GS15" s="165">
        <v>63.163699999999999</v>
      </c>
      <c r="GT15" s="165">
        <v>-102.4233</v>
      </c>
      <c r="GU15" s="165">
        <v>-16.031199999999998</v>
      </c>
      <c r="GV15" s="165">
        <v>21.8094</v>
      </c>
      <c r="GW15" s="165">
        <v>-38.551400000000001</v>
      </c>
      <c r="GX15" s="166">
        <v>12.764099999999999</v>
      </c>
      <c r="GY15" s="165">
        <v>7.6675000000000004</v>
      </c>
      <c r="GZ15" s="165">
        <v>7.3844000000000003</v>
      </c>
      <c r="HA15" s="165">
        <v>15</v>
      </c>
      <c r="HB15" s="165">
        <v>220.2714</v>
      </c>
      <c r="HC15" s="165">
        <v>220.5881</v>
      </c>
      <c r="HD15" s="165">
        <v>190.3</v>
      </c>
      <c r="HE15" s="165">
        <v>-191.85319999999999</v>
      </c>
      <c r="HF15" s="165">
        <v>-388.18540000000002</v>
      </c>
      <c r="HG15" s="165">
        <v>389.65140000000002</v>
      </c>
      <c r="HH15" s="165">
        <v>389.75310000000002</v>
      </c>
      <c r="HI15" s="165">
        <v>-209.49080000000001</v>
      </c>
      <c r="HJ15" s="165">
        <v>-209.27850000000001</v>
      </c>
      <c r="HK15" s="165">
        <v>-32.53</v>
      </c>
      <c r="HL15" s="165">
        <v>-21.567900000000002</v>
      </c>
      <c r="HM15" s="165">
        <v>74.338800000000006</v>
      </c>
      <c r="HN15" s="165">
        <v>76.151600000000002</v>
      </c>
      <c r="HO15" s="164"/>
      <c r="HP15" s="165">
        <v>-140.3493</v>
      </c>
      <c r="HQ15" s="165">
        <v>35.1815</v>
      </c>
      <c r="HR15" s="165">
        <v>33.720300000000002</v>
      </c>
      <c r="HS15" s="165">
        <v>-59.752600000000001</v>
      </c>
      <c r="HT15" s="165">
        <v>-58.716000000000001</v>
      </c>
      <c r="HU15" s="165">
        <v>116.79</v>
      </c>
      <c r="HV15" s="165">
        <v>116.52</v>
      </c>
      <c r="HW15" s="165">
        <v>34.700000000000003</v>
      </c>
      <c r="HX15" s="165">
        <v>33.799999999999997</v>
      </c>
      <c r="HY15" s="165">
        <v>21.577300000000001</v>
      </c>
      <c r="HZ15" s="165">
        <v>23.68</v>
      </c>
      <c r="IA15" s="165">
        <v>-345.82659999999998</v>
      </c>
      <c r="IB15" s="165">
        <v>89.926100000000005</v>
      </c>
      <c r="IC15" s="165">
        <v>89.711799999999997</v>
      </c>
      <c r="ID15" s="165">
        <v>11.1</v>
      </c>
      <c r="IE15" s="165">
        <v>26.1</v>
      </c>
      <c r="IF15" s="165">
        <v>-32.799999999999997</v>
      </c>
      <c r="IG15" s="165">
        <v>-32.799999999999997</v>
      </c>
      <c r="IH15" s="166">
        <v>1.8897999999999999</v>
      </c>
      <c r="II15" s="165">
        <v>1.43</v>
      </c>
      <c r="IJ15" s="165">
        <v>-384.45859999999999</v>
      </c>
      <c r="IK15" s="165">
        <v>-517.16830000000004</v>
      </c>
      <c r="IL15" s="165">
        <v>448.91160000000002</v>
      </c>
      <c r="IM15" s="165">
        <v>370.86149999999998</v>
      </c>
      <c r="IN15" s="165">
        <v>-27.800999999999998</v>
      </c>
      <c r="IO15" s="165">
        <v>-357.68349999999998</v>
      </c>
      <c r="IP15" s="165">
        <v>357.83769999999998</v>
      </c>
      <c r="IQ15" s="165">
        <v>-143.90880000000001</v>
      </c>
      <c r="IR15" s="165">
        <v>-226.05889999999999</v>
      </c>
      <c r="IS15" s="165">
        <v>-348.32060000000001</v>
      </c>
      <c r="IT15" s="165">
        <v>102.0437</v>
      </c>
      <c r="IU15" s="165">
        <v>99.065700000000007</v>
      </c>
      <c r="IV15" s="165">
        <v>148.60319999999999</v>
      </c>
      <c r="IW15" s="165">
        <v>-428.18599999999998</v>
      </c>
      <c r="IX15" s="165">
        <v>235.2124</v>
      </c>
      <c r="IY15" s="165">
        <v>-202.22149999999999</v>
      </c>
      <c r="IZ15" s="165">
        <v>205.26050000000001</v>
      </c>
      <c r="JA15" s="165">
        <v>-10.125400000000001</v>
      </c>
      <c r="JB15" s="164"/>
      <c r="JC15" s="165">
        <v>16.96</v>
      </c>
      <c r="JD15" s="166">
        <v>6.7525000000000004</v>
      </c>
      <c r="JE15" s="166">
        <v>6.6118300000000003</v>
      </c>
      <c r="JF15" s="165">
        <v>-16.8</v>
      </c>
      <c r="JG15" s="165">
        <v>-6.24</v>
      </c>
      <c r="JH15" s="164"/>
      <c r="JI15" s="165">
        <v>6.5629</v>
      </c>
      <c r="JJ15" s="165">
        <v>-33.458500000000001</v>
      </c>
      <c r="JK15" s="165">
        <v>-5.2720000000000002</v>
      </c>
      <c r="JL15" s="165">
        <v>5.5</v>
      </c>
      <c r="JM15" s="165">
        <v>55.399000000000001</v>
      </c>
      <c r="JN15" s="165">
        <v>55.578000000000003</v>
      </c>
      <c r="JO15" s="164"/>
      <c r="JP15" s="164"/>
      <c r="JQ15" s="165">
        <v>48.969499999999996</v>
      </c>
      <c r="JR15" s="165">
        <v>48.5931</v>
      </c>
      <c r="JS15" s="165">
        <v>47.744300000000003</v>
      </c>
      <c r="JT15" s="164"/>
      <c r="JU15" s="165">
        <v>-25</v>
      </c>
      <c r="JV15" s="165">
        <v>24.828399999999998</v>
      </c>
      <c r="JW15" s="165">
        <v>5.56</v>
      </c>
      <c r="JX15" s="164"/>
      <c r="JY15" s="165">
        <v>-22.6006</v>
      </c>
      <c r="JZ15" s="165">
        <v>55.4587</v>
      </c>
      <c r="KA15" s="165">
        <v>31.850100000000001</v>
      </c>
      <c r="KB15" s="165">
        <v>-23.703399999999998</v>
      </c>
      <c r="KC15" s="165">
        <v>-55.294600000000003</v>
      </c>
      <c r="KD15" s="165">
        <v>21.472300000000001</v>
      </c>
      <c r="KE15" s="165">
        <v>33.359000000000002</v>
      </c>
      <c r="KF15" s="165">
        <v>16.5</v>
      </c>
      <c r="KG15" s="165">
        <v>-16.100000000000001</v>
      </c>
      <c r="KH15" s="164"/>
      <c r="KI15" s="165">
        <v>11.0151</v>
      </c>
    </row>
    <row r="16" spans="1:295" ht="18" customHeight="1" x14ac:dyDescent="0.3">
      <c r="A16" s="161" t="s">
        <v>70</v>
      </c>
      <c r="B16" s="161" t="s">
        <v>741</v>
      </c>
      <c r="C16" s="167"/>
      <c r="D16" s="168">
        <v>15.0122</v>
      </c>
      <c r="E16" s="169">
        <v>-19.327500000000001</v>
      </c>
      <c r="F16" s="168">
        <v>-40.092599999999997</v>
      </c>
      <c r="G16" s="168">
        <v>10.6349</v>
      </c>
      <c r="H16" s="167"/>
      <c r="I16" s="168">
        <v>33.4739</v>
      </c>
      <c r="J16" s="168">
        <v>-83.333100000000002</v>
      </c>
      <c r="K16" s="168">
        <v>39.017699999999998</v>
      </c>
      <c r="L16" s="168">
        <v>20.0274</v>
      </c>
      <c r="M16" s="168">
        <v>19.705400000000001</v>
      </c>
      <c r="N16" s="168">
        <v>0</v>
      </c>
      <c r="O16" s="168">
        <v>-40.488</v>
      </c>
      <c r="P16" s="169">
        <v>37.4</v>
      </c>
      <c r="Q16" s="168">
        <v>16.559999999999999</v>
      </c>
      <c r="R16" s="168">
        <v>-37.4</v>
      </c>
      <c r="S16" s="168">
        <v>13.9008</v>
      </c>
      <c r="T16" s="168">
        <v>41.8354</v>
      </c>
      <c r="U16" s="168">
        <v>17.115200000000002</v>
      </c>
      <c r="V16" s="168">
        <v>17.182700000000001</v>
      </c>
      <c r="W16" s="168">
        <v>28.7925</v>
      </c>
      <c r="X16" s="168">
        <v>16.343399999999999</v>
      </c>
      <c r="Y16" s="168">
        <v>5.6908000000000003</v>
      </c>
      <c r="Z16" s="168">
        <v>6.2598000000000003</v>
      </c>
      <c r="AA16" s="167"/>
      <c r="AB16" s="167"/>
      <c r="AC16" s="168">
        <v>-41.82</v>
      </c>
      <c r="AD16" s="167"/>
      <c r="AE16" s="167"/>
      <c r="AF16" s="168">
        <v>-2.2200000000000002</v>
      </c>
      <c r="AG16" s="169">
        <v>40.700000000000003</v>
      </c>
      <c r="AH16" s="168">
        <v>20.254999999999999</v>
      </c>
      <c r="AI16" s="168">
        <v>0.23899999999999999</v>
      </c>
      <c r="AJ16" s="168">
        <v>-37.14</v>
      </c>
      <c r="AK16" s="168">
        <v>-37.450000000000003</v>
      </c>
      <c r="AL16" s="168">
        <v>-52.36</v>
      </c>
      <c r="AM16" s="168">
        <v>37.43</v>
      </c>
      <c r="AN16" s="168">
        <v>37.58</v>
      </c>
      <c r="AO16" s="168">
        <v>15.166399999999999</v>
      </c>
      <c r="AP16" s="168">
        <v>-1.7168000000000001</v>
      </c>
      <c r="AQ16" s="168">
        <v>51.39</v>
      </c>
      <c r="AR16" s="168">
        <v>53.081800000000001</v>
      </c>
      <c r="AS16" s="168">
        <v>53.575899999999997</v>
      </c>
      <c r="AT16" s="168">
        <v>-38.982100000000003</v>
      </c>
      <c r="AU16" s="168">
        <v>-38.412799999999997</v>
      </c>
      <c r="AV16" s="168">
        <v>13.174899999999999</v>
      </c>
      <c r="AW16" s="168">
        <v>12.916499999999999</v>
      </c>
      <c r="AX16" s="168">
        <v>67.6494</v>
      </c>
      <c r="AY16" s="168">
        <v>68.855000000000004</v>
      </c>
      <c r="AZ16" s="168">
        <v>5.7744</v>
      </c>
      <c r="BA16" s="168">
        <v>30.0184</v>
      </c>
      <c r="BB16" s="168">
        <v>-532.21090000000004</v>
      </c>
      <c r="BC16" s="168">
        <v>-5.6994999999999996</v>
      </c>
      <c r="BD16" s="168">
        <v>-12.7</v>
      </c>
      <c r="BE16" s="168">
        <v>-12.3</v>
      </c>
      <c r="BF16" s="168">
        <v>43.840899999999998</v>
      </c>
      <c r="BG16" s="168">
        <v>44.0045</v>
      </c>
      <c r="BH16" s="168">
        <v>-2.9489000000000001</v>
      </c>
      <c r="BI16" s="167"/>
      <c r="BJ16" s="168">
        <v>-84.176400000000001</v>
      </c>
      <c r="BK16" s="168">
        <v>3.5436999999999999</v>
      </c>
      <c r="BL16" s="168">
        <v>0</v>
      </c>
      <c r="BM16" s="168">
        <v>3.4607999999999999</v>
      </c>
      <c r="BN16" s="168">
        <v>581.59109999999998</v>
      </c>
      <c r="BO16" s="168">
        <v>111.2705</v>
      </c>
      <c r="BP16" s="168">
        <v>111.45359999999999</v>
      </c>
      <c r="BQ16" s="168">
        <v>-591.77250000000004</v>
      </c>
      <c r="BR16" s="168">
        <v>443.46409999999997</v>
      </c>
      <c r="BS16" s="167"/>
      <c r="BT16" s="168">
        <v>-9.3041</v>
      </c>
      <c r="BU16" s="168">
        <v>10.4011</v>
      </c>
      <c r="BV16" s="168">
        <v>62.501899999999999</v>
      </c>
      <c r="BW16" s="168">
        <v>24.39</v>
      </c>
      <c r="BX16" s="168">
        <v>20.04</v>
      </c>
      <c r="BY16" s="168">
        <v>44.05</v>
      </c>
      <c r="BZ16" s="168">
        <v>65.19</v>
      </c>
      <c r="CA16" s="168">
        <v>32.823700000000002</v>
      </c>
      <c r="CB16" s="168">
        <v>33.359499999999997</v>
      </c>
      <c r="CC16" s="168">
        <v>29.983799999999999</v>
      </c>
      <c r="CD16" s="168">
        <v>30.557200000000002</v>
      </c>
      <c r="CE16" s="168">
        <v>41.488199999999999</v>
      </c>
      <c r="CF16" s="168">
        <v>-19.831199999999999</v>
      </c>
      <c r="CG16" s="168">
        <v>-19.849599999999999</v>
      </c>
      <c r="CH16" s="168">
        <v>8.7527000000000008</v>
      </c>
      <c r="CI16" s="168">
        <v>-52.926200000000001</v>
      </c>
      <c r="CJ16" s="167"/>
      <c r="CK16" s="167"/>
      <c r="CL16" s="168">
        <v>28.6</v>
      </c>
      <c r="CM16" s="168">
        <v>107.1</v>
      </c>
      <c r="CN16" s="168">
        <v>-11.48</v>
      </c>
      <c r="CO16" s="168">
        <v>46.025799999999997</v>
      </c>
      <c r="CP16" s="168">
        <v>46.055300000000003</v>
      </c>
      <c r="CQ16" s="168">
        <v>46.085999999999999</v>
      </c>
      <c r="CR16" s="168">
        <v>-69.829300000000003</v>
      </c>
      <c r="CS16" s="168">
        <v>-69.084500000000006</v>
      </c>
      <c r="CT16" s="168">
        <v>84.840999999999994</v>
      </c>
      <c r="CU16" s="168">
        <v>-51.178699999999999</v>
      </c>
      <c r="CV16" s="168">
        <v>94.222999999999999</v>
      </c>
      <c r="CW16" s="168">
        <v>11.963699999999999</v>
      </c>
      <c r="CX16" s="168">
        <v>18.190000000000001</v>
      </c>
      <c r="CY16" s="168">
        <v>51.45</v>
      </c>
      <c r="CZ16" s="168">
        <v>30.476099999999999</v>
      </c>
      <c r="DA16" s="168">
        <v>29.008500000000002</v>
      </c>
      <c r="DB16" s="168">
        <v>-23.54</v>
      </c>
      <c r="DC16" s="168">
        <v>-3.8935</v>
      </c>
      <c r="DD16" s="168">
        <v>53.133600000000001</v>
      </c>
      <c r="DE16" s="168">
        <v>53.500700000000002</v>
      </c>
      <c r="DF16" s="168">
        <v>-137.50059999999999</v>
      </c>
      <c r="DG16" s="168">
        <v>-2.0000000000000001E-4</v>
      </c>
      <c r="DH16" s="168">
        <v>-14.238300000000001</v>
      </c>
      <c r="DI16" s="169">
        <v>-65.3</v>
      </c>
      <c r="DJ16" s="169">
        <v>-66.599999999999994</v>
      </c>
      <c r="DK16" s="168">
        <v>21.426100000000002</v>
      </c>
      <c r="DL16" s="169">
        <v>30.770900000000001</v>
      </c>
      <c r="DM16" s="168">
        <v>38.055999999999997</v>
      </c>
      <c r="DN16" s="168">
        <v>43.9636</v>
      </c>
      <c r="DO16" s="168">
        <v>30.29</v>
      </c>
      <c r="DP16" s="168">
        <v>-5.51</v>
      </c>
      <c r="DQ16" s="168">
        <v>63.395000000000003</v>
      </c>
      <c r="DR16" s="168">
        <v>135.2877</v>
      </c>
      <c r="DS16" s="167"/>
      <c r="DT16" s="168">
        <v>-43.88</v>
      </c>
      <c r="DU16" s="169">
        <v>32.585000000000001</v>
      </c>
      <c r="DV16" s="168">
        <v>77.97</v>
      </c>
      <c r="DW16" s="168">
        <v>136.3091</v>
      </c>
      <c r="DX16" s="168">
        <v>136.1636</v>
      </c>
      <c r="DY16" s="168">
        <v>60.558500000000002</v>
      </c>
      <c r="DZ16" s="168">
        <v>58.418199999999999</v>
      </c>
      <c r="EA16" s="168">
        <v>228.12309999999999</v>
      </c>
      <c r="EB16" s="168">
        <v>182.12700000000001</v>
      </c>
      <c r="EC16" s="168">
        <v>175.6763</v>
      </c>
      <c r="ED16" s="168">
        <v>177.98769999999999</v>
      </c>
      <c r="EE16" s="168">
        <v>118.3259</v>
      </c>
      <c r="EF16" s="168">
        <v>106.6644</v>
      </c>
      <c r="EG16" s="168">
        <v>-23.826000000000001</v>
      </c>
      <c r="EH16" s="168">
        <v>609.56979999999999</v>
      </c>
      <c r="EI16" s="168">
        <v>532.28890000000001</v>
      </c>
      <c r="EJ16" s="167"/>
      <c r="EK16" s="168">
        <v>-16.078800000000001</v>
      </c>
      <c r="EL16" s="168">
        <v>-13.345000000000001</v>
      </c>
      <c r="EM16" s="168">
        <v>-36.091900000000003</v>
      </c>
      <c r="EN16" s="168">
        <v>42.919899999999998</v>
      </c>
      <c r="EO16" s="168">
        <v>41.351900000000001</v>
      </c>
      <c r="EP16" s="168">
        <v>153.66</v>
      </c>
      <c r="EQ16" s="168">
        <v>-33.275599999999997</v>
      </c>
      <c r="ER16" s="168">
        <v>-34.295299999999997</v>
      </c>
      <c r="ES16" s="168">
        <v>-71.049000000000007</v>
      </c>
      <c r="ET16" s="168">
        <v>0</v>
      </c>
      <c r="EU16" s="168">
        <v>-24.67</v>
      </c>
      <c r="EV16" s="168">
        <v>92.9</v>
      </c>
      <c r="EW16" s="168">
        <v>10.050599999999999</v>
      </c>
      <c r="EX16" s="168">
        <v>40.128900000000002</v>
      </c>
      <c r="EY16" s="168">
        <v>-35.315600000000003</v>
      </c>
      <c r="EZ16" s="168">
        <v>-33.848300000000002</v>
      </c>
      <c r="FA16" s="168">
        <v>9.5511999999999997</v>
      </c>
      <c r="FB16" s="168">
        <v>-102.8522</v>
      </c>
      <c r="FC16" s="168">
        <v>65.776899999999998</v>
      </c>
      <c r="FD16" s="168">
        <v>20.538799999999998</v>
      </c>
      <c r="FE16" s="167"/>
      <c r="FF16" s="168">
        <v>20.245200000000001</v>
      </c>
      <c r="FG16" s="168">
        <v>41.179099999999998</v>
      </c>
      <c r="FH16" s="168">
        <v>42.545000000000002</v>
      </c>
      <c r="FI16" s="168">
        <v>40.052</v>
      </c>
      <c r="FJ16" s="168">
        <v>-33.8262</v>
      </c>
      <c r="FK16" s="168">
        <v>-34.496000000000002</v>
      </c>
      <c r="FL16" s="168">
        <v>127.2668</v>
      </c>
      <c r="FM16" s="168">
        <v>-57.372500000000002</v>
      </c>
      <c r="FN16" s="168">
        <v>-57.676900000000003</v>
      </c>
      <c r="FO16" s="168">
        <v>78.975200000000001</v>
      </c>
      <c r="FP16" s="168">
        <v>89.079599999999999</v>
      </c>
      <c r="FQ16" s="168">
        <v>34.572699999999998</v>
      </c>
      <c r="FR16" s="168">
        <v>13.49</v>
      </c>
      <c r="FS16" s="168">
        <v>11.6609</v>
      </c>
      <c r="FT16" s="168">
        <v>0.76329999999999998</v>
      </c>
      <c r="FU16" s="168">
        <v>-7.03</v>
      </c>
      <c r="FV16" s="168">
        <v>20.11</v>
      </c>
      <c r="FW16" s="168">
        <v>35.372900000000001</v>
      </c>
      <c r="FX16" s="167"/>
      <c r="FY16" s="168">
        <v>-1.7110000000000001</v>
      </c>
      <c r="FZ16" s="168">
        <v>5.1870000000000003</v>
      </c>
      <c r="GA16" s="167"/>
      <c r="GB16" s="168">
        <v>39.76</v>
      </c>
      <c r="GC16" s="168">
        <v>-89.025300000000001</v>
      </c>
      <c r="GD16" s="168">
        <v>-80.004900000000006</v>
      </c>
      <c r="GE16" s="168">
        <v>14.31</v>
      </c>
      <c r="GF16" s="168">
        <v>68.420699999999997</v>
      </c>
      <c r="GG16" s="168">
        <v>27.9</v>
      </c>
      <c r="GH16" s="168">
        <v>-13.6989</v>
      </c>
      <c r="GI16" s="168">
        <v>-2.1351</v>
      </c>
      <c r="GJ16" s="168">
        <v>-2.1711</v>
      </c>
      <c r="GK16" s="168">
        <v>1.3872</v>
      </c>
      <c r="GL16" s="167"/>
      <c r="GM16" s="167"/>
      <c r="GN16" s="169">
        <v>-12.7165</v>
      </c>
      <c r="GO16" s="168">
        <v>-20.462299999999999</v>
      </c>
      <c r="GP16" s="168">
        <v>16.578700000000001</v>
      </c>
      <c r="GQ16" s="168">
        <v>21.226500000000001</v>
      </c>
      <c r="GR16" s="168">
        <v>61.663499999999999</v>
      </c>
      <c r="GS16" s="168">
        <v>65.471599999999995</v>
      </c>
      <c r="GT16" s="168">
        <v>-97.544799999999995</v>
      </c>
      <c r="GU16" s="168">
        <v>-15.9406</v>
      </c>
      <c r="GV16" s="168">
        <v>22.177900000000001</v>
      </c>
      <c r="GW16" s="168">
        <v>-39.6128</v>
      </c>
      <c r="GX16" s="168">
        <v>12.3111</v>
      </c>
      <c r="GY16" s="168">
        <v>7.6870000000000003</v>
      </c>
      <c r="GZ16" s="168">
        <v>7.4793000000000003</v>
      </c>
      <c r="HA16" s="168">
        <v>14</v>
      </c>
      <c r="HB16" s="168">
        <v>229.20089999999999</v>
      </c>
      <c r="HC16" s="168">
        <v>230.1259</v>
      </c>
      <c r="HD16" s="168">
        <v>189.8</v>
      </c>
      <c r="HE16" s="168">
        <v>-188.42840000000001</v>
      </c>
      <c r="HF16" s="168">
        <v>-409.63839999999999</v>
      </c>
      <c r="HG16" s="168">
        <v>407.43009999999998</v>
      </c>
      <c r="HH16" s="168">
        <v>408.67039999999997</v>
      </c>
      <c r="HI16" s="168">
        <v>-214.44569999999999</v>
      </c>
      <c r="HJ16" s="168">
        <v>-214.52619999999999</v>
      </c>
      <c r="HK16" s="168">
        <v>-29.853200000000001</v>
      </c>
      <c r="HL16" s="168">
        <v>-20.880199999999999</v>
      </c>
      <c r="HM16" s="168">
        <v>74.945700000000002</v>
      </c>
      <c r="HN16" s="168">
        <v>74.985299999999995</v>
      </c>
      <c r="HO16" s="167"/>
      <c r="HP16" s="167"/>
      <c r="HQ16" s="168">
        <v>36.203299999999999</v>
      </c>
      <c r="HR16" s="168">
        <v>36.126300000000001</v>
      </c>
      <c r="HS16" s="168">
        <v>-59.395099999999999</v>
      </c>
      <c r="HT16" s="168">
        <v>-59.0304</v>
      </c>
      <c r="HU16" s="168">
        <v>116.49</v>
      </c>
      <c r="HV16" s="168">
        <v>116.48</v>
      </c>
      <c r="HW16" s="168">
        <v>33.6</v>
      </c>
      <c r="HX16" s="168">
        <v>34.4</v>
      </c>
      <c r="HY16" s="168">
        <v>21.5154</v>
      </c>
      <c r="HZ16" s="168">
        <v>23.84</v>
      </c>
      <c r="IA16" s="168">
        <v>-354.92469999999997</v>
      </c>
      <c r="IB16" s="168">
        <v>94.359899999999996</v>
      </c>
      <c r="IC16" s="168">
        <v>93.505899999999997</v>
      </c>
      <c r="ID16" s="168">
        <v>11.1</v>
      </c>
      <c r="IE16" s="168">
        <v>25.1</v>
      </c>
      <c r="IF16" s="168">
        <v>-35.200000000000003</v>
      </c>
      <c r="IG16" s="168">
        <v>-35.299999999999997</v>
      </c>
      <c r="IH16" s="168">
        <v>1.9395</v>
      </c>
      <c r="II16" s="168">
        <v>1.6478999999999999</v>
      </c>
      <c r="IJ16" s="168">
        <v>-403.91460000000001</v>
      </c>
      <c r="IK16" s="168">
        <v>-491.44510000000002</v>
      </c>
      <c r="IL16" s="168">
        <v>441.87360000000001</v>
      </c>
      <c r="IM16" s="168">
        <v>369.86939999999998</v>
      </c>
      <c r="IN16" s="168">
        <v>-29.363800000000001</v>
      </c>
      <c r="IO16" s="168">
        <v>-356.66160000000002</v>
      </c>
      <c r="IP16" s="168">
        <v>353.2373</v>
      </c>
      <c r="IQ16" s="168">
        <v>-147.5052</v>
      </c>
      <c r="IR16" s="168">
        <v>-227.28980000000001</v>
      </c>
      <c r="IS16" s="168">
        <v>-356.63569999999999</v>
      </c>
      <c r="IT16" s="168">
        <v>101.6092</v>
      </c>
      <c r="IU16" s="168">
        <v>97.849699999999999</v>
      </c>
      <c r="IV16" s="168">
        <v>152.7706</v>
      </c>
      <c r="IW16" s="168">
        <v>-430.31420000000003</v>
      </c>
      <c r="IX16" s="168">
        <v>234.5232</v>
      </c>
      <c r="IY16" s="168">
        <v>-196.3629</v>
      </c>
      <c r="IZ16" s="168">
        <v>201.25479999999999</v>
      </c>
      <c r="JA16" s="168">
        <v>-10.4138</v>
      </c>
      <c r="JB16" s="167"/>
      <c r="JC16" s="168">
        <v>16.16</v>
      </c>
      <c r="JD16" s="169">
        <v>6.7169999999999996</v>
      </c>
      <c r="JE16" s="169">
        <v>6.4456699999999998</v>
      </c>
      <c r="JF16" s="168">
        <v>-16.64</v>
      </c>
      <c r="JG16" s="168">
        <v>-6.64</v>
      </c>
      <c r="JH16" s="167"/>
      <c r="JI16" s="168">
        <v>6.4775</v>
      </c>
      <c r="JJ16" s="168">
        <v>-33.751399999999997</v>
      </c>
      <c r="JK16" s="168">
        <v>-5.0369999999999999</v>
      </c>
      <c r="JL16" s="168">
        <v>4.3</v>
      </c>
      <c r="JM16" s="168">
        <v>52.454000000000001</v>
      </c>
      <c r="JN16" s="168">
        <v>51.642000000000003</v>
      </c>
      <c r="JO16" s="167"/>
      <c r="JP16" s="167"/>
      <c r="JQ16" s="168">
        <v>49.176699999999997</v>
      </c>
      <c r="JR16" s="168">
        <v>49.2729</v>
      </c>
      <c r="JS16" s="168">
        <v>48.721499999999999</v>
      </c>
      <c r="JT16" s="167"/>
      <c r="JU16" s="168">
        <v>-24.8</v>
      </c>
      <c r="JV16" s="168">
        <v>24.220600000000001</v>
      </c>
      <c r="JW16" s="168">
        <v>5.37</v>
      </c>
      <c r="JX16" s="167"/>
      <c r="JY16" s="168">
        <v>-21.149100000000001</v>
      </c>
      <c r="JZ16" s="168">
        <v>54.439700000000002</v>
      </c>
      <c r="KA16" s="168">
        <v>29.7499</v>
      </c>
      <c r="KB16" s="168">
        <v>-21.2624</v>
      </c>
      <c r="KC16" s="168">
        <v>-54.219499999999996</v>
      </c>
      <c r="KD16" s="168">
        <v>19.716200000000001</v>
      </c>
      <c r="KE16" s="168">
        <v>33.892200000000003</v>
      </c>
      <c r="KF16" s="168">
        <v>15.9</v>
      </c>
      <c r="KG16" s="168">
        <v>-15.7</v>
      </c>
      <c r="KH16" s="167"/>
      <c r="KI16" s="168">
        <v>18.551500000000001</v>
      </c>
    </row>
    <row r="17" spans="1:295" ht="18" customHeight="1" x14ac:dyDescent="0.3">
      <c r="A17" s="161" t="s">
        <v>70</v>
      </c>
      <c r="B17" s="161" t="s">
        <v>742</v>
      </c>
      <c r="C17" s="162"/>
      <c r="D17" s="163">
        <v>14.864100000000001</v>
      </c>
      <c r="E17" s="170">
        <v>-19.446200000000001</v>
      </c>
      <c r="F17" s="163">
        <v>-40.291899999999998</v>
      </c>
      <c r="G17" s="163">
        <v>11.718400000000001</v>
      </c>
      <c r="H17" s="162"/>
      <c r="I17" s="163">
        <v>33.717599999999997</v>
      </c>
      <c r="J17" s="163">
        <v>-84.768299999999996</v>
      </c>
      <c r="K17" s="163">
        <v>40.098999999999997</v>
      </c>
      <c r="L17" s="163">
        <v>20.3294</v>
      </c>
      <c r="M17" s="163">
        <v>20.119299999999999</v>
      </c>
      <c r="N17" s="163">
        <v>0</v>
      </c>
      <c r="O17" s="163">
        <v>-41.518000000000001</v>
      </c>
      <c r="P17" s="170">
        <v>37.4</v>
      </c>
      <c r="Q17" s="163">
        <v>17.388000000000002</v>
      </c>
      <c r="R17" s="170">
        <v>-37.4</v>
      </c>
      <c r="S17" s="163">
        <v>13.702999999999999</v>
      </c>
      <c r="T17" s="163">
        <v>41.239199999999997</v>
      </c>
      <c r="U17" s="163">
        <v>17.039400000000001</v>
      </c>
      <c r="V17" s="163">
        <v>17.170200000000001</v>
      </c>
      <c r="W17" s="163">
        <v>28.6891</v>
      </c>
      <c r="X17" s="163">
        <v>16.444199999999999</v>
      </c>
      <c r="Y17" s="163">
        <v>5.6722000000000001</v>
      </c>
      <c r="Z17" s="163">
        <v>6.1029999999999998</v>
      </c>
      <c r="AA17" s="162"/>
      <c r="AB17" s="162"/>
      <c r="AC17" s="163">
        <v>-43.88</v>
      </c>
      <c r="AD17" s="162"/>
      <c r="AE17" s="162"/>
      <c r="AF17" s="163">
        <v>0</v>
      </c>
      <c r="AG17" s="170">
        <v>41.8</v>
      </c>
      <c r="AH17" s="163">
        <v>21.298999999999999</v>
      </c>
      <c r="AI17" s="163">
        <v>0.247</v>
      </c>
      <c r="AJ17" s="163">
        <v>-43.59</v>
      </c>
      <c r="AK17" s="163">
        <v>-43.94</v>
      </c>
      <c r="AL17" s="163">
        <v>-45.04</v>
      </c>
      <c r="AM17" s="163">
        <v>43.8</v>
      </c>
      <c r="AN17" s="163">
        <v>44.21</v>
      </c>
      <c r="AO17" s="163">
        <v>15.2967</v>
      </c>
      <c r="AP17" s="163">
        <v>-1.9396</v>
      </c>
      <c r="AQ17" s="163">
        <v>48.980200000000004</v>
      </c>
      <c r="AR17" s="163">
        <v>50.998600000000003</v>
      </c>
      <c r="AS17" s="163">
        <v>55.992100000000001</v>
      </c>
      <c r="AT17" s="163">
        <v>-43.938600000000001</v>
      </c>
      <c r="AU17" s="163">
        <v>-43.3429</v>
      </c>
      <c r="AV17" s="163">
        <v>32.3401</v>
      </c>
      <c r="AW17" s="163">
        <v>31.678799999999999</v>
      </c>
      <c r="AX17" s="163">
        <v>66.443799999999996</v>
      </c>
      <c r="AY17" s="163">
        <v>68.051299999999998</v>
      </c>
      <c r="AZ17" s="163">
        <v>8.9151000000000007</v>
      </c>
      <c r="BA17" s="163">
        <v>46.035600000000002</v>
      </c>
      <c r="BB17" s="163">
        <v>-561.58759999999995</v>
      </c>
      <c r="BC17" s="163">
        <v>-4.8368000000000002</v>
      </c>
      <c r="BD17" s="163">
        <v>-12.4</v>
      </c>
      <c r="BE17" s="163">
        <v>-12.5</v>
      </c>
      <c r="BF17" s="163">
        <v>49.252099999999999</v>
      </c>
      <c r="BG17" s="163">
        <v>48.146099999999997</v>
      </c>
      <c r="BH17" s="163">
        <v>-2.7296</v>
      </c>
      <c r="BI17" s="162"/>
      <c r="BJ17" s="163">
        <v>-87.339100000000002</v>
      </c>
      <c r="BK17" s="163">
        <v>3.8616000000000001</v>
      </c>
      <c r="BL17" s="163">
        <v>0</v>
      </c>
      <c r="BM17" s="163">
        <v>3.2195</v>
      </c>
      <c r="BN17" s="163">
        <v>621.38720000000001</v>
      </c>
      <c r="BO17" s="163">
        <v>111.301</v>
      </c>
      <c r="BP17" s="163">
        <v>111.7282</v>
      </c>
      <c r="BQ17" s="163">
        <v>-602.11540000000002</v>
      </c>
      <c r="BR17" s="163">
        <v>464.08730000000003</v>
      </c>
      <c r="BS17" s="162"/>
      <c r="BT17" s="163">
        <v>-7.6821999999999999</v>
      </c>
      <c r="BU17" s="163">
        <v>8.9181000000000008</v>
      </c>
      <c r="BV17" s="163">
        <v>62.3123</v>
      </c>
      <c r="BW17" s="163">
        <v>24.67</v>
      </c>
      <c r="BX17" s="163">
        <v>20.78</v>
      </c>
      <c r="BY17" s="163">
        <v>44.97</v>
      </c>
      <c r="BZ17" s="163">
        <v>65.430000000000007</v>
      </c>
      <c r="CA17" s="163">
        <v>34.029299999999999</v>
      </c>
      <c r="CB17" s="163">
        <v>32.2879</v>
      </c>
      <c r="CC17" s="163">
        <v>28.903099999999998</v>
      </c>
      <c r="CD17" s="163">
        <v>29.6174</v>
      </c>
      <c r="CE17" s="163">
        <v>40.327800000000003</v>
      </c>
      <c r="CF17" s="163">
        <v>-21.764199999999999</v>
      </c>
      <c r="CG17" s="163">
        <v>-21.9209</v>
      </c>
      <c r="CH17" s="163">
        <v>9.1709999999999994</v>
      </c>
      <c r="CI17" s="163">
        <v>-58.351799999999997</v>
      </c>
      <c r="CJ17" s="162"/>
      <c r="CK17" s="162"/>
      <c r="CL17" s="163">
        <v>20</v>
      </c>
      <c r="CM17" s="163">
        <v>117.6</v>
      </c>
      <c r="CN17" s="163">
        <v>-11.6</v>
      </c>
      <c r="CO17" s="163">
        <v>42.664700000000003</v>
      </c>
      <c r="CP17" s="163">
        <v>41.939700000000002</v>
      </c>
      <c r="CQ17" s="163">
        <v>42.020400000000002</v>
      </c>
      <c r="CR17" s="163">
        <v>-77.012600000000006</v>
      </c>
      <c r="CS17" s="163">
        <v>-76.439700000000002</v>
      </c>
      <c r="CT17" s="163">
        <v>92.013400000000004</v>
      </c>
      <c r="CU17" s="163">
        <v>-53.046399999999998</v>
      </c>
      <c r="CV17" s="163">
        <v>102.3663</v>
      </c>
      <c r="CW17" s="163">
        <v>12.3018</v>
      </c>
      <c r="CX17" s="163">
        <v>21.56</v>
      </c>
      <c r="CY17" s="163">
        <v>54.06</v>
      </c>
      <c r="CZ17" s="163">
        <v>30.944800000000001</v>
      </c>
      <c r="DA17" s="163">
        <v>29.301500000000001</v>
      </c>
      <c r="DB17" s="163">
        <v>-23.61</v>
      </c>
      <c r="DC17" s="163">
        <v>-3.8935</v>
      </c>
      <c r="DD17" s="163">
        <v>58.8142</v>
      </c>
      <c r="DE17" s="163">
        <v>57.7361</v>
      </c>
      <c r="DF17" s="163">
        <v>-153.3477</v>
      </c>
      <c r="DG17" s="163">
        <v>-2.0000000000000001E-4</v>
      </c>
      <c r="DH17" s="163">
        <v>-14.4922</v>
      </c>
      <c r="DI17" s="170">
        <v>-66.45</v>
      </c>
      <c r="DJ17" s="170">
        <v>-67.95</v>
      </c>
      <c r="DK17" s="163">
        <v>21.563400000000001</v>
      </c>
      <c r="DL17" s="170">
        <v>31.063849999999999</v>
      </c>
      <c r="DM17" s="163">
        <v>40.873899999999999</v>
      </c>
      <c r="DN17" s="163">
        <v>43.9636</v>
      </c>
      <c r="DO17" s="163">
        <v>30.3</v>
      </c>
      <c r="DP17" s="163">
        <v>-6.49</v>
      </c>
      <c r="DQ17" s="163">
        <v>64.061499999999995</v>
      </c>
      <c r="DR17" s="163">
        <v>151.79859999999999</v>
      </c>
      <c r="DS17" s="162"/>
      <c r="DT17" s="163">
        <v>-42.91</v>
      </c>
      <c r="DU17" s="163">
        <v>32.86</v>
      </c>
      <c r="DV17" s="163">
        <v>77.180000000000007</v>
      </c>
      <c r="DW17" s="163">
        <v>152.6909</v>
      </c>
      <c r="DX17" s="163">
        <v>149.3818</v>
      </c>
      <c r="DY17" s="163">
        <v>64.6494</v>
      </c>
      <c r="DZ17" s="163">
        <v>62.336399999999998</v>
      </c>
      <c r="EA17" s="163">
        <v>237.47839999999999</v>
      </c>
      <c r="EB17" s="163">
        <v>193.54089999999999</v>
      </c>
      <c r="EC17" s="163">
        <v>185.8212</v>
      </c>
      <c r="ED17" s="163">
        <v>187.69110000000001</v>
      </c>
      <c r="EE17" s="163">
        <v>101.5705</v>
      </c>
      <c r="EF17" s="163">
        <v>86.793199999999999</v>
      </c>
      <c r="EG17" s="163">
        <v>-24.782</v>
      </c>
      <c r="EH17" s="163">
        <v>613.95719999999994</v>
      </c>
      <c r="EI17" s="163">
        <v>519.65340000000003</v>
      </c>
      <c r="EJ17" s="162"/>
      <c r="EK17" s="163">
        <v>-17.134799999999998</v>
      </c>
      <c r="EL17" s="163">
        <v>-14.936500000000001</v>
      </c>
      <c r="EM17" s="163">
        <v>-18.744</v>
      </c>
      <c r="EN17" s="163">
        <v>49.182000000000002</v>
      </c>
      <c r="EO17" s="163">
        <v>46.652500000000003</v>
      </c>
      <c r="EP17" s="163">
        <v>44.591999999999999</v>
      </c>
      <c r="EQ17" s="163">
        <v>-18.225300000000001</v>
      </c>
      <c r="ER17" s="163">
        <v>-18.872199999999999</v>
      </c>
      <c r="ES17" s="163">
        <v>-51.799399999999999</v>
      </c>
      <c r="ET17" s="163">
        <v>0</v>
      </c>
      <c r="EU17" s="163">
        <v>-15.53</v>
      </c>
      <c r="EV17" s="163">
        <v>1</v>
      </c>
      <c r="EW17" s="163">
        <v>10.3184</v>
      </c>
      <c r="EX17" s="163">
        <v>50.797699999999999</v>
      </c>
      <c r="EY17" s="163">
        <v>-35.0548</v>
      </c>
      <c r="EZ17" s="163">
        <v>-34.185499999999998</v>
      </c>
      <c r="FA17" s="163">
        <v>9.3329000000000004</v>
      </c>
      <c r="FB17" s="163">
        <v>-85.837999999999994</v>
      </c>
      <c r="FC17" s="163">
        <v>48.401299999999999</v>
      </c>
      <c r="FD17" s="163">
        <v>21.113199999999999</v>
      </c>
      <c r="FE17" s="162"/>
      <c r="FF17" s="163">
        <v>20.2865</v>
      </c>
      <c r="FG17" s="163">
        <v>40.976799999999997</v>
      </c>
      <c r="FH17" s="163">
        <v>41.573500000000003</v>
      </c>
      <c r="FI17" s="163">
        <v>40.769500000000001</v>
      </c>
      <c r="FJ17" s="163">
        <v>-32.151600000000002</v>
      </c>
      <c r="FK17" s="163">
        <v>-34.161099999999998</v>
      </c>
      <c r="FL17" s="163">
        <v>139.82599999999999</v>
      </c>
      <c r="FM17" s="163">
        <v>-62.931800000000003</v>
      </c>
      <c r="FN17" s="163">
        <v>-61.880699999999997</v>
      </c>
      <c r="FO17" s="163">
        <v>86.65</v>
      </c>
      <c r="FP17" s="163">
        <v>96.247299999999996</v>
      </c>
      <c r="FQ17" s="163">
        <v>40.8643</v>
      </c>
      <c r="FR17" s="163">
        <v>11.33</v>
      </c>
      <c r="FS17" s="163">
        <v>8.5114999999999998</v>
      </c>
      <c r="FT17" s="163">
        <v>0.78639999999999999</v>
      </c>
      <c r="FU17" s="163">
        <v>-4.99</v>
      </c>
      <c r="FV17" s="163">
        <v>19.88</v>
      </c>
      <c r="FW17" s="163">
        <v>39.727200000000003</v>
      </c>
      <c r="FX17" s="162"/>
      <c r="FY17" s="163">
        <v>-1.649</v>
      </c>
      <c r="FZ17" s="163">
        <v>5.1210000000000004</v>
      </c>
      <c r="GA17" s="162"/>
      <c r="GB17" s="163">
        <v>39.29</v>
      </c>
      <c r="GC17" s="163">
        <v>-97.139799999999994</v>
      </c>
      <c r="GD17" s="163">
        <v>-84.823899999999995</v>
      </c>
      <c r="GE17" s="163">
        <v>14.13</v>
      </c>
      <c r="GF17" s="163">
        <v>67.348500000000001</v>
      </c>
      <c r="GG17" s="163">
        <v>27.9</v>
      </c>
      <c r="GH17" s="163">
        <v>-14.040800000000001</v>
      </c>
      <c r="GI17" s="163">
        <v>-1.1707000000000001</v>
      </c>
      <c r="GJ17" s="163">
        <v>0</v>
      </c>
      <c r="GK17" s="163">
        <v>1.3891</v>
      </c>
      <c r="GL17" s="162"/>
      <c r="GM17" s="162"/>
      <c r="GN17" s="163">
        <v>-12.266999999999999</v>
      </c>
      <c r="GO17" s="163">
        <v>-21.295100000000001</v>
      </c>
      <c r="GP17" s="163">
        <v>16.275400000000001</v>
      </c>
      <c r="GQ17" s="163">
        <v>21.614100000000001</v>
      </c>
      <c r="GR17" s="163">
        <v>63.955100000000002</v>
      </c>
      <c r="GS17" s="163">
        <v>64.326999999999998</v>
      </c>
      <c r="GT17" s="163">
        <v>-102.7587</v>
      </c>
      <c r="GU17" s="163">
        <v>-16.314699999999998</v>
      </c>
      <c r="GV17" s="163">
        <v>20.3338</v>
      </c>
      <c r="GW17" s="163">
        <v>-37.713500000000003</v>
      </c>
      <c r="GX17" s="163">
        <v>13.077500000000001</v>
      </c>
      <c r="GY17" s="163">
        <v>7.8726000000000003</v>
      </c>
      <c r="GZ17" s="163">
        <v>7.6585999999999999</v>
      </c>
      <c r="HA17" s="170">
        <v>14.01085</v>
      </c>
      <c r="HB17" s="163">
        <v>230.8691</v>
      </c>
      <c r="HC17" s="163">
        <v>229.37710000000001</v>
      </c>
      <c r="HD17" s="163">
        <v>189.4</v>
      </c>
      <c r="HE17" s="163">
        <v>-185.5711</v>
      </c>
      <c r="HF17" s="163">
        <v>-401.84829999999999</v>
      </c>
      <c r="HG17" s="163">
        <v>404.41079999999999</v>
      </c>
      <c r="HH17" s="163">
        <v>404.36450000000002</v>
      </c>
      <c r="HI17" s="163">
        <v>-217.07740000000001</v>
      </c>
      <c r="HJ17" s="163">
        <v>-216.6122</v>
      </c>
      <c r="HK17" s="163">
        <v>-26.8855</v>
      </c>
      <c r="HL17" s="163">
        <v>-16.316800000000001</v>
      </c>
      <c r="HM17" s="163">
        <v>74.048900000000003</v>
      </c>
      <c r="HN17" s="163">
        <v>73.782300000000006</v>
      </c>
      <c r="HO17" s="162"/>
      <c r="HP17" s="162"/>
      <c r="HQ17" s="163">
        <v>37.027200000000001</v>
      </c>
      <c r="HR17" s="163">
        <v>36.2911</v>
      </c>
      <c r="HS17" s="163">
        <v>-60.512099999999997</v>
      </c>
      <c r="HT17" s="163">
        <v>-60.775799999999997</v>
      </c>
      <c r="HU17" s="163">
        <v>114.7</v>
      </c>
      <c r="HV17" s="163">
        <v>114.95</v>
      </c>
      <c r="HW17" s="163">
        <v>36.6</v>
      </c>
      <c r="HX17" s="163">
        <v>36.200000000000003</v>
      </c>
      <c r="HY17" s="163">
        <v>21.556000000000001</v>
      </c>
      <c r="HZ17" s="163">
        <v>24.32</v>
      </c>
      <c r="IA17" s="163">
        <v>-356.0258</v>
      </c>
      <c r="IB17" s="163">
        <v>93.078800000000001</v>
      </c>
      <c r="IC17" s="163">
        <v>92.629800000000003</v>
      </c>
      <c r="ID17" s="163">
        <v>11.1</v>
      </c>
      <c r="IE17" s="163">
        <v>25.8</v>
      </c>
      <c r="IF17" s="163">
        <v>-35.200000000000003</v>
      </c>
      <c r="IG17" s="163">
        <v>-35.299999999999997</v>
      </c>
      <c r="IH17" s="163">
        <v>1.7532000000000001</v>
      </c>
      <c r="II17" s="170">
        <v>1.53</v>
      </c>
      <c r="IJ17" s="163">
        <v>-398.79059999999998</v>
      </c>
      <c r="IK17" s="163">
        <v>-482.68040000000002</v>
      </c>
      <c r="IL17" s="163">
        <v>450.04230000000001</v>
      </c>
      <c r="IM17" s="163">
        <v>372.79910000000001</v>
      </c>
      <c r="IN17" s="163">
        <v>-19.340900000000001</v>
      </c>
      <c r="IO17" s="163">
        <v>-359.38040000000001</v>
      </c>
      <c r="IP17" s="163">
        <v>362.39690000000002</v>
      </c>
      <c r="IQ17" s="163">
        <v>-150.5889</v>
      </c>
      <c r="IR17" s="163">
        <v>-231.31209999999999</v>
      </c>
      <c r="IS17" s="163">
        <v>-355.8433</v>
      </c>
      <c r="IT17" s="163">
        <v>98.040300000000002</v>
      </c>
      <c r="IU17" s="163">
        <v>101.0232</v>
      </c>
      <c r="IV17" s="163">
        <v>153.59190000000001</v>
      </c>
      <c r="IW17" s="163">
        <v>-434.02710000000002</v>
      </c>
      <c r="IX17" s="163">
        <v>237.03899999999999</v>
      </c>
      <c r="IY17" s="163">
        <v>-202.34379999999999</v>
      </c>
      <c r="IZ17" s="163">
        <v>203.90819999999999</v>
      </c>
      <c r="JA17" s="163">
        <v>-10.125400000000001</v>
      </c>
      <c r="JB17" s="162"/>
      <c r="JC17" s="163">
        <v>15.84</v>
      </c>
      <c r="JD17" s="163">
        <v>6.7169999999999996</v>
      </c>
      <c r="JE17" s="170">
        <v>6.4456699999999998</v>
      </c>
      <c r="JF17" s="163">
        <v>-16.239999999999998</v>
      </c>
      <c r="JG17" s="163">
        <v>-6.16</v>
      </c>
      <c r="JH17" s="162"/>
      <c r="JI17" s="163">
        <v>6.2698999999999998</v>
      </c>
      <c r="JJ17" s="163">
        <v>-32.725999999999999</v>
      </c>
      <c r="JK17" s="163">
        <v>-4.6859999999999999</v>
      </c>
      <c r="JL17" s="163">
        <v>3.6</v>
      </c>
      <c r="JM17" s="163">
        <v>53.420999999999999</v>
      </c>
      <c r="JN17" s="163">
        <v>53.786000000000001</v>
      </c>
      <c r="JO17" s="162"/>
      <c r="JP17" s="162"/>
      <c r="JQ17" s="163">
        <v>48.796799999999998</v>
      </c>
      <c r="JR17" s="163">
        <v>47.0199</v>
      </c>
      <c r="JS17" s="163">
        <v>49.153799999999997</v>
      </c>
      <c r="JT17" s="162"/>
      <c r="JU17" s="163">
        <v>-25.7</v>
      </c>
      <c r="JV17" s="163">
        <v>23.001000000000001</v>
      </c>
      <c r="JW17" s="163">
        <v>5.49</v>
      </c>
      <c r="JX17" s="162"/>
      <c r="JY17" s="163">
        <v>-16.6327</v>
      </c>
      <c r="JZ17" s="163">
        <v>51.731499999999997</v>
      </c>
      <c r="KA17" s="163">
        <v>27.424499999999998</v>
      </c>
      <c r="KB17" s="163">
        <v>-16.740400000000001</v>
      </c>
      <c r="KC17" s="163">
        <v>-51.482399999999998</v>
      </c>
      <c r="KD17" s="163">
        <v>16.453800000000001</v>
      </c>
      <c r="KE17" s="163">
        <v>34.698500000000003</v>
      </c>
      <c r="KF17" s="163">
        <v>17.5</v>
      </c>
      <c r="KG17" s="163">
        <v>-16.899999999999999</v>
      </c>
      <c r="KH17" s="162"/>
      <c r="KI17" s="163">
        <v>25.200700000000001</v>
      </c>
    </row>
    <row r="18" spans="1:295" ht="18" customHeight="1" x14ac:dyDescent="0.3">
      <c r="A18" s="161" t="s">
        <v>70</v>
      </c>
      <c r="B18" s="161" t="s">
        <v>743</v>
      </c>
      <c r="C18" s="164"/>
      <c r="D18" s="165">
        <v>15.065</v>
      </c>
      <c r="E18" s="165">
        <v>-19.564900000000002</v>
      </c>
      <c r="F18" s="165">
        <v>-39.133499999999998</v>
      </c>
      <c r="G18" s="165">
        <v>10.844200000000001</v>
      </c>
      <c r="H18" s="164"/>
      <c r="I18" s="165">
        <v>34.086399999999998</v>
      </c>
      <c r="J18" s="165">
        <v>-84.265600000000006</v>
      </c>
      <c r="K18" s="165">
        <v>40.426400000000001</v>
      </c>
      <c r="L18" s="165">
        <v>20.503399999999999</v>
      </c>
      <c r="M18" s="165">
        <v>20.360700000000001</v>
      </c>
      <c r="N18" s="165">
        <v>0</v>
      </c>
      <c r="O18" s="165">
        <v>-42.237000000000002</v>
      </c>
      <c r="P18" s="165">
        <v>37.4</v>
      </c>
      <c r="Q18" s="165">
        <v>18.216000000000001</v>
      </c>
      <c r="R18" s="166">
        <v>-38.5</v>
      </c>
      <c r="S18" s="165">
        <v>13.495699999999999</v>
      </c>
      <c r="T18" s="165">
        <v>41.793999999999997</v>
      </c>
      <c r="U18" s="165">
        <v>17.216100000000001</v>
      </c>
      <c r="V18" s="165">
        <v>17.427199999999999</v>
      </c>
      <c r="W18" s="165">
        <v>29.0501</v>
      </c>
      <c r="X18" s="165">
        <v>16.198799999999999</v>
      </c>
      <c r="Y18" s="165">
        <v>6.0934999999999997</v>
      </c>
      <c r="Z18" s="165">
        <v>6.0266999999999999</v>
      </c>
      <c r="AA18" s="164"/>
      <c r="AB18" s="164"/>
      <c r="AC18" s="165">
        <v>-43.7</v>
      </c>
      <c r="AD18" s="164"/>
      <c r="AE18" s="164"/>
      <c r="AF18" s="165">
        <v>0</v>
      </c>
      <c r="AG18" s="165">
        <v>41.8</v>
      </c>
      <c r="AH18" s="165">
        <v>20.657</v>
      </c>
      <c r="AI18" s="165">
        <v>0.245</v>
      </c>
      <c r="AJ18" s="165">
        <v>-43.19</v>
      </c>
      <c r="AK18" s="165">
        <v>-43.36</v>
      </c>
      <c r="AL18" s="165">
        <v>-44.99</v>
      </c>
      <c r="AM18" s="165">
        <v>43.23</v>
      </c>
      <c r="AN18" s="165">
        <v>43.65</v>
      </c>
      <c r="AO18" s="165">
        <v>15.7699</v>
      </c>
      <c r="AP18" s="165">
        <v>-2.1362999999999999</v>
      </c>
      <c r="AQ18" s="165">
        <v>49.153799999999997</v>
      </c>
      <c r="AR18" s="165">
        <v>50.1708</v>
      </c>
      <c r="AS18" s="165">
        <v>55.672699999999999</v>
      </c>
      <c r="AT18" s="165">
        <v>-42.732999999999997</v>
      </c>
      <c r="AU18" s="165">
        <v>-42.588200000000001</v>
      </c>
      <c r="AV18" s="165">
        <v>29.927099999999999</v>
      </c>
      <c r="AW18" s="165">
        <v>33.223399999999998</v>
      </c>
      <c r="AX18" s="165">
        <v>65.64</v>
      </c>
      <c r="AY18" s="165">
        <v>68.051299999999998</v>
      </c>
      <c r="AZ18" s="165">
        <v>8.3917000000000002</v>
      </c>
      <c r="BA18" s="165">
        <v>43.992199999999997</v>
      </c>
      <c r="BB18" s="165">
        <v>-553.45719999999994</v>
      </c>
      <c r="BC18" s="165">
        <v>-4.4089</v>
      </c>
      <c r="BD18" s="165">
        <v>-12.8</v>
      </c>
      <c r="BE18" s="165">
        <v>-12.7</v>
      </c>
      <c r="BF18" s="165">
        <v>47.988399999999999</v>
      </c>
      <c r="BG18" s="165">
        <v>47.312800000000003</v>
      </c>
      <c r="BH18" s="165">
        <v>-2.9419</v>
      </c>
      <c r="BI18" s="164"/>
      <c r="BJ18" s="165">
        <v>-86.524199999999993</v>
      </c>
      <c r="BK18" s="165">
        <v>3.4518</v>
      </c>
      <c r="BL18" s="165">
        <v>0</v>
      </c>
      <c r="BM18" s="165">
        <v>3.3531</v>
      </c>
      <c r="BN18" s="165">
        <v>612.84199999999998</v>
      </c>
      <c r="BO18" s="165">
        <v>109.3783</v>
      </c>
      <c r="BP18" s="165">
        <v>109.4088</v>
      </c>
      <c r="BQ18" s="165">
        <v>-598.62670000000003</v>
      </c>
      <c r="BR18" s="165">
        <v>456.91269999999997</v>
      </c>
      <c r="BS18" s="164"/>
      <c r="BT18" s="165">
        <v>-9.1510999999999996</v>
      </c>
      <c r="BU18" s="165">
        <v>10.3026</v>
      </c>
      <c r="BV18" s="165">
        <v>63.340200000000003</v>
      </c>
      <c r="BW18" s="165">
        <v>25.46</v>
      </c>
      <c r="BX18" s="165">
        <v>20.73</v>
      </c>
      <c r="BY18" s="165">
        <v>45.47</v>
      </c>
      <c r="BZ18" s="165">
        <v>67.17</v>
      </c>
      <c r="CA18" s="165">
        <v>34.1633</v>
      </c>
      <c r="CB18" s="165">
        <v>34.1633</v>
      </c>
      <c r="CC18" s="165">
        <v>31.312100000000001</v>
      </c>
      <c r="CD18" s="165">
        <v>31.4803</v>
      </c>
      <c r="CE18" s="165">
        <v>40.890099999999997</v>
      </c>
      <c r="CF18" s="165">
        <v>-20.9163</v>
      </c>
      <c r="CG18" s="165">
        <v>-20.9587</v>
      </c>
      <c r="CH18" s="165">
        <v>7.8491</v>
      </c>
      <c r="CI18" s="165">
        <v>-55.891500000000001</v>
      </c>
      <c r="CJ18" s="164"/>
      <c r="CK18" s="164"/>
      <c r="CL18" s="165">
        <v>28.7</v>
      </c>
      <c r="CM18" s="165">
        <v>110.5</v>
      </c>
      <c r="CN18" s="165">
        <v>-11.8</v>
      </c>
      <c r="CO18" s="165">
        <v>47.561900000000001</v>
      </c>
      <c r="CP18" s="165">
        <v>46.548999999999999</v>
      </c>
      <c r="CQ18" s="165">
        <v>46.1387</v>
      </c>
      <c r="CR18" s="165">
        <v>-79.480900000000005</v>
      </c>
      <c r="CS18" s="165">
        <v>-79.045400000000001</v>
      </c>
      <c r="CT18" s="165">
        <v>90.993499999999997</v>
      </c>
      <c r="CU18" s="165">
        <v>-49.369700000000002</v>
      </c>
      <c r="CV18" s="165">
        <v>99.736199999999997</v>
      </c>
      <c r="CW18" s="165">
        <v>11.866199999999999</v>
      </c>
      <c r="CX18" s="165">
        <v>18.96</v>
      </c>
      <c r="CY18" s="165">
        <v>53.42</v>
      </c>
      <c r="CZ18" s="165">
        <v>31.413599999999999</v>
      </c>
      <c r="DA18" s="165">
        <v>29.7409</v>
      </c>
      <c r="DB18" s="165">
        <v>-23.74</v>
      </c>
      <c r="DC18" s="165">
        <v>-3.8935</v>
      </c>
      <c r="DD18" s="165">
        <v>56.614400000000003</v>
      </c>
      <c r="DE18" s="165">
        <v>55.4711</v>
      </c>
      <c r="DF18" s="165">
        <v>-145.27379999999999</v>
      </c>
      <c r="DG18" s="165">
        <v>-1E-4</v>
      </c>
      <c r="DH18" s="165">
        <v>-14.5451</v>
      </c>
      <c r="DI18" s="165">
        <v>-67.599999999999994</v>
      </c>
      <c r="DJ18" s="166">
        <v>-69.3</v>
      </c>
      <c r="DK18" s="165">
        <v>21.783100000000001</v>
      </c>
      <c r="DL18" s="165">
        <v>31.3568</v>
      </c>
      <c r="DM18" s="165">
        <v>40.404200000000003</v>
      </c>
      <c r="DN18" s="165">
        <v>44.549599999999998</v>
      </c>
      <c r="DO18" s="165">
        <v>30.92</v>
      </c>
      <c r="DP18" s="165">
        <v>-6</v>
      </c>
      <c r="DQ18" s="165">
        <v>62.868000000000002</v>
      </c>
      <c r="DR18" s="165">
        <v>143.98320000000001</v>
      </c>
      <c r="DS18" s="164"/>
      <c r="DT18" s="165">
        <v>-43.78</v>
      </c>
      <c r="DU18" s="165">
        <v>33.47</v>
      </c>
      <c r="DV18" s="165">
        <v>77.77</v>
      </c>
      <c r="DW18" s="165">
        <v>145</v>
      </c>
      <c r="DX18" s="165">
        <v>142.12729999999999</v>
      </c>
      <c r="DY18" s="165">
        <v>61.738199999999999</v>
      </c>
      <c r="DZ18" s="165">
        <v>60.054499999999997</v>
      </c>
      <c r="EA18" s="165">
        <v>233.14400000000001</v>
      </c>
      <c r="EB18" s="165">
        <v>189.61410000000001</v>
      </c>
      <c r="EC18" s="165">
        <v>181.7183</v>
      </c>
      <c r="ED18" s="165">
        <v>184.209</v>
      </c>
      <c r="EE18" s="165">
        <v>105.0146</v>
      </c>
      <c r="EF18" s="165">
        <v>91.356800000000007</v>
      </c>
      <c r="EG18" s="165">
        <v>-23.856999999999999</v>
      </c>
      <c r="EH18" s="165">
        <v>606.14610000000005</v>
      </c>
      <c r="EI18" s="165">
        <v>527.33929999999998</v>
      </c>
      <c r="EJ18" s="164"/>
      <c r="EK18" s="165">
        <v>-17.127700000000001</v>
      </c>
      <c r="EL18" s="165">
        <v>-15.0322</v>
      </c>
      <c r="EM18" s="165">
        <v>-21.9009</v>
      </c>
      <c r="EN18" s="165">
        <v>47.705500000000001</v>
      </c>
      <c r="EO18" s="165">
        <v>45.926900000000003</v>
      </c>
      <c r="EP18" s="165">
        <v>63.024000000000001</v>
      </c>
      <c r="EQ18" s="165">
        <v>-22.561299999999999</v>
      </c>
      <c r="ER18" s="165">
        <v>-23.305199999999999</v>
      </c>
      <c r="ES18" s="165">
        <v>-55.546900000000001</v>
      </c>
      <c r="ET18" s="165">
        <v>14.88</v>
      </c>
      <c r="EU18" s="165">
        <v>-19.45</v>
      </c>
      <c r="EV18" s="165">
        <v>1</v>
      </c>
      <c r="EW18" s="165">
        <v>10.4658</v>
      </c>
      <c r="EX18" s="165">
        <v>46.499000000000002</v>
      </c>
      <c r="EY18" s="165">
        <v>-35.715600000000002</v>
      </c>
      <c r="EZ18" s="165">
        <v>-35.101399999999998</v>
      </c>
      <c r="FA18" s="165">
        <v>10.4292</v>
      </c>
      <c r="FB18" s="165">
        <v>-88.695599999999999</v>
      </c>
      <c r="FC18" s="165">
        <v>53.025599999999997</v>
      </c>
      <c r="FD18" s="165">
        <v>21.018999999999998</v>
      </c>
      <c r="FE18" s="164"/>
      <c r="FF18" s="165">
        <v>20.432700000000001</v>
      </c>
      <c r="FG18" s="165">
        <v>41.602499999999999</v>
      </c>
      <c r="FH18" s="165">
        <v>42.4711</v>
      </c>
      <c r="FI18" s="165">
        <v>40.446100000000001</v>
      </c>
      <c r="FJ18" s="165">
        <v>-34.328499999999998</v>
      </c>
      <c r="FK18" s="165">
        <v>-34.998399999999997</v>
      </c>
      <c r="FL18" s="165">
        <v>130.11359999999999</v>
      </c>
      <c r="FM18" s="165">
        <v>-60.479199999999999</v>
      </c>
      <c r="FN18" s="165">
        <v>-59.108400000000003</v>
      </c>
      <c r="FO18" s="165">
        <v>83.236199999999997</v>
      </c>
      <c r="FP18" s="165">
        <v>92.9709</v>
      </c>
      <c r="FQ18" s="165">
        <v>36.044899999999998</v>
      </c>
      <c r="FR18" s="165">
        <v>10.61</v>
      </c>
      <c r="FS18" s="165">
        <v>8.9534000000000002</v>
      </c>
      <c r="FT18" s="165">
        <v>0.77549999999999997</v>
      </c>
      <c r="FU18" s="165">
        <v>-5.24</v>
      </c>
      <c r="FV18" s="165">
        <v>18.62</v>
      </c>
      <c r="FW18" s="165">
        <v>35.783299999999997</v>
      </c>
      <c r="FX18" s="164"/>
      <c r="FY18" s="165">
        <v>-1.5740000000000001</v>
      </c>
      <c r="FZ18" s="165">
        <v>5.2939999999999996</v>
      </c>
      <c r="GA18" s="164"/>
      <c r="GB18" s="165">
        <v>37.229999999999997</v>
      </c>
      <c r="GC18" s="165">
        <v>-92.822199999999995</v>
      </c>
      <c r="GD18" s="165">
        <v>-80.223500000000001</v>
      </c>
      <c r="GE18" s="165">
        <v>14.85</v>
      </c>
      <c r="GF18" s="165">
        <v>65.0227</v>
      </c>
      <c r="GG18" s="165">
        <v>26.9</v>
      </c>
      <c r="GH18" s="165">
        <v>-14.581799999999999</v>
      </c>
      <c r="GI18" s="165">
        <v>-1.0642</v>
      </c>
      <c r="GJ18" s="165">
        <v>-1.5197000000000001</v>
      </c>
      <c r="GK18" s="165">
        <v>1.3791</v>
      </c>
      <c r="GL18" s="164"/>
      <c r="GM18" s="164"/>
      <c r="GN18" s="165">
        <v>-12.903700000000001</v>
      </c>
      <c r="GO18" s="165">
        <v>-21.503699999999998</v>
      </c>
      <c r="GP18" s="165">
        <v>15.305</v>
      </c>
      <c r="GQ18" s="165">
        <v>22.778700000000001</v>
      </c>
      <c r="GR18" s="165">
        <v>61.782800000000002</v>
      </c>
      <c r="GS18" s="165">
        <v>64.684899999999999</v>
      </c>
      <c r="GT18" s="165">
        <v>-101.9379</v>
      </c>
      <c r="GU18" s="165">
        <v>-16.357900000000001</v>
      </c>
      <c r="GV18" s="165">
        <v>21.302900000000001</v>
      </c>
      <c r="GW18" s="165">
        <v>-37.973300000000002</v>
      </c>
      <c r="GX18" s="165">
        <v>12.629</v>
      </c>
      <c r="GY18" s="165">
        <v>8.2045999999999992</v>
      </c>
      <c r="GZ18" s="165">
        <v>7.9328000000000003</v>
      </c>
      <c r="HA18" s="165">
        <v>14.021699999999999</v>
      </c>
      <c r="HB18" s="165">
        <v>232.2765</v>
      </c>
      <c r="HC18" s="165">
        <v>233.5138</v>
      </c>
      <c r="HD18" s="165">
        <v>186.9</v>
      </c>
      <c r="HE18" s="165">
        <v>-186.72800000000001</v>
      </c>
      <c r="HF18" s="165">
        <v>-407.0505</v>
      </c>
      <c r="HG18" s="165">
        <v>413.39429999999999</v>
      </c>
      <c r="HH18" s="165">
        <v>410.98880000000003</v>
      </c>
      <c r="HI18" s="165">
        <v>-217.2937</v>
      </c>
      <c r="HJ18" s="165">
        <v>-216.9804</v>
      </c>
      <c r="HK18" s="165">
        <v>-28.924900000000001</v>
      </c>
      <c r="HL18" s="165">
        <v>-18.226299999999998</v>
      </c>
      <c r="HM18" s="165">
        <v>74.084900000000005</v>
      </c>
      <c r="HN18" s="165">
        <v>75.240300000000005</v>
      </c>
      <c r="HO18" s="165">
        <v>-144.17230000000001</v>
      </c>
      <c r="HP18" s="165">
        <v>-145.69829999999999</v>
      </c>
      <c r="HQ18" s="165">
        <v>37.708399999999997</v>
      </c>
      <c r="HR18" s="165">
        <v>36.961300000000001</v>
      </c>
      <c r="HS18" s="165">
        <v>-62.1372</v>
      </c>
      <c r="HT18" s="165">
        <v>-62.471200000000003</v>
      </c>
      <c r="HU18" s="165">
        <v>113.15</v>
      </c>
      <c r="HV18" s="165">
        <v>112.96</v>
      </c>
      <c r="HW18" s="165">
        <v>33.799999999999997</v>
      </c>
      <c r="HX18" s="165">
        <v>34</v>
      </c>
      <c r="HY18" s="165">
        <v>21.453399999999998</v>
      </c>
      <c r="HZ18" s="165">
        <v>27.92</v>
      </c>
      <c r="IA18" s="165">
        <v>-358.56</v>
      </c>
      <c r="IB18" s="165">
        <v>95.506699999999995</v>
      </c>
      <c r="IC18" s="165">
        <v>95.3018</v>
      </c>
      <c r="ID18" s="165">
        <v>11.6</v>
      </c>
      <c r="IE18" s="165">
        <v>27.4</v>
      </c>
      <c r="IF18" s="165">
        <v>-34.4</v>
      </c>
      <c r="IG18" s="165">
        <v>-34.5</v>
      </c>
      <c r="IH18" s="165">
        <v>1.5995999999999999</v>
      </c>
      <c r="II18" s="165">
        <v>1.4120999999999999</v>
      </c>
      <c r="IJ18" s="165">
        <v>-402.10840000000002</v>
      </c>
      <c r="IK18" s="165">
        <v>-497.03120000000001</v>
      </c>
      <c r="IL18" s="165">
        <v>451.39339999999999</v>
      </c>
      <c r="IM18" s="165">
        <v>367.87740000000002</v>
      </c>
      <c r="IN18" s="165">
        <v>-27.8871</v>
      </c>
      <c r="IO18" s="165">
        <v>-358.65609999999998</v>
      </c>
      <c r="IP18" s="165">
        <v>359.55739999999997</v>
      </c>
      <c r="IQ18" s="165">
        <v>-153.14779999999999</v>
      </c>
      <c r="IR18" s="165">
        <v>-230.7884</v>
      </c>
      <c r="IS18" s="165">
        <v>-353.0215</v>
      </c>
      <c r="IT18" s="165">
        <v>95.633899999999997</v>
      </c>
      <c r="IU18" s="165">
        <v>98.357200000000006</v>
      </c>
      <c r="IV18" s="165">
        <v>158.65690000000001</v>
      </c>
      <c r="IW18" s="165">
        <v>-432.54300000000001</v>
      </c>
      <c r="IX18" s="165">
        <v>239.714</v>
      </c>
      <c r="IY18" s="165">
        <v>-202.31440000000001</v>
      </c>
      <c r="IZ18" s="165">
        <v>202.24690000000001</v>
      </c>
      <c r="JA18" s="165">
        <v>-9.3590999999999998</v>
      </c>
      <c r="JB18" s="164"/>
      <c r="JC18" s="165">
        <v>16.32</v>
      </c>
      <c r="JD18" s="165">
        <v>6.7009999999999996</v>
      </c>
      <c r="JE18" s="165">
        <v>6.6879999999999997</v>
      </c>
      <c r="JF18" s="165">
        <v>-17.440000000000001</v>
      </c>
      <c r="JG18" s="165">
        <v>-6.64</v>
      </c>
      <c r="JH18" s="164"/>
      <c r="JI18" s="165">
        <v>6.6238999999999999</v>
      </c>
      <c r="JJ18" s="165">
        <v>-32.725999999999999</v>
      </c>
      <c r="JK18" s="165">
        <v>-5.0674999999999999</v>
      </c>
      <c r="JL18" s="165">
        <v>3.6</v>
      </c>
      <c r="JM18" s="165">
        <v>52.99</v>
      </c>
      <c r="JN18" s="165">
        <v>52.555</v>
      </c>
      <c r="JO18" s="164"/>
      <c r="JP18" s="164"/>
      <c r="JQ18" s="165">
        <v>48.328699999999998</v>
      </c>
      <c r="JR18" s="165">
        <v>48.295000000000002</v>
      </c>
      <c r="JS18" s="165">
        <v>48.863100000000003</v>
      </c>
      <c r="JT18" s="164"/>
      <c r="JU18" s="165">
        <v>-25.4</v>
      </c>
      <c r="JV18" s="165">
        <v>23.6968</v>
      </c>
      <c r="JW18" s="165">
        <v>5.53</v>
      </c>
      <c r="JX18" s="164"/>
      <c r="JY18" s="165">
        <v>-17.692299999999999</v>
      </c>
      <c r="JZ18" s="165">
        <v>52.615000000000002</v>
      </c>
      <c r="KA18" s="165">
        <v>28.480599999999999</v>
      </c>
      <c r="KB18" s="165">
        <v>-17.674600000000002</v>
      </c>
      <c r="KC18" s="165">
        <v>-52.545000000000002</v>
      </c>
      <c r="KD18" s="165">
        <v>17.761900000000001</v>
      </c>
      <c r="KE18" s="165">
        <v>33.9129</v>
      </c>
      <c r="KF18" s="165">
        <v>15.8</v>
      </c>
      <c r="KG18" s="165">
        <v>-16.100000000000001</v>
      </c>
      <c r="KH18" s="164"/>
      <c r="KI18" s="165">
        <v>25.0276</v>
      </c>
    </row>
    <row r="19" spans="1:295" ht="18" customHeight="1" x14ac:dyDescent="0.3">
      <c r="A19" s="161" t="s">
        <v>70</v>
      </c>
      <c r="B19" s="161" t="s">
        <v>744</v>
      </c>
      <c r="C19" s="164"/>
      <c r="D19" s="165">
        <v>15.49</v>
      </c>
      <c r="E19" s="165">
        <v>-19.8291</v>
      </c>
      <c r="F19" s="165">
        <v>-40.074800000000003</v>
      </c>
      <c r="G19" s="165">
        <v>12.561199999999999</v>
      </c>
      <c r="H19" s="164"/>
      <c r="I19" s="165">
        <v>36.046300000000002</v>
      </c>
      <c r="J19" s="165">
        <v>-90.5869</v>
      </c>
      <c r="K19" s="165">
        <v>41.238399999999999</v>
      </c>
      <c r="L19" s="165">
        <v>21.063400000000001</v>
      </c>
      <c r="M19" s="165">
        <v>21.0365</v>
      </c>
      <c r="N19" s="165">
        <v>0</v>
      </c>
      <c r="O19" s="165">
        <v>-42.622</v>
      </c>
      <c r="P19" s="165">
        <v>39.6</v>
      </c>
      <c r="Q19" s="165">
        <v>18.216000000000001</v>
      </c>
      <c r="R19" s="165">
        <v>-39.6</v>
      </c>
      <c r="S19" s="165">
        <v>13.756399999999999</v>
      </c>
      <c r="T19" s="165">
        <v>45.618000000000002</v>
      </c>
      <c r="U19" s="165">
        <v>17.511199999999999</v>
      </c>
      <c r="V19" s="165">
        <v>17.815000000000001</v>
      </c>
      <c r="W19" s="165">
        <v>29.639099999999999</v>
      </c>
      <c r="X19" s="165">
        <v>16.4998</v>
      </c>
      <c r="Y19" s="165">
        <v>6.0636000000000001</v>
      </c>
      <c r="Z19" s="165">
        <v>6.2510000000000003</v>
      </c>
      <c r="AA19" s="164"/>
      <c r="AB19" s="164"/>
      <c r="AC19" s="165">
        <v>-45.72</v>
      </c>
      <c r="AD19" s="164"/>
      <c r="AE19" s="164"/>
      <c r="AF19" s="165">
        <v>0</v>
      </c>
      <c r="AG19" s="165">
        <v>41.8</v>
      </c>
      <c r="AH19" s="165">
        <v>23.332000000000001</v>
      </c>
      <c r="AI19" s="165">
        <v>0.26100000000000001</v>
      </c>
      <c r="AJ19" s="165">
        <v>-45.66</v>
      </c>
      <c r="AK19" s="165">
        <v>-45.95</v>
      </c>
      <c r="AL19" s="165">
        <v>-42.31</v>
      </c>
      <c r="AM19" s="165">
        <v>46.36</v>
      </c>
      <c r="AN19" s="165">
        <v>46.24</v>
      </c>
      <c r="AO19" s="165">
        <v>15.9229</v>
      </c>
      <c r="AP19" s="165">
        <v>-2.2526999999999999</v>
      </c>
      <c r="AQ19" s="165">
        <v>50.331600000000002</v>
      </c>
      <c r="AR19" s="165">
        <v>53.179099999999998</v>
      </c>
      <c r="AS19" s="165">
        <v>56.893500000000003</v>
      </c>
      <c r="AT19" s="165">
        <v>-45.814</v>
      </c>
      <c r="AU19" s="165">
        <v>-46.112499999999997</v>
      </c>
      <c r="AV19" s="165">
        <v>34.659300000000002</v>
      </c>
      <c r="AW19" s="165">
        <v>36.816400000000002</v>
      </c>
      <c r="AX19" s="165">
        <v>68.587100000000007</v>
      </c>
      <c r="AY19" s="165">
        <v>69.658799999999999</v>
      </c>
      <c r="AZ19" s="165">
        <v>9.4385999999999992</v>
      </c>
      <c r="BA19" s="165">
        <v>53.488900000000001</v>
      </c>
      <c r="BB19" s="165">
        <v>-580.33500000000004</v>
      </c>
      <c r="BC19" s="165">
        <v>-7.1070000000000002</v>
      </c>
      <c r="BD19" s="165">
        <v>-12.3</v>
      </c>
      <c r="BE19" s="165">
        <v>-12.1</v>
      </c>
      <c r="BF19" s="165">
        <v>51.260599999999997</v>
      </c>
      <c r="BG19" s="165">
        <v>50.551699999999997</v>
      </c>
      <c r="BH19" s="165">
        <v>-3.2747999999999999</v>
      </c>
      <c r="BI19" s="164"/>
      <c r="BJ19" s="165">
        <v>-89.340999999999994</v>
      </c>
      <c r="BK19" s="165">
        <v>4.1384999999999996</v>
      </c>
      <c r="BL19" s="165">
        <v>1.9018999999999999</v>
      </c>
      <c r="BM19" s="165">
        <v>3.6783000000000001</v>
      </c>
      <c r="BN19" s="165">
        <v>633.65560000000005</v>
      </c>
      <c r="BO19" s="165">
        <v>105.0752</v>
      </c>
      <c r="BP19" s="165">
        <v>104.73950000000001</v>
      </c>
      <c r="BQ19" s="165">
        <v>-599.75429999999994</v>
      </c>
      <c r="BR19" s="165">
        <v>471.24549999999999</v>
      </c>
      <c r="BS19" s="164"/>
      <c r="BT19" s="165">
        <v>-8.2424999999999997</v>
      </c>
      <c r="BU19" s="165">
        <v>8.9860000000000007</v>
      </c>
      <c r="BV19" s="165">
        <v>65.615600000000001</v>
      </c>
      <c r="BW19" s="165">
        <v>25.97</v>
      </c>
      <c r="BX19" s="165">
        <v>21.64</v>
      </c>
      <c r="BY19" s="165">
        <v>46.42</v>
      </c>
      <c r="BZ19" s="165">
        <v>67.91</v>
      </c>
      <c r="CA19" s="165">
        <v>34.565100000000001</v>
      </c>
      <c r="CB19" s="165">
        <v>33.761400000000002</v>
      </c>
      <c r="CC19" s="165">
        <v>30.686</v>
      </c>
      <c r="CD19" s="165">
        <v>30.9452</v>
      </c>
      <c r="CE19" s="165">
        <v>40.157800000000002</v>
      </c>
      <c r="CF19" s="165">
        <v>-20.983499999999999</v>
      </c>
      <c r="CG19" s="165">
        <v>-21.365500000000001</v>
      </c>
      <c r="CH19" s="165">
        <v>9.1119000000000003</v>
      </c>
      <c r="CI19" s="165">
        <v>-57.876800000000003</v>
      </c>
      <c r="CJ19" s="164"/>
      <c r="CK19" s="164"/>
      <c r="CL19" s="165">
        <v>22.9</v>
      </c>
      <c r="CM19" s="165">
        <v>117.6</v>
      </c>
      <c r="CN19" s="165">
        <v>-12.04</v>
      </c>
      <c r="CO19" s="165">
        <v>46.6158</v>
      </c>
      <c r="CP19" s="165">
        <v>45.374499999999998</v>
      </c>
      <c r="CQ19" s="165">
        <v>44.879800000000003</v>
      </c>
      <c r="CR19" s="165">
        <v>-79.487099999999998</v>
      </c>
      <c r="CS19" s="165">
        <v>-79.122600000000006</v>
      </c>
      <c r="CT19" s="165">
        <v>94.160399999999996</v>
      </c>
      <c r="CU19" s="165">
        <v>-53.976999999999997</v>
      </c>
      <c r="CV19" s="165">
        <v>104.82859999999999</v>
      </c>
      <c r="CW19" s="165">
        <v>12.5259</v>
      </c>
      <c r="CX19" s="165">
        <v>21.61</v>
      </c>
      <c r="CY19" s="165">
        <v>55.29</v>
      </c>
      <c r="CZ19" s="165">
        <v>32.351100000000002</v>
      </c>
      <c r="DA19" s="165">
        <v>30.180399999999999</v>
      </c>
      <c r="DB19" s="165">
        <v>-24.34</v>
      </c>
      <c r="DC19" s="166">
        <v>-3.3841299999999999</v>
      </c>
      <c r="DD19" s="165">
        <v>58.4161</v>
      </c>
      <c r="DE19" s="165">
        <v>58.160800000000002</v>
      </c>
      <c r="DF19" s="165">
        <v>-155.876</v>
      </c>
      <c r="DG19" s="165">
        <v>-1E-4</v>
      </c>
      <c r="DH19" s="165">
        <v>-14.702299999999999</v>
      </c>
      <c r="DI19" s="165">
        <v>-70.3</v>
      </c>
      <c r="DJ19" s="165">
        <v>-69.3</v>
      </c>
      <c r="DK19" s="165">
        <v>22.074300000000001</v>
      </c>
      <c r="DL19" s="165">
        <v>31.942699999999999</v>
      </c>
      <c r="DM19" s="165">
        <v>42.282800000000002</v>
      </c>
      <c r="DN19" s="165">
        <v>45.721400000000003</v>
      </c>
      <c r="DO19" s="165">
        <v>31.88</v>
      </c>
      <c r="DP19" s="165">
        <v>-6.52</v>
      </c>
      <c r="DQ19" s="165">
        <v>63.069499999999998</v>
      </c>
      <c r="DR19" s="165">
        <v>154.03380000000001</v>
      </c>
      <c r="DS19" s="164"/>
      <c r="DT19" s="165">
        <v>-44.28</v>
      </c>
      <c r="DU19" s="165">
        <v>36.270000000000003</v>
      </c>
      <c r="DV19" s="165">
        <v>78.11</v>
      </c>
      <c r="DW19" s="165">
        <v>155.2364</v>
      </c>
      <c r="DX19" s="165">
        <v>153.01820000000001</v>
      </c>
      <c r="DY19" s="165">
        <v>64.954899999999995</v>
      </c>
      <c r="DZ19" s="165">
        <v>63.563600000000001</v>
      </c>
      <c r="EA19" s="165">
        <v>243.4145</v>
      </c>
      <c r="EB19" s="165">
        <v>199.3021</v>
      </c>
      <c r="EC19" s="165">
        <v>191.58799999999999</v>
      </c>
      <c r="ED19" s="165">
        <v>194.0025</v>
      </c>
      <c r="EE19" s="165">
        <v>107.39700000000001</v>
      </c>
      <c r="EF19" s="165">
        <v>94.403800000000004</v>
      </c>
      <c r="EG19" s="165">
        <v>-24.202000000000002</v>
      </c>
      <c r="EH19" s="165">
        <v>608.98109999999997</v>
      </c>
      <c r="EI19" s="165">
        <v>535.36519999999996</v>
      </c>
      <c r="EJ19" s="164"/>
      <c r="EK19" s="165">
        <v>-17.9436</v>
      </c>
      <c r="EL19" s="165">
        <v>-15.792899999999999</v>
      </c>
      <c r="EM19" s="165">
        <v>-23.087700000000002</v>
      </c>
      <c r="EN19" s="165">
        <v>53.406500000000001</v>
      </c>
      <c r="EO19" s="165">
        <v>50.777299999999997</v>
      </c>
      <c r="EP19" s="165">
        <v>53.808</v>
      </c>
      <c r="EQ19" s="165">
        <v>-20.381799999999998</v>
      </c>
      <c r="ER19" s="165">
        <v>-20.952400000000001</v>
      </c>
      <c r="ES19" s="165">
        <v>-57.190100000000001</v>
      </c>
      <c r="ET19" s="165">
        <v>0</v>
      </c>
      <c r="EU19" s="165">
        <v>-24.35</v>
      </c>
      <c r="EV19" s="165">
        <v>1</v>
      </c>
      <c r="EW19" s="165">
        <v>10.858700000000001</v>
      </c>
      <c r="EX19" s="165">
        <v>56.713700000000003</v>
      </c>
      <c r="EY19" s="165">
        <v>-35.508200000000002</v>
      </c>
      <c r="EZ19" s="165">
        <v>-34.6462</v>
      </c>
      <c r="FA19" s="165">
        <v>8.7765000000000004</v>
      </c>
      <c r="FB19" s="165">
        <v>-90.499099999999999</v>
      </c>
      <c r="FC19" s="165">
        <v>55.026000000000003</v>
      </c>
      <c r="FD19" s="165">
        <v>21.304300000000001</v>
      </c>
      <c r="FE19" s="164"/>
      <c r="FF19" s="165">
        <v>21.099</v>
      </c>
      <c r="FG19" s="165">
        <v>39.963900000000002</v>
      </c>
      <c r="FH19" s="165">
        <v>41.194200000000002</v>
      </c>
      <c r="FI19" s="165">
        <v>39.011400000000002</v>
      </c>
      <c r="FJ19" s="165">
        <v>-35.165799999999997</v>
      </c>
      <c r="FK19" s="165">
        <v>-34.328499999999998</v>
      </c>
      <c r="FL19" s="165">
        <v>138.31890000000001</v>
      </c>
      <c r="FM19" s="165">
        <v>-62.055500000000002</v>
      </c>
      <c r="FN19" s="165">
        <v>-62.4223</v>
      </c>
      <c r="FO19" s="165">
        <v>87.7624</v>
      </c>
      <c r="FP19" s="165">
        <v>98.003600000000006</v>
      </c>
      <c r="FQ19" s="165">
        <v>37.8979</v>
      </c>
      <c r="FR19" s="165">
        <v>13.76</v>
      </c>
      <c r="FS19" s="165">
        <v>8.7947000000000006</v>
      </c>
      <c r="FT19" s="165">
        <v>0.86819999999999997</v>
      </c>
      <c r="FU19" s="165">
        <v>-5.1100000000000003</v>
      </c>
      <c r="FV19" s="165">
        <v>16.84</v>
      </c>
      <c r="FW19" s="165">
        <v>37.861699999999999</v>
      </c>
      <c r="FX19" s="164"/>
      <c r="FY19" s="165">
        <v>-1.401</v>
      </c>
      <c r="FZ19" s="165">
        <v>5.367</v>
      </c>
      <c r="GA19" s="164"/>
      <c r="GB19" s="165">
        <v>39.14</v>
      </c>
      <c r="GC19" s="165">
        <v>-97.607500000000002</v>
      </c>
      <c r="GD19" s="165">
        <v>-86.348100000000002</v>
      </c>
      <c r="GE19" s="165">
        <v>13.79</v>
      </c>
      <c r="GF19" s="165">
        <v>66.729799999999997</v>
      </c>
      <c r="GG19" s="165">
        <v>27.5</v>
      </c>
      <c r="GH19" s="165">
        <v>-14.7926</v>
      </c>
      <c r="GI19" s="165">
        <v>-1.2484</v>
      </c>
      <c r="GJ19" s="165">
        <v>-1.6383000000000001</v>
      </c>
      <c r="GK19" s="165">
        <v>1.3983000000000001</v>
      </c>
      <c r="GL19" s="164"/>
      <c r="GM19" s="164"/>
      <c r="GN19" s="165">
        <v>-13.3291</v>
      </c>
      <c r="GO19" s="165">
        <v>-22.3764</v>
      </c>
      <c r="GP19" s="165">
        <v>15.6126</v>
      </c>
      <c r="GQ19" s="165">
        <v>23.0808</v>
      </c>
      <c r="GR19" s="165">
        <v>60.612299999999998</v>
      </c>
      <c r="GS19" s="165">
        <v>60.596499999999999</v>
      </c>
      <c r="GT19" s="165">
        <v>-104.60890000000001</v>
      </c>
      <c r="GU19" s="165">
        <v>-16.672000000000001</v>
      </c>
      <c r="GV19" s="165">
        <v>22.164300000000001</v>
      </c>
      <c r="GW19" s="165">
        <v>-38.613100000000003</v>
      </c>
      <c r="GX19" s="165">
        <v>12.9168</v>
      </c>
      <c r="GY19" s="165">
        <v>8.4779999999999998</v>
      </c>
      <c r="GZ19" s="165">
        <v>8.2703000000000007</v>
      </c>
      <c r="HA19" s="166">
        <v>13.95585</v>
      </c>
      <c r="HB19" s="165">
        <v>233.93260000000001</v>
      </c>
      <c r="HC19" s="165">
        <v>232.02379999999999</v>
      </c>
      <c r="HD19" s="165">
        <v>185.6</v>
      </c>
      <c r="HE19" s="165">
        <v>-185.9222</v>
      </c>
      <c r="HF19" s="165">
        <v>-409.39190000000002</v>
      </c>
      <c r="HG19" s="165">
        <v>413.42939999999999</v>
      </c>
      <c r="HH19" s="165">
        <v>410.00889999999998</v>
      </c>
      <c r="HI19" s="165">
        <v>-219.9855</v>
      </c>
      <c r="HJ19" s="165">
        <v>-221.2304</v>
      </c>
      <c r="HK19" s="165">
        <v>-26.3032</v>
      </c>
      <c r="HL19" s="165">
        <v>-15.4499</v>
      </c>
      <c r="HM19" s="165">
        <v>75.110699999999994</v>
      </c>
      <c r="HN19" s="165">
        <v>75.358599999999996</v>
      </c>
      <c r="HO19" s="164"/>
      <c r="HP19" s="164"/>
      <c r="HQ19" s="165">
        <v>36.1813</v>
      </c>
      <c r="HR19" s="165">
        <v>35.434199999999997</v>
      </c>
      <c r="HS19" s="165">
        <v>-65.804500000000004</v>
      </c>
      <c r="HT19" s="165">
        <v>-66.377499999999998</v>
      </c>
      <c r="HU19" s="165">
        <v>117.07</v>
      </c>
      <c r="HV19" s="165">
        <v>116.73</v>
      </c>
      <c r="HW19" s="165">
        <v>28.5</v>
      </c>
      <c r="HX19" s="165">
        <v>28.9</v>
      </c>
      <c r="HY19" s="166">
        <v>21.412800000000001</v>
      </c>
      <c r="HZ19" s="165">
        <v>28.8</v>
      </c>
      <c r="IA19" s="165">
        <v>-349.95510000000002</v>
      </c>
      <c r="IB19" s="165">
        <v>93.007199999999997</v>
      </c>
      <c r="IC19" s="165">
        <v>94.249700000000004</v>
      </c>
      <c r="ID19" s="165">
        <v>12.7</v>
      </c>
      <c r="IE19" s="165">
        <v>23.3</v>
      </c>
      <c r="IF19" s="165">
        <v>-35.200000000000003</v>
      </c>
      <c r="IG19" s="165">
        <v>-35.299999999999997</v>
      </c>
      <c r="IH19" s="165">
        <v>1.4151</v>
      </c>
      <c r="II19" s="165">
        <v>1.1920999999999999</v>
      </c>
      <c r="IJ19" s="165">
        <v>-403.8091</v>
      </c>
      <c r="IK19" s="165">
        <v>-495.47070000000002</v>
      </c>
      <c r="IL19" s="165">
        <v>447.72430000000003</v>
      </c>
      <c r="IM19" s="165">
        <v>368.5949</v>
      </c>
      <c r="IN19" s="165">
        <v>-29.221</v>
      </c>
      <c r="IO19" s="165">
        <v>-358.4896</v>
      </c>
      <c r="IP19" s="165">
        <v>357.79509999999999</v>
      </c>
      <c r="IQ19" s="165">
        <v>-148.006</v>
      </c>
      <c r="IR19" s="165">
        <v>-228.41569999999999</v>
      </c>
      <c r="IS19" s="165">
        <v>-350.23419999999999</v>
      </c>
      <c r="IT19" s="165">
        <v>98.1477</v>
      </c>
      <c r="IU19" s="165">
        <v>97.704800000000006</v>
      </c>
      <c r="IV19" s="165">
        <v>154.08179999999999</v>
      </c>
      <c r="IW19" s="165">
        <v>-434.13420000000002</v>
      </c>
      <c r="IX19" s="165">
        <v>237.89840000000001</v>
      </c>
      <c r="IY19" s="165">
        <v>-201.6413</v>
      </c>
      <c r="IZ19" s="165">
        <v>202.95930000000001</v>
      </c>
      <c r="JA19" s="165">
        <v>-8.8840000000000003</v>
      </c>
      <c r="JB19" s="164"/>
      <c r="JC19" s="165">
        <v>14</v>
      </c>
      <c r="JD19" s="165">
        <v>6.6139999999999999</v>
      </c>
      <c r="JE19" s="165">
        <v>6.6130000000000004</v>
      </c>
      <c r="JF19" s="165">
        <v>-13.92</v>
      </c>
      <c r="JG19" s="165">
        <v>-8.08</v>
      </c>
      <c r="JH19" s="164"/>
      <c r="JI19" s="165">
        <v>9.2027000000000001</v>
      </c>
      <c r="JJ19" s="165">
        <v>-30.205200000000001</v>
      </c>
      <c r="JK19" s="165">
        <v>-7.7042999999999999</v>
      </c>
      <c r="JL19" s="165">
        <v>1</v>
      </c>
      <c r="JM19" s="165">
        <v>52.904000000000003</v>
      </c>
      <c r="JN19" s="165">
        <v>52.396999999999998</v>
      </c>
      <c r="JO19" s="164"/>
      <c r="JP19" s="164"/>
      <c r="JQ19" s="165">
        <v>48.809100000000001</v>
      </c>
      <c r="JR19" s="165">
        <v>49.985700000000001</v>
      </c>
      <c r="JS19" s="165">
        <v>49.1511</v>
      </c>
      <c r="JT19" s="164"/>
      <c r="JU19" s="165">
        <v>-21.6</v>
      </c>
      <c r="JV19" s="165">
        <v>22.950299999999999</v>
      </c>
      <c r="JW19" s="165">
        <v>5.55</v>
      </c>
      <c r="JX19" s="164"/>
      <c r="JY19" s="165">
        <v>-14.127599999999999</v>
      </c>
      <c r="JZ19" s="165">
        <v>51.513100000000001</v>
      </c>
      <c r="KA19" s="165">
        <v>26.670999999999999</v>
      </c>
      <c r="KB19" s="165">
        <v>-14.5434</v>
      </c>
      <c r="KC19" s="165">
        <v>-50.514499999999998</v>
      </c>
      <c r="KD19" s="165">
        <v>14.4963</v>
      </c>
      <c r="KE19" s="165">
        <v>35.208599999999997</v>
      </c>
      <c r="KF19" s="165">
        <v>13.2</v>
      </c>
      <c r="KG19" s="165">
        <v>-13.2</v>
      </c>
      <c r="KH19" s="164"/>
      <c r="KI19" s="165">
        <v>29.277200000000001</v>
      </c>
    </row>
    <row r="20" spans="1:295" ht="18" customHeight="1" x14ac:dyDescent="0.3">
      <c r="A20" s="161" t="s">
        <v>70</v>
      </c>
      <c r="B20" s="161" t="s">
        <v>745</v>
      </c>
      <c r="C20" s="164"/>
      <c r="D20" s="165">
        <v>15.6584</v>
      </c>
      <c r="E20" s="165">
        <v>-20.538699999999999</v>
      </c>
      <c r="F20" s="165">
        <v>-39.8065</v>
      </c>
      <c r="G20" s="165">
        <v>13.2667</v>
      </c>
      <c r="H20" s="164"/>
      <c r="I20" s="165">
        <v>37.173200000000001</v>
      </c>
      <c r="J20" s="165">
        <v>-92.392399999999995</v>
      </c>
      <c r="K20" s="165">
        <v>42.846499999999999</v>
      </c>
      <c r="L20" s="165">
        <v>21.641300000000001</v>
      </c>
      <c r="M20" s="165">
        <v>21.197500000000002</v>
      </c>
      <c r="N20" s="165">
        <v>0</v>
      </c>
      <c r="O20" s="165">
        <v>-39.942999999999998</v>
      </c>
      <c r="P20" s="165">
        <v>35.200000000000003</v>
      </c>
      <c r="Q20" s="165">
        <v>16.559999999999999</v>
      </c>
      <c r="R20" s="165">
        <v>-35.200000000000003</v>
      </c>
      <c r="S20" s="165">
        <v>13.828200000000001</v>
      </c>
      <c r="T20" s="165">
        <v>47.216999999999999</v>
      </c>
      <c r="U20" s="165">
        <v>18.137599999999999</v>
      </c>
      <c r="V20" s="165">
        <v>18.255800000000001</v>
      </c>
      <c r="W20" s="165">
        <v>30.945</v>
      </c>
      <c r="X20" s="165">
        <v>16.058</v>
      </c>
      <c r="Y20" s="165">
        <v>5.4588999999999999</v>
      </c>
      <c r="Z20" s="165">
        <v>6.1653000000000002</v>
      </c>
      <c r="AA20" s="164"/>
      <c r="AB20" s="164"/>
      <c r="AC20" s="165">
        <v>-46.77</v>
      </c>
      <c r="AD20" s="164"/>
      <c r="AE20" s="164"/>
      <c r="AF20" s="165">
        <v>0</v>
      </c>
      <c r="AG20" s="165">
        <v>39.6</v>
      </c>
      <c r="AH20" s="165">
        <v>22.106000000000002</v>
      </c>
      <c r="AI20" s="165">
        <v>0.26</v>
      </c>
      <c r="AJ20" s="165">
        <v>-42.36</v>
      </c>
      <c r="AK20" s="165">
        <v>-42.56</v>
      </c>
      <c r="AL20" s="165">
        <v>-50.65</v>
      </c>
      <c r="AM20" s="165">
        <v>42.7</v>
      </c>
      <c r="AN20" s="165">
        <v>42.88</v>
      </c>
      <c r="AO20" s="165">
        <v>15.384499999999999</v>
      </c>
      <c r="AP20" s="165">
        <v>-2.2323</v>
      </c>
      <c r="AQ20" s="165">
        <v>51.447299999999998</v>
      </c>
      <c r="AR20" s="165">
        <v>53.857500000000002</v>
      </c>
      <c r="AS20" s="165">
        <v>58.666899999999998</v>
      </c>
      <c r="AT20" s="165">
        <v>-43.268799999999999</v>
      </c>
      <c r="AU20" s="165">
        <v>-43.009399999999999</v>
      </c>
      <c r="AV20" s="165">
        <v>12.0274</v>
      </c>
      <c r="AW20" s="165">
        <v>11.7522</v>
      </c>
      <c r="AX20" s="165">
        <v>71.266300000000001</v>
      </c>
      <c r="AY20" s="165">
        <v>72.873800000000003</v>
      </c>
      <c r="AZ20" s="165">
        <v>6.2977999999999996</v>
      </c>
      <c r="BA20" s="165">
        <v>32.3371</v>
      </c>
      <c r="BB20" s="165">
        <v>-558.67079999999999</v>
      </c>
      <c r="BC20" s="165">
        <v>-9.4957999999999991</v>
      </c>
      <c r="BD20" s="165">
        <v>-12.2</v>
      </c>
      <c r="BE20" s="165">
        <v>-12.2</v>
      </c>
      <c r="BF20" s="165">
        <v>48.798999999999999</v>
      </c>
      <c r="BG20" s="165">
        <v>48.280799999999999</v>
      </c>
      <c r="BH20" s="165">
        <v>-3.1783000000000001</v>
      </c>
      <c r="BI20" s="164"/>
      <c r="BJ20" s="165">
        <v>-86.013499999999993</v>
      </c>
      <c r="BK20" s="165">
        <v>3.6730999999999998</v>
      </c>
      <c r="BL20" s="165">
        <v>0</v>
      </c>
      <c r="BM20" s="165">
        <v>3.7646999999999999</v>
      </c>
      <c r="BN20" s="165">
        <v>614.12379999999996</v>
      </c>
      <c r="BO20" s="165">
        <v>107.242</v>
      </c>
      <c r="BP20" s="165">
        <v>107.27249999999999</v>
      </c>
      <c r="BQ20" s="165">
        <v>-593.92100000000005</v>
      </c>
      <c r="BR20" s="165">
        <v>465.72719999999998</v>
      </c>
      <c r="BS20" s="164"/>
      <c r="BT20" s="165">
        <v>-9.0901999999999994</v>
      </c>
      <c r="BU20" s="165">
        <v>10.0739</v>
      </c>
      <c r="BV20" s="165">
        <v>66.683400000000006</v>
      </c>
      <c r="BW20" s="165">
        <v>26.25</v>
      </c>
      <c r="BX20" s="165">
        <v>21.42</v>
      </c>
      <c r="BY20" s="165">
        <v>47.39</v>
      </c>
      <c r="BZ20" s="165">
        <v>69.319999999999993</v>
      </c>
      <c r="CA20" s="165">
        <v>34.1633</v>
      </c>
      <c r="CB20" s="165">
        <v>33.761400000000002</v>
      </c>
      <c r="CC20" s="165">
        <v>35.527299999999997</v>
      </c>
      <c r="CD20" s="165">
        <v>35.519599999999997</v>
      </c>
      <c r="CE20" s="165">
        <v>49.596899999999998</v>
      </c>
      <c r="CF20" s="165">
        <v>-22.844899999999999</v>
      </c>
      <c r="CG20" s="165">
        <v>-22.492999999999999</v>
      </c>
      <c r="CH20" s="165">
        <v>9.9781999999999993</v>
      </c>
      <c r="CI20" s="165">
        <v>-56.567599999999999</v>
      </c>
      <c r="CJ20" s="164"/>
      <c r="CK20" s="164"/>
      <c r="CL20" s="165">
        <v>27.3</v>
      </c>
      <c r="CM20" s="165">
        <v>114.7</v>
      </c>
      <c r="CN20" s="165">
        <v>-11.97</v>
      </c>
      <c r="CO20" s="165">
        <v>47.450200000000002</v>
      </c>
      <c r="CP20" s="165">
        <v>47.5779</v>
      </c>
      <c r="CQ20" s="165">
        <v>46.841999999999999</v>
      </c>
      <c r="CR20" s="165">
        <v>-75.413499999999999</v>
      </c>
      <c r="CS20" s="165">
        <v>-75.104600000000005</v>
      </c>
      <c r="CT20" s="165">
        <v>89.209400000000002</v>
      </c>
      <c r="CU20" s="165">
        <v>-53.405700000000003</v>
      </c>
      <c r="CV20" s="165">
        <v>99.873999999999995</v>
      </c>
      <c r="CW20" s="165">
        <v>12.151300000000001</v>
      </c>
      <c r="CX20" s="165">
        <v>18.86</v>
      </c>
      <c r="CY20" s="165">
        <v>55.46</v>
      </c>
      <c r="CZ20" s="165">
        <v>33.288600000000002</v>
      </c>
      <c r="DA20" s="165">
        <v>31.498699999999999</v>
      </c>
      <c r="DB20" s="165">
        <v>-25.1</v>
      </c>
      <c r="DC20" s="166">
        <v>-3.8086099999999998</v>
      </c>
      <c r="DD20" s="165">
        <v>57.514099999999999</v>
      </c>
      <c r="DE20" s="165">
        <v>56.777000000000001</v>
      </c>
      <c r="DF20" s="165">
        <v>-146.6028</v>
      </c>
      <c r="DG20" s="165">
        <v>0</v>
      </c>
      <c r="DH20" s="165">
        <v>-15.1508</v>
      </c>
      <c r="DI20" s="165">
        <v>-70.400000000000006</v>
      </c>
      <c r="DJ20" s="165">
        <v>-70.599999999999994</v>
      </c>
      <c r="DK20" s="165">
        <v>24.623100000000001</v>
      </c>
      <c r="DL20" s="165">
        <v>33.114600000000003</v>
      </c>
      <c r="DM20" s="165">
        <v>40.404200000000003</v>
      </c>
      <c r="DN20" s="165">
        <v>47.479199999999999</v>
      </c>
      <c r="DO20" s="165">
        <v>32.909999999999997</v>
      </c>
      <c r="DP20" s="165">
        <v>-5.51</v>
      </c>
      <c r="DQ20" s="165">
        <v>61.116500000000002</v>
      </c>
      <c r="DR20" s="165">
        <v>148.13839999999999</v>
      </c>
      <c r="DS20" s="164"/>
      <c r="DT20" s="165">
        <v>-43.64</v>
      </c>
      <c r="DU20" s="165">
        <v>36.67</v>
      </c>
      <c r="DV20" s="165">
        <v>78.599999999999994</v>
      </c>
      <c r="DW20" s="165">
        <v>148.18180000000001</v>
      </c>
      <c r="DX20" s="165">
        <v>145.4545</v>
      </c>
      <c r="DY20" s="165">
        <v>62.327800000000003</v>
      </c>
      <c r="DZ20" s="165">
        <v>60.454500000000003</v>
      </c>
      <c r="EA20" s="165">
        <v>235.44739999999999</v>
      </c>
      <c r="EB20" s="165">
        <v>192.1952</v>
      </c>
      <c r="EC20" s="165">
        <v>185.6533</v>
      </c>
      <c r="ED20" s="165">
        <v>186.9374</v>
      </c>
      <c r="EE20" s="165">
        <v>128.2227</v>
      </c>
      <c r="EF20" s="165">
        <v>114.9933</v>
      </c>
      <c r="EG20" s="165">
        <v>-22.065999999999999</v>
      </c>
      <c r="EH20" s="165">
        <v>601.85440000000006</v>
      </c>
      <c r="EI20" s="165">
        <v>535.8922</v>
      </c>
      <c r="EJ20" s="164"/>
      <c r="EK20" s="165">
        <v>-18.399699999999999</v>
      </c>
      <c r="EL20" s="165">
        <v>-16.0182</v>
      </c>
      <c r="EM20" s="165">
        <v>-44.995899999999999</v>
      </c>
      <c r="EN20" s="165">
        <v>49.683399999999999</v>
      </c>
      <c r="EO20" s="165">
        <v>46.891399999999997</v>
      </c>
      <c r="EP20" s="165">
        <v>147.51599999999999</v>
      </c>
      <c r="EQ20" s="165">
        <v>-35.355600000000003</v>
      </c>
      <c r="ER20" s="165">
        <v>-36.1479</v>
      </c>
      <c r="ES20" s="165">
        <v>-79.218599999999995</v>
      </c>
      <c r="ET20" s="165">
        <v>5.78</v>
      </c>
      <c r="EU20" s="165">
        <v>-17.57</v>
      </c>
      <c r="EV20" s="165">
        <v>102.8</v>
      </c>
      <c r="EW20" s="165">
        <v>11.2393</v>
      </c>
      <c r="EX20" s="165">
        <v>46.797400000000003</v>
      </c>
      <c r="EY20" s="165">
        <v>-34.117800000000003</v>
      </c>
      <c r="EZ20" s="165">
        <v>-33.354599999999998</v>
      </c>
      <c r="FA20" s="165">
        <v>9.3209999999999997</v>
      </c>
      <c r="FB20" s="165">
        <v>-111.0569</v>
      </c>
      <c r="FC20" s="165">
        <v>78.184799999999996</v>
      </c>
      <c r="FD20" s="165">
        <v>21.06</v>
      </c>
      <c r="FE20" s="164"/>
      <c r="FF20" s="165">
        <v>20.8919</v>
      </c>
      <c r="FG20" s="165">
        <v>41.773400000000002</v>
      </c>
      <c r="FH20" s="165">
        <v>42.327300000000001</v>
      </c>
      <c r="FI20" s="165">
        <v>40.285200000000003</v>
      </c>
      <c r="FJ20" s="165">
        <v>-34.8309</v>
      </c>
      <c r="FK20" s="165">
        <v>-35.668199999999999</v>
      </c>
      <c r="FL20" s="165">
        <v>132.4579</v>
      </c>
      <c r="FM20" s="165">
        <v>-59.709299999999999</v>
      </c>
      <c r="FN20" s="165">
        <v>-59.557299999999998</v>
      </c>
      <c r="FO20" s="165">
        <v>82.344300000000004</v>
      </c>
      <c r="FP20" s="165">
        <v>94.398799999999994</v>
      </c>
      <c r="FQ20" s="165">
        <v>34.924199999999999</v>
      </c>
      <c r="FR20" s="165">
        <v>12.65</v>
      </c>
      <c r="FS20" s="165">
        <v>8.7653999999999996</v>
      </c>
      <c r="FT20" s="165">
        <v>0.88039999999999996</v>
      </c>
      <c r="FU20" s="165">
        <v>-5.13</v>
      </c>
      <c r="FV20" s="165">
        <v>16.13</v>
      </c>
      <c r="FW20" s="165">
        <v>35.436599999999999</v>
      </c>
      <c r="FX20" s="164"/>
      <c r="FY20" s="165">
        <v>-1.304</v>
      </c>
      <c r="FZ20" s="165">
        <v>5.4980000000000002</v>
      </c>
      <c r="GA20" s="164"/>
      <c r="GB20" s="165">
        <v>38.32</v>
      </c>
      <c r="GC20" s="165">
        <v>-93.974999999999994</v>
      </c>
      <c r="GD20" s="165">
        <v>-81.222499999999997</v>
      </c>
      <c r="GE20" s="165">
        <v>13.95</v>
      </c>
      <c r="GF20" s="165">
        <v>68.112200000000001</v>
      </c>
      <c r="GG20" s="165">
        <v>25.2</v>
      </c>
      <c r="GH20" s="165">
        <v>-14.594900000000001</v>
      </c>
      <c r="GI20" s="165">
        <v>-1.2989999999999999</v>
      </c>
      <c r="GJ20" s="165">
        <v>-1.698</v>
      </c>
      <c r="GK20" s="165">
        <v>1.4781</v>
      </c>
      <c r="GL20" s="164"/>
      <c r="GM20" s="164"/>
      <c r="GN20" s="165">
        <v>-12.5176</v>
      </c>
      <c r="GO20" s="165">
        <v>-22.460899999999999</v>
      </c>
      <c r="GP20" s="165">
        <v>15.428599999999999</v>
      </c>
      <c r="GQ20" s="165">
        <v>23.3492</v>
      </c>
      <c r="GR20" s="165">
        <v>61.674399999999999</v>
      </c>
      <c r="GS20" s="165">
        <v>63.893599999999999</v>
      </c>
      <c r="GT20" s="165">
        <v>-103.1574</v>
      </c>
      <c r="GU20" s="165">
        <v>-16.855499999999999</v>
      </c>
      <c r="GV20" s="165">
        <v>21.8278</v>
      </c>
      <c r="GW20" s="165">
        <v>-39.196399999999997</v>
      </c>
      <c r="GX20" s="165">
        <v>12.381500000000001</v>
      </c>
      <c r="GY20" s="165">
        <v>8.9175000000000004</v>
      </c>
      <c r="GZ20" s="165">
        <v>8.6077999999999992</v>
      </c>
      <c r="HA20" s="165">
        <v>13.89</v>
      </c>
      <c r="HB20" s="165">
        <v>230.07210000000001</v>
      </c>
      <c r="HC20" s="165">
        <v>229.0967</v>
      </c>
      <c r="HD20" s="165">
        <v>190.3</v>
      </c>
      <c r="HE20" s="165">
        <v>-189.36279999999999</v>
      </c>
      <c r="HF20" s="165">
        <v>-410.67849999999999</v>
      </c>
      <c r="HG20" s="165">
        <v>412.23329999999999</v>
      </c>
      <c r="HH20" s="165">
        <v>411.6216</v>
      </c>
      <c r="HI20" s="165">
        <v>-215.52180000000001</v>
      </c>
      <c r="HJ20" s="165">
        <v>-214.815</v>
      </c>
      <c r="HK20" s="165">
        <v>-27.916499999999999</v>
      </c>
      <c r="HL20" s="165">
        <v>-17.050799999999999</v>
      </c>
      <c r="HM20" s="165">
        <v>73.675700000000006</v>
      </c>
      <c r="HN20" s="165">
        <v>74.599900000000005</v>
      </c>
      <c r="HO20" s="164"/>
      <c r="HP20" s="164"/>
      <c r="HQ20" s="165">
        <v>37.378799999999998</v>
      </c>
      <c r="HR20" s="165">
        <v>37.148099999999999</v>
      </c>
      <c r="HS20" s="165">
        <v>-65.728200000000001</v>
      </c>
      <c r="HT20" s="165">
        <v>-65.716899999999995</v>
      </c>
      <c r="HU20" s="165">
        <v>119.81</v>
      </c>
      <c r="HV20" s="165">
        <v>118.02</v>
      </c>
      <c r="HW20" s="165">
        <v>23.9</v>
      </c>
      <c r="HX20" s="165">
        <v>23.1</v>
      </c>
      <c r="HY20" s="165">
        <v>21.372199999999999</v>
      </c>
      <c r="HZ20" s="165">
        <v>28.88</v>
      </c>
      <c r="IA20" s="165">
        <v>-353.58969999999999</v>
      </c>
      <c r="IB20" s="165">
        <v>93.196899999999999</v>
      </c>
      <c r="IC20" s="165">
        <v>93.0184</v>
      </c>
      <c r="ID20" s="165">
        <v>12.8</v>
      </c>
      <c r="IE20" s="165">
        <v>16.600000000000001</v>
      </c>
      <c r="IF20" s="165">
        <v>-36.1</v>
      </c>
      <c r="IG20" s="165">
        <v>-35.299999999999997</v>
      </c>
      <c r="IH20" s="165">
        <v>1.6003000000000001</v>
      </c>
      <c r="II20" s="165">
        <v>1.3082</v>
      </c>
      <c r="IJ20" s="165">
        <v>-404.13029999999998</v>
      </c>
      <c r="IK20" s="165">
        <v>-505.2971</v>
      </c>
      <c r="IL20" s="165">
        <v>434.37130000000002</v>
      </c>
      <c r="IM20" s="165">
        <v>363.37900000000002</v>
      </c>
      <c r="IN20" s="165">
        <v>-38.990900000000003</v>
      </c>
      <c r="IO20" s="165">
        <v>-354.2199</v>
      </c>
      <c r="IP20" s="165">
        <v>354.19819999999999</v>
      </c>
      <c r="IQ20" s="165">
        <v>-147.4494</v>
      </c>
      <c r="IR20" s="165">
        <v>-227.4204</v>
      </c>
      <c r="IS20" s="165">
        <v>-344.10860000000002</v>
      </c>
      <c r="IT20" s="165">
        <v>96.9572</v>
      </c>
      <c r="IU20" s="165">
        <v>96.037800000000004</v>
      </c>
      <c r="IV20" s="165">
        <v>152.4375</v>
      </c>
      <c r="IW20" s="165">
        <v>-423.3322</v>
      </c>
      <c r="IX20" s="165">
        <v>237.56639999999999</v>
      </c>
      <c r="IY20" s="165">
        <v>-189.5</v>
      </c>
      <c r="IZ20" s="165">
        <v>196.6011</v>
      </c>
      <c r="JA20" s="165">
        <v>-9.4909999999999997</v>
      </c>
      <c r="JB20" s="164"/>
      <c r="JC20" s="165">
        <v>10.4</v>
      </c>
      <c r="JD20" s="165">
        <v>6.0419999999999998</v>
      </c>
      <c r="JE20" s="165">
        <v>6.0359999999999996</v>
      </c>
      <c r="JF20" s="165">
        <v>-10</v>
      </c>
      <c r="JG20" s="165">
        <v>-11.52</v>
      </c>
      <c r="JH20" s="164"/>
      <c r="JI20" s="165">
        <v>11.6045</v>
      </c>
      <c r="JJ20" s="165">
        <v>-29.1493</v>
      </c>
      <c r="JK20" s="165">
        <v>-10.75</v>
      </c>
      <c r="JL20" s="165">
        <v>1</v>
      </c>
      <c r="JM20" s="165">
        <v>53.338999999999999</v>
      </c>
      <c r="JN20" s="165">
        <v>53.503999999999998</v>
      </c>
      <c r="JO20" s="164"/>
      <c r="JP20" s="164"/>
      <c r="JQ20" s="165">
        <v>49.590899999999998</v>
      </c>
      <c r="JR20" s="165">
        <v>49.616399999999999</v>
      </c>
      <c r="JS20" s="165">
        <v>48.545200000000001</v>
      </c>
      <c r="JT20" s="164"/>
      <c r="JU20" s="165">
        <v>-16.5</v>
      </c>
      <c r="JV20" s="165">
        <v>24.436199999999999</v>
      </c>
      <c r="JW20" s="165">
        <v>5.56</v>
      </c>
      <c r="JX20" s="164"/>
      <c r="JY20" s="165">
        <v>-19.024100000000001</v>
      </c>
      <c r="JZ20" s="165">
        <v>52.678100000000001</v>
      </c>
      <c r="KA20" s="165">
        <v>28.060199999999998</v>
      </c>
      <c r="KB20" s="165">
        <v>-20.834900000000001</v>
      </c>
      <c r="KC20" s="165">
        <v>-52.212600000000002</v>
      </c>
      <c r="KD20" s="165">
        <v>17.333200000000001</v>
      </c>
      <c r="KE20" s="165">
        <v>34.389000000000003</v>
      </c>
      <c r="KF20" s="165">
        <v>7.5</v>
      </c>
      <c r="KG20" s="165">
        <v>-7.2</v>
      </c>
      <c r="KH20" s="164"/>
      <c r="KI20" s="165">
        <v>32.628700000000002</v>
      </c>
    </row>
    <row r="21" spans="1:295" ht="18" customHeight="1" x14ac:dyDescent="0.3">
      <c r="A21" s="161" t="s">
        <v>70</v>
      </c>
      <c r="B21" s="161" t="s">
        <v>746</v>
      </c>
      <c r="C21" s="164"/>
      <c r="D21" s="165">
        <v>15.898899999999999</v>
      </c>
      <c r="E21" s="166">
        <v>-20.741150000000001</v>
      </c>
      <c r="F21" s="165">
        <v>-38.936500000000002</v>
      </c>
      <c r="G21" s="165">
        <v>12.451700000000001</v>
      </c>
      <c r="H21" s="164"/>
      <c r="I21" s="165">
        <v>38.649500000000003</v>
      </c>
      <c r="J21" s="165">
        <v>-95.087299999999999</v>
      </c>
      <c r="K21" s="165">
        <v>45.4495</v>
      </c>
      <c r="L21" s="165">
        <v>23.017299999999999</v>
      </c>
      <c r="M21" s="165">
        <v>22.7133</v>
      </c>
      <c r="N21" s="165">
        <v>-2.2200000000000002</v>
      </c>
      <c r="O21" s="165">
        <v>-42.034999999999997</v>
      </c>
      <c r="P21" s="165">
        <v>37.4</v>
      </c>
      <c r="Q21" s="165">
        <v>17.388000000000002</v>
      </c>
      <c r="R21" s="165">
        <v>-37.4</v>
      </c>
      <c r="S21" s="165">
        <v>13.780200000000001</v>
      </c>
      <c r="T21" s="165">
        <v>49.563400000000001</v>
      </c>
      <c r="U21" s="165">
        <v>17.0564</v>
      </c>
      <c r="V21" s="165">
        <v>17.166599999999999</v>
      </c>
      <c r="W21" s="165">
        <v>28.2257</v>
      </c>
      <c r="X21" s="165">
        <v>12.207100000000001</v>
      </c>
      <c r="Y21" s="165">
        <v>5.6874000000000002</v>
      </c>
      <c r="Z21" s="165">
        <v>6.0082000000000004</v>
      </c>
      <c r="AA21" s="164"/>
      <c r="AB21" s="164"/>
      <c r="AC21" s="165">
        <v>-48.63</v>
      </c>
      <c r="AD21" s="164"/>
      <c r="AE21" s="164"/>
      <c r="AF21" s="165">
        <v>2.2200000000000002</v>
      </c>
      <c r="AG21" s="165">
        <v>39.6</v>
      </c>
      <c r="AH21" s="165">
        <v>22.631</v>
      </c>
      <c r="AI21" s="165">
        <v>0.26</v>
      </c>
      <c r="AJ21" s="165">
        <v>-43.99</v>
      </c>
      <c r="AK21" s="165">
        <v>-44.58</v>
      </c>
      <c r="AL21" s="165">
        <v>-47.62</v>
      </c>
      <c r="AM21" s="165">
        <v>44.5</v>
      </c>
      <c r="AN21" s="165">
        <v>44.79</v>
      </c>
      <c r="AO21" s="165">
        <v>15.0601</v>
      </c>
      <c r="AP21" s="165">
        <v>-2.1915</v>
      </c>
      <c r="AQ21" s="165">
        <v>54.890500000000003</v>
      </c>
      <c r="AR21" s="165">
        <v>57.473700000000001</v>
      </c>
      <c r="AS21" s="165">
        <v>56.494700000000002</v>
      </c>
      <c r="AT21" s="165">
        <v>-42.866900000000001</v>
      </c>
      <c r="AU21" s="165">
        <v>-43.137900000000002</v>
      </c>
      <c r="AV21" s="165">
        <v>11.7827</v>
      </c>
      <c r="AW21" s="165">
        <v>12.2148</v>
      </c>
      <c r="AX21" s="165">
        <v>73.677599999999998</v>
      </c>
      <c r="AY21" s="165">
        <v>74.749200000000002</v>
      </c>
      <c r="AZ21" s="165">
        <v>5.7744</v>
      </c>
      <c r="BA21" s="165">
        <v>30.206299999999999</v>
      </c>
      <c r="BB21" s="165">
        <v>-565.43269999999995</v>
      </c>
      <c r="BC21" s="165">
        <v>-0.1249</v>
      </c>
      <c r="BD21" s="165">
        <v>-12.3</v>
      </c>
      <c r="BE21" s="165">
        <v>-12.3</v>
      </c>
      <c r="BF21" s="165">
        <v>48.9191</v>
      </c>
      <c r="BG21" s="165">
        <v>47.739400000000003</v>
      </c>
      <c r="BH21" s="165">
        <v>-3.1355</v>
      </c>
      <c r="BI21" s="164"/>
      <c r="BJ21" s="165">
        <v>-87.051599999999993</v>
      </c>
      <c r="BK21" s="165">
        <v>4.1582999999999997</v>
      </c>
      <c r="BL21" s="165">
        <v>0</v>
      </c>
      <c r="BM21" s="165">
        <v>3.7517999999999998</v>
      </c>
      <c r="BN21" s="165">
        <v>618.79309999999998</v>
      </c>
      <c r="BO21" s="165">
        <v>106.50960000000001</v>
      </c>
      <c r="BP21" s="165">
        <v>106.479</v>
      </c>
      <c r="BQ21" s="165">
        <v>-605.2056</v>
      </c>
      <c r="BR21" s="165">
        <v>468.04250000000002</v>
      </c>
      <c r="BS21" s="164"/>
      <c r="BT21" s="165">
        <v>-8.1758000000000006</v>
      </c>
      <c r="BU21" s="165">
        <v>9.1608999999999998</v>
      </c>
      <c r="BV21" s="165">
        <v>62.062800000000003</v>
      </c>
      <c r="BW21" s="165">
        <v>24</v>
      </c>
      <c r="BX21" s="165">
        <v>19.78</v>
      </c>
      <c r="BY21" s="165">
        <v>45.44</v>
      </c>
      <c r="BZ21" s="165">
        <v>65.83</v>
      </c>
      <c r="CA21" s="165">
        <v>28.001200000000001</v>
      </c>
      <c r="CB21" s="165">
        <v>28.403099999999998</v>
      </c>
      <c r="CC21" s="165">
        <v>31.625599999999999</v>
      </c>
      <c r="CD21" s="165">
        <v>31.686399999999999</v>
      </c>
      <c r="CE21" s="165">
        <v>39.872500000000002</v>
      </c>
      <c r="CF21" s="165">
        <v>-28.335799999999999</v>
      </c>
      <c r="CG21" s="165">
        <v>0</v>
      </c>
      <c r="CH21" s="165">
        <v>10.6655</v>
      </c>
      <c r="CI21" s="165">
        <v>-56.866700000000002</v>
      </c>
      <c r="CJ21" s="164"/>
      <c r="CK21" s="164"/>
      <c r="CL21" s="165">
        <v>27.2</v>
      </c>
      <c r="CM21" s="165">
        <v>114.5</v>
      </c>
      <c r="CN21" s="165">
        <v>-12.23</v>
      </c>
      <c r="CO21" s="165">
        <v>49.565899999999999</v>
      </c>
      <c r="CP21" s="165">
        <v>48.7956</v>
      </c>
      <c r="CQ21" s="165">
        <v>48.938099999999999</v>
      </c>
      <c r="CR21" s="165">
        <v>-75.787000000000006</v>
      </c>
      <c r="CS21" s="165">
        <v>-74.777900000000002</v>
      </c>
      <c r="CT21" s="165">
        <v>90.856700000000004</v>
      </c>
      <c r="CU21" s="165">
        <v>-53.927799999999998</v>
      </c>
      <c r="CV21" s="165">
        <v>101.5402</v>
      </c>
      <c r="CW21" s="165">
        <v>12.507199999999999</v>
      </c>
      <c r="CX21" s="165">
        <v>26.29</v>
      </c>
      <c r="CY21" s="165">
        <v>55.67</v>
      </c>
      <c r="CZ21" s="165">
        <v>35.632300000000001</v>
      </c>
      <c r="DA21" s="165">
        <v>33.695999999999998</v>
      </c>
      <c r="DB21" s="165">
        <v>-26.29</v>
      </c>
      <c r="DC21" s="166">
        <v>-3.7944599999999999</v>
      </c>
      <c r="DD21" s="165">
        <v>57.991700000000002</v>
      </c>
      <c r="DE21" s="165">
        <v>57.090499999999999</v>
      </c>
      <c r="DF21" s="165">
        <v>-151.8289</v>
      </c>
      <c r="DG21" s="165">
        <v>-1E-4</v>
      </c>
      <c r="DH21" s="165">
        <v>-16.034500000000001</v>
      </c>
      <c r="DI21" s="165">
        <v>-70.5</v>
      </c>
      <c r="DJ21" s="165">
        <v>-70.900000000000006</v>
      </c>
      <c r="DK21" s="165">
        <v>22.892800000000001</v>
      </c>
      <c r="DL21" s="165">
        <v>37.216200000000001</v>
      </c>
      <c r="DM21" s="165">
        <v>46.979300000000002</v>
      </c>
      <c r="DN21" s="165">
        <v>52.752699999999997</v>
      </c>
      <c r="DO21" s="165">
        <v>36.51</v>
      </c>
      <c r="DP21" s="165">
        <v>-7.19</v>
      </c>
      <c r="DQ21" s="165">
        <v>59.613</v>
      </c>
      <c r="DR21" s="165">
        <v>148.67850000000001</v>
      </c>
      <c r="DS21" s="164"/>
      <c r="DT21" s="165">
        <v>-43.98</v>
      </c>
      <c r="DU21" s="165">
        <v>40.39</v>
      </c>
      <c r="DV21" s="165">
        <v>79.44</v>
      </c>
      <c r="DW21" s="165">
        <v>151.05459999999999</v>
      </c>
      <c r="DX21" s="165">
        <v>148.49090000000001</v>
      </c>
      <c r="DY21" s="165">
        <v>59.808199999999999</v>
      </c>
      <c r="DZ21" s="165">
        <v>59.445500000000003</v>
      </c>
      <c r="EA21" s="165">
        <v>242.74279999999999</v>
      </c>
      <c r="EB21" s="165">
        <v>200.37649999999999</v>
      </c>
      <c r="EC21" s="165">
        <v>192.22919999999999</v>
      </c>
      <c r="ED21" s="165">
        <v>194.85599999999999</v>
      </c>
      <c r="EE21" s="165">
        <v>102.71380000000001</v>
      </c>
      <c r="EF21" s="165">
        <v>90.2774</v>
      </c>
      <c r="EG21" s="165">
        <v>-22.641999999999999</v>
      </c>
      <c r="EH21" s="165">
        <v>616.70809999999994</v>
      </c>
      <c r="EI21" s="165">
        <v>517.22590000000002</v>
      </c>
      <c r="EJ21" s="164"/>
      <c r="EK21" s="165">
        <v>-19.88</v>
      </c>
      <c r="EL21" s="165">
        <v>-17.621700000000001</v>
      </c>
      <c r="EM21" s="165">
        <v>-18.5077</v>
      </c>
      <c r="EN21" s="165">
        <v>48.351199999999999</v>
      </c>
      <c r="EO21" s="165">
        <v>45.852200000000003</v>
      </c>
      <c r="EP21" s="165">
        <v>47.664000000000001</v>
      </c>
      <c r="EQ21" s="165">
        <v>-19.8612</v>
      </c>
      <c r="ER21" s="165">
        <v>-20.160299999999999</v>
      </c>
      <c r="ES21" s="165">
        <v>-54.587000000000003</v>
      </c>
      <c r="ET21" s="165">
        <v>0</v>
      </c>
      <c r="EU21" s="165">
        <v>-21.95</v>
      </c>
      <c r="EV21" s="165">
        <v>1</v>
      </c>
      <c r="EW21" s="165">
        <v>7.8436000000000003</v>
      </c>
      <c r="EX21" s="165">
        <v>58.286499999999997</v>
      </c>
      <c r="EY21" s="165">
        <v>-33.466500000000003</v>
      </c>
      <c r="EZ21" s="165">
        <v>-33.063099999999999</v>
      </c>
      <c r="FA21" s="165">
        <v>7.3350999999999997</v>
      </c>
      <c r="FB21" s="165">
        <v>-87.831000000000003</v>
      </c>
      <c r="FC21" s="165">
        <v>54.808</v>
      </c>
      <c r="FD21" s="165">
        <v>21.466100000000001</v>
      </c>
      <c r="FE21" s="164"/>
      <c r="FF21" s="165">
        <v>20.735900000000001</v>
      </c>
      <c r="FG21" s="165">
        <v>40.923699999999997</v>
      </c>
      <c r="FH21" s="165">
        <v>39.948399999999999</v>
      </c>
      <c r="FI21" s="165">
        <v>39.981499999999997</v>
      </c>
      <c r="FJ21" s="165">
        <v>-31.146899999999999</v>
      </c>
      <c r="FK21" s="165">
        <v>-31.146899999999999</v>
      </c>
      <c r="FL21" s="165">
        <v>125.9271</v>
      </c>
      <c r="FM21" s="165">
        <v>-58.800699999999999</v>
      </c>
      <c r="FN21" s="165">
        <v>-58.516199999999998</v>
      </c>
      <c r="FO21" s="165">
        <v>80.364099999999993</v>
      </c>
      <c r="FP21" s="165">
        <v>90.025000000000006</v>
      </c>
      <c r="FQ21" s="165">
        <v>31.2987</v>
      </c>
      <c r="FR21" s="165">
        <v>12.26</v>
      </c>
      <c r="FS21" s="165">
        <v>9.0754999999999999</v>
      </c>
      <c r="FT21" s="165">
        <v>0.751</v>
      </c>
      <c r="FU21" s="165">
        <v>-5.17</v>
      </c>
      <c r="FV21" s="165">
        <v>15.56</v>
      </c>
      <c r="FW21" s="165">
        <v>31.606300000000001</v>
      </c>
      <c r="FX21" s="164"/>
      <c r="FY21" s="165">
        <v>-1.972</v>
      </c>
      <c r="FZ21" s="165">
        <v>5.1230000000000002</v>
      </c>
      <c r="GA21" s="164"/>
      <c r="GB21" s="165">
        <v>35.83</v>
      </c>
      <c r="GC21" s="165">
        <v>-91.4499</v>
      </c>
      <c r="GD21" s="165">
        <v>-79.5809</v>
      </c>
      <c r="GE21" s="166">
        <v>13.62</v>
      </c>
      <c r="GF21" s="165">
        <v>63.335700000000003</v>
      </c>
      <c r="GG21" s="165">
        <v>24.6</v>
      </c>
      <c r="GH21" s="165">
        <v>-14.9389</v>
      </c>
      <c r="GI21" s="165">
        <v>-0.81710000000000005</v>
      </c>
      <c r="GJ21" s="165">
        <v>0</v>
      </c>
      <c r="GK21" s="165">
        <v>1.4790000000000001</v>
      </c>
      <c r="GL21" s="164"/>
      <c r="GM21" s="164"/>
      <c r="GN21" s="165">
        <v>-12.7193</v>
      </c>
      <c r="GO21" s="165">
        <v>-23.433599999999998</v>
      </c>
      <c r="GP21" s="165">
        <v>14.9847</v>
      </c>
      <c r="GQ21" s="165">
        <v>24.139199999999999</v>
      </c>
      <c r="GR21" s="165">
        <v>59.090499999999999</v>
      </c>
      <c r="GS21" s="165">
        <v>60.397399999999998</v>
      </c>
      <c r="GT21" s="165">
        <v>-103.14230000000001</v>
      </c>
      <c r="GU21" s="165">
        <v>-17.139600000000002</v>
      </c>
      <c r="GV21" s="165">
        <v>20.851800000000001</v>
      </c>
      <c r="GW21" s="165">
        <v>-38.149700000000003</v>
      </c>
      <c r="GX21" s="165">
        <v>12.116300000000001</v>
      </c>
      <c r="GY21" s="165">
        <v>9.2398000000000007</v>
      </c>
      <c r="GZ21" s="165">
        <v>8.9875000000000007</v>
      </c>
      <c r="HA21" s="166">
        <v>12.661</v>
      </c>
      <c r="HB21" s="165">
        <v>218.93559999999999</v>
      </c>
      <c r="HC21" s="165">
        <v>219.4907</v>
      </c>
      <c r="HD21" s="165">
        <v>158.80000000000001</v>
      </c>
      <c r="HE21" s="165">
        <v>-160.7467</v>
      </c>
      <c r="HF21" s="165">
        <v>-380.82940000000002</v>
      </c>
      <c r="HG21" s="165">
        <v>383.67809999999997</v>
      </c>
      <c r="HH21" s="165">
        <v>380.89519999999999</v>
      </c>
      <c r="HI21" s="165">
        <v>-209.33500000000001</v>
      </c>
      <c r="HJ21" s="165">
        <v>-207.935</v>
      </c>
      <c r="HK21" s="165">
        <v>-28.3246</v>
      </c>
      <c r="HL21" s="165">
        <v>-17.9132</v>
      </c>
      <c r="HM21" s="165">
        <v>71.285799999999995</v>
      </c>
      <c r="HN21" s="165">
        <v>70.652000000000001</v>
      </c>
      <c r="HO21" s="164"/>
      <c r="HP21" s="164"/>
      <c r="HQ21" s="165">
        <v>34.577199999999998</v>
      </c>
      <c r="HR21" s="165">
        <v>34.445399999999999</v>
      </c>
      <c r="HS21" s="165">
        <v>-63.841299999999997</v>
      </c>
      <c r="HT21" s="165">
        <v>-63.1081</v>
      </c>
      <c r="HU21" s="165">
        <v>116.26</v>
      </c>
      <c r="HV21" s="165">
        <v>115.63</v>
      </c>
      <c r="HW21" s="165">
        <v>21.5</v>
      </c>
      <c r="HX21" s="165">
        <v>23.2</v>
      </c>
      <c r="HY21" s="165">
        <v>21.227</v>
      </c>
      <c r="HZ21" s="165">
        <v>21.04</v>
      </c>
      <c r="IA21" s="165">
        <v>-345.83839999999998</v>
      </c>
      <c r="IB21" s="165">
        <v>92.074299999999994</v>
      </c>
      <c r="IC21" s="165">
        <v>92.696200000000005</v>
      </c>
      <c r="ID21" s="165">
        <v>13.3</v>
      </c>
      <c r="IE21" s="165">
        <v>18.2</v>
      </c>
      <c r="IF21" s="165">
        <v>-33.5</v>
      </c>
      <c r="IG21" s="165">
        <v>-33.6</v>
      </c>
      <c r="IH21" s="165">
        <v>1.3591</v>
      </c>
      <c r="II21" s="165">
        <v>1.1342000000000001</v>
      </c>
      <c r="IJ21" s="165">
        <v>-376.00029999999998</v>
      </c>
      <c r="IK21" s="165">
        <v>-482.43419999999998</v>
      </c>
      <c r="IL21" s="165">
        <v>411.69540000000001</v>
      </c>
      <c r="IM21" s="165">
        <v>344.83449999999999</v>
      </c>
      <c r="IN21" s="165">
        <v>-34.398899999999998</v>
      </c>
      <c r="IO21" s="165">
        <v>-333.99040000000002</v>
      </c>
      <c r="IP21" s="165">
        <v>333.79570000000001</v>
      </c>
      <c r="IQ21" s="165">
        <v>-146.83850000000001</v>
      </c>
      <c r="IR21" s="165">
        <v>-213.71190000000001</v>
      </c>
      <c r="IS21" s="165">
        <v>-331.68310000000002</v>
      </c>
      <c r="IT21" s="165">
        <v>95.841499999999996</v>
      </c>
      <c r="IU21" s="165">
        <v>100.51649999999999</v>
      </c>
      <c r="IV21" s="165">
        <v>143.25069999999999</v>
      </c>
      <c r="IW21" s="165">
        <v>-399.54939999999999</v>
      </c>
      <c r="IX21" s="165">
        <v>223.09630000000001</v>
      </c>
      <c r="IY21" s="165">
        <v>-186.95419999999999</v>
      </c>
      <c r="IZ21" s="165">
        <v>186.9204</v>
      </c>
      <c r="JA21" s="165">
        <v>-8.5434000000000001</v>
      </c>
      <c r="JB21" s="164"/>
      <c r="JC21" s="165">
        <v>10.4</v>
      </c>
      <c r="JD21" s="165">
        <v>5.6289999999999996</v>
      </c>
      <c r="JE21" s="165">
        <v>5.6429999999999998</v>
      </c>
      <c r="JF21" s="165">
        <v>-10.96</v>
      </c>
      <c r="JG21" s="165">
        <v>-10.88</v>
      </c>
      <c r="JH21" s="164"/>
      <c r="JI21" s="165">
        <v>11.6045</v>
      </c>
      <c r="JJ21" s="165">
        <v>-29.0913</v>
      </c>
      <c r="JK21" s="165">
        <v>-9.4315999999999995</v>
      </c>
      <c r="JL21" s="165">
        <v>0.6</v>
      </c>
      <c r="JM21" s="165">
        <v>47.698999999999998</v>
      </c>
      <c r="JN21" s="165">
        <v>48.646000000000001</v>
      </c>
      <c r="JO21" s="164"/>
      <c r="JP21" s="164"/>
      <c r="JQ21" s="165">
        <v>45.743000000000002</v>
      </c>
      <c r="JR21" s="165">
        <v>45.886000000000003</v>
      </c>
      <c r="JS21" s="165">
        <v>47.073500000000003</v>
      </c>
      <c r="JT21" s="164"/>
      <c r="JU21" s="165">
        <v>-17</v>
      </c>
      <c r="JV21" s="165">
        <v>23.532699999999998</v>
      </c>
      <c r="JW21" s="165">
        <v>5.19</v>
      </c>
      <c r="JX21" s="164"/>
      <c r="JY21" s="165">
        <v>-19.1966</v>
      </c>
      <c r="JZ21" s="165">
        <v>50.844999999999999</v>
      </c>
      <c r="KA21" s="165">
        <v>27.703399999999998</v>
      </c>
      <c r="KB21" s="165">
        <v>-19.598199999999999</v>
      </c>
      <c r="KC21" s="165">
        <v>-50.1524</v>
      </c>
      <c r="KD21" s="165">
        <v>17.002800000000001</v>
      </c>
      <c r="KE21" s="165">
        <v>32.668300000000002</v>
      </c>
      <c r="KF21" s="165">
        <v>8.4</v>
      </c>
      <c r="KG21" s="165">
        <v>-7.8</v>
      </c>
      <c r="KH21" s="164"/>
      <c r="KI21" s="165">
        <v>22.287299999999998</v>
      </c>
    </row>
    <row r="22" spans="1:295" ht="18" customHeight="1" x14ac:dyDescent="0.3">
      <c r="A22" s="161" t="s">
        <v>70</v>
      </c>
      <c r="B22" s="161" t="s">
        <v>747</v>
      </c>
      <c r="C22" s="164"/>
      <c r="D22" s="165">
        <v>16.211300000000001</v>
      </c>
      <c r="E22" s="165">
        <v>-20.9436</v>
      </c>
      <c r="F22" s="165">
        <v>-39.726100000000002</v>
      </c>
      <c r="G22" s="165">
        <v>12.180300000000001</v>
      </c>
      <c r="H22" s="164"/>
      <c r="I22" s="165">
        <v>38.813200000000002</v>
      </c>
      <c r="J22" s="165">
        <v>-95.220500000000001</v>
      </c>
      <c r="K22" s="165">
        <v>45.977200000000003</v>
      </c>
      <c r="L22" s="165">
        <v>23.4953</v>
      </c>
      <c r="M22" s="165">
        <v>22.954000000000001</v>
      </c>
      <c r="N22" s="165">
        <v>-2.2200000000000002</v>
      </c>
      <c r="O22" s="165">
        <v>-43.158999999999999</v>
      </c>
      <c r="P22" s="165">
        <v>39.6</v>
      </c>
      <c r="Q22" s="165">
        <v>17.388000000000002</v>
      </c>
      <c r="R22" s="165">
        <v>-39.6</v>
      </c>
      <c r="S22" s="165">
        <v>13.647</v>
      </c>
      <c r="T22" s="165">
        <v>48.268999999999998</v>
      </c>
      <c r="U22" s="165">
        <v>16.602699999999999</v>
      </c>
      <c r="V22" s="165">
        <v>16.472300000000001</v>
      </c>
      <c r="W22" s="165">
        <v>27.946100000000001</v>
      </c>
      <c r="X22" s="165">
        <v>10.9267</v>
      </c>
      <c r="Y22" s="165">
        <v>5.9214000000000002</v>
      </c>
      <c r="Z22" s="165">
        <v>6.4945000000000004</v>
      </c>
      <c r="AA22" s="164"/>
      <c r="AB22" s="164"/>
      <c r="AC22" s="165">
        <v>-49.14</v>
      </c>
      <c r="AD22" s="164"/>
      <c r="AE22" s="164"/>
      <c r="AF22" s="165">
        <v>2.2200000000000002</v>
      </c>
      <c r="AG22" s="165">
        <v>41.8</v>
      </c>
      <c r="AH22" s="165">
        <v>23.221</v>
      </c>
      <c r="AI22" s="165">
        <v>0.25800000000000001</v>
      </c>
      <c r="AJ22" s="165">
        <v>-46.62</v>
      </c>
      <c r="AK22" s="165">
        <v>-46.31</v>
      </c>
      <c r="AL22" s="165">
        <v>-40.67</v>
      </c>
      <c r="AM22" s="165">
        <v>47.63</v>
      </c>
      <c r="AN22" s="165">
        <v>46.54</v>
      </c>
      <c r="AO22" s="165">
        <v>15.08</v>
      </c>
      <c r="AP22" s="165">
        <v>-1.8519000000000001</v>
      </c>
      <c r="AQ22" s="165">
        <v>53.558700000000002</v>
      </c>
      <c r="AR22" s="165">
        <v>55.881100000000004</v>
      </c>
      <c r="AS22" s="165">
        <v>57.619199999999999</v>
      </c>
      <c r="AT22" s="165">
        <v>-46.751800000000003</v>
      </c>
      <c r="AU22" s="165">
        <v>-45.751100000000001</v>
      </c>
      <c r="AV22" s="165">
        <v>29.998100000000001</v>
      </c>
      <c r="AW22" s="165">
        <v>28.117899999999999</v>
      </c>
      <c r="AX22" s="165">
        <v>69.7928</v>
      </c>
      <c r="AY22" s="165">
        <v>72.605900000000005</v>
      </c>
      <c r="AZ22" s="165">
        <v>7.8681999999999999</v>
      </c>
      <c r="BA22" s="165">
        <v>43.265599999999999</v>
      </c>
      <c r="BB22" s="165">
        <v>-577.83420000000001</v>
      </c>
      <c r="BC22" s="165">
        <v>-9.1503999999999994</v>
      </c>
      <c r="BD22" s="165">
        <v>-11.8</v>
      </c>
      <c r="BE22" s="165">
        <v>-12</v>
      </c>
      <c r="BF22" s="165">
        <v>51.350299999999997</v>
      </c>
      <c r="BG22" s="165">
        <v>51.524299999999997</v>
      </c>
      <c r="BH22" s="165">
        <v>-3.3191000000000002</v>
      </c>
      <c r="BI22" s="164"/>
      <c r="BJ22" s="165">
        <v>-89.107500000000002</v>
      </c>
      <c r="BK22" s="165">
        <v>4.7704000000000004</v>
      </c>
      <c r="BL22" s="165">
        <v>6.3254999999999999</v>
      </c>
      <c r="BM22" s="165">
        <v>4.2763999999999998</v>
      </c>
      <c r="BN22" s="165">
        <v>634.4796</v>
      </c>
      <c r="BO22" s="165">
        <v>111.3925</v>
      </c>
      <c r="BP22" s="165">
        <v>110.8737</v>
      </c>
      <c r="BQ22" s="165">
        <v>-620.05370000000005</v>
      </c>
      <c r="BR22" s="165">
        <v>479.18880000000001</v>
      </c>
      <c r="BS22" s="164"/>
      <c r="BT22" s="165">
        <v>1.2116</v>
      </c>
      <c r="BU22" s="165">
        <v>0</v>
      </c>
      <c r="BV22" s="165">
        <v>61.773400000000002</v>
      </c>
      <c r="BW22" s="165">
        <v>23.07</v>
      </c>
      <c r="BX22" s="165">
        <v>18.86</v>
      </c>
      <c r="BY22" s="165">
        <v>45.42</v>
      </c>
      <c r="BZ22" s="165">
        <v>65.19</v>
      </c>
      <c r="CA22" s="165">
        <v>34.832999999999998</v>
      </c>
      <c r="CB22" s="165">
        <v>35.368899999999996</v>
      </c>
      <c r="CC22" s="165">
        <v>31.3264</v>
      </c>
      <c r="CD22" s="165">
        <v>31.648499999999999</v>
      </c>
      <c r="CE22" s="165">
        <v>43.153500000000001</v>
      </c>
      <c r="CF22" s="165">
        <v>-26.17</v>
      </c>
      <c r="CG22" s="165">
        <v>0</v>
      </c>
      <c r="CH22" s="165">
        <v>9.7307000000000006</v>
      </c>
      <c r="CI22" s="165">
        <v>-58.039000000000001</v>
      </c>
      <c r="CJ22" s="164"/>
      <c r="CK22" s="164"/>
      <c r="CL22" s="165">
        <v>28.5</v>
      </c>
      <c r="CM22" s="165">
        <v>117.3</v>
      </c>
      <c r="CN22" s="165">
        <v>-12.56</v>
      </c>
      <c r="CO22" s="165">
        <v>50.2517</v>
      </c>
      <c r="CP22" s="165">
        <v>49.6952</v>
      </c>
      <c r="CQ22" s="165">
        <v>49.284399999999998</v>
      </c>
      <c r="CR22" s="165">
        <v>-75.522800000000004</v>
      </c>
      <c r="CS22" s="165">
        <v>-74.747699999999995</v>
      </c>
      <c r="CT22" s="165">
        <v>91.072699999999998</v>
      </c>
      <c r="CU22" s="165">
        <v>-54.023299999999999</v>
      </c>
      <c r="CV22" s="165">
        <v>102.9906</v>
      </c>
      <c r="CW22" s="165">
        <v>11.395899999999999</v>
      </c>
      <c r="CX22" s="165">
        <v>18.13</v>
      </c>
      <c r="CY22" s="165">
        <v>54.41</v>
      </c>
      <c r="CZ22" s="165">
        <v>35.632300000000001</v>
      </c>
      <c r="DA22" s="165">
        <v>33.549500000000002</v>
      </c>
      <c r="DB22" s="165">
        <v>-25.59</v>
      </c>
      <c r="DC22" s="166">
        <v>-3.7779500000000001</v>
      </c>
      <c r="DD22" s="165">
        <v>58.256599999999999</v>
      </c>
      <c r="DE22" s="165">
        <v>58.128100000000003</v>
      </c>
      <c r="DF22" s="165">
        <v>-150.7045</v>
      </c>
      <c r="DG22" s="165">
        <v>-1E-4</v>
      </c>
      <c r="DH22" s="165">
        <v>-15.469799999999999</v>
      </c>
      <c r="DI22" s="165">
        <v>-70</v>
      </c>
      <c r="DJ22" s="165">
        <v>-71.5</v>
      </c>
      <c r="DK22" s="165">
        <v>22.9147</v>
      </c>
      <c r="DL22" s="165">
        <v>37.802100000000003</v>
      </c>
      <c r="DM22" s="165">
        <v>45.100700000000003</v>
      </c>
      <c r="DN22" s="165">
        <v>53.924599999999998</v>
      </c>
      <c r="DO22" s="165">
        <v>37.270000000000003</v>
      </c>
      <c r="DP22" s="165">
        <v>-6.31</v>
      </c>
      <c r="DQ22" s="165">
        <v>57.148499999999999</v>
      </c>
      <c r="DR22" s="165">
        <v>149.9135</v>
      </c>
      <c r="DS22" s="164"/>
      <c r="DT22" s="165">
        <v>-43.67</v>
      </c>
      <c r="DU22" s="165">
        <v>36.74</v>
      </c>
      <c r="DV22" s="165">
        <v>76.97</v>
      </c>
      <c r="DW22" s="165">
        <v>148.4</v>
      </c>
      <c r="DX22" s="165">
        <v>148.36359999999999</v>
      </c>
      <c r="DY22" s="165">
        <v>64.831000000000003</v>
      </c>
      <c r="DZ22" s="165">
        <v>63.145499999999998</v>
      </c>
      <c r="EA22" s="165">
        <v>240.9442</v>
      </c>
      <c r="EB22" s="165">
        <v>201.92850000000001</v>
      </c>
      <c r="EC22" s="165">
        <v>191.22139999999999</v>
      </c>
      <c r="ED22" s="165">
        <v>194.15780000000001</v>
      </c>
      <c r="EE22" s="165">
        <v>118.8092</v>
      </c>
      <c r="EF22" s="165">
        <v>110.1818</v>
      </c>
      <c r="EG22" s="165">
        <v>-20.423999999999999</v>
      </c>
      <c r="EH22" s="165">
        <v>628.36</v>
      </c>
      <c r="EI22" s="165">
        <v>510.57679999999999</v>
      </c>
      <c r="EJ22" s="164"/>
      <c r="EK22" s="165">
        <v>-20.163799999999998</v>
      </c>
      <c r="EL22" s="165">
        <v>-19.291799999999999</v>
      </c>
      <c r="EM22" s="165">
        <v>-36.075400000000002</v>
      </c>
      <c r="EN22" s="165">
        <v>40.325899999999997</v>
      </c>
      <c r="EO22" s="165">
        <v>38.6282</v>
      </c>
      <c r="EP22" s="165">
        <v>90.671999999999997</v>
      </c>
      <c r="EQ22" s="165">
        <v>-18.970199999999998</v>
      </c>
      <c r="ER22" s="165">
        <v>-19.198699999999999</v>
      </c>
      <c r="ES22" s="165">
        <v>-71.058800000000005</v>
      </c>
      <c r="ET22" s="165">
        <v>0</v>
      </c>
      <c r="EU22" s="165">
        <v>-8.11</v>
      </c>
      <c r="EV22" s="165">
        <v>75.5</v>
      </c>
      <c r="EW22" s="165">
        <v>8.2676999999999996</v>
      </c>
      <c r="EX22" s="165">
        <v>40.046399999999998</v>
      </c>
      <c r="EY22" s="165">
        <v>-30.6509</v>
      </c>
      <c r="EZ22" s="165">
        <v>-30.101299999999998</v>
      </c>
      <c r="FA22" s="165">
        <v>2.8967999999999998</v>
      </c>
      <c r="FB22" s="165">
        <v>-104.4659</v>
      </c>
      <c r="FC22" s="165">
        <v>67.843999999999994</v>
      </c>
      <c r="FD22" s="165">
        <v>20.6829</v>
      </c>
      <c r="FE22" s="164"/>
      <c r="FF22" s="165">
        <v>20.281700000000001</v>
      </c>
      <c r="FG22" s="165">
        <v>40.105499999999999</v>
      </c>
      <c r="FH22" s="165">
        <v>40.342199999999998</v>
      </c>
      <c r="FI22" s="165">
        <v>38.766500000000001</v>
      </c>
      <c r="FJ22" s="165">
        <v>-34.328499999999998</v>
      </c>
      <c r="FK22" s="165">
        <v>-36.672899999999998</v>
      </c>
      <c r="FL22" s="165">
        <v>110.68859999999999</v>
      </c>
      <c r="FM22" s="165">
        <v>-63.199199999999998</v>
      </c>
      <c r="FN22" s="165">
        <v>-62.650199999999998</v>
      </c>
      <c r="FO22" s="165">
        <v>75.755799999999994</v>
      </c>
      <c r="FP22" s="165">
        <v>90.203500000000005</v>
      </c>
      <c r="FQ22" s="165">
        <v>18.4665</v>
      </c>
      <c r="FR22" s="165">
        <v>14.44</v>
      </c>
      <c r="FS22" s="165">
        <v>13.262499999999999</v>
      </c>
      <c r="FT22" s="165">
        <v>0.6925</v>
      </c>
      <c r="FU22" s="165">
        <v>-8.16</v>
      </c>
      <c r="FV22" s="165">
        <v>14.42</v>
      </c>
      <c r="FW22" s="165">
        <v>18.550799999999999</v>
      </c>
      <c r="FX22" s="164"/>
      <c r="FY22" s="165">
        <v>-2.0369999999999999</v>
      </c>
      <c r="FZ22" s="165">
        <v>5.0419999999999998</v>
      </c>
      <c r="GA22" s="164"/>
      <c r="GB22" s="165">
        <v>31.72</v>
      </c>
      <c r="GC22" s="165">
        <v>-91.292400000000001</v>
      </c>
      <c r="GD22" s="165">
        <v>-76.076899999999995</v>
      </c>
      <c r="GE22" s="165">
        <v>13.29</v>
      </c>
      <c r="GF22" s="165">
        <v>63.077399999999997</v>
      </c>
      <c r="GG22" s="165">
        <v>24.6</v>
      </c>
      <c r="GH22" s="165">
        <v>-15.1295</v>
      </c>
      <c r="GI22" s="165">
        <v>-0.68</v>
      </c>
      <c r="GJ22" s="165">
        <v>0</v>
      </c>
      <c r="GK22" s="165">
        <v>1.5147999999999999</v>
      </c>
      <c r="GL22" s="164"/>
      <c r="GM22" s="164"/>
      <c r="GN22" s="165">
        <v>-11.9864</v>
      </c>
      <c r="GO22" s="165">
        <v>-24.387799999999999</v>
      </c>
      <c r="GP22" s="165">
        <v>15.0542</v>
      </c>
      <c r="GQ22" s="165">
        <v>25.545999999999999</v>
      </c>
      <c r="GR22" s="165">
        <v>57.976900000000001</v>
      </c>
      <c r="GS22" s="165">
        <v>58.704300000000003</v>
      </c>
      <c r="GT22" s="165">
        <v>-105.79810000000001</v>
      </c>
      <c r="GU22" s="165">
        <v>-18.310700000000001</v>
      </c>
      <c r="GV22" s="165">
        <v>21.215399999999999</v>
      </c>
      <c r="GW22" s="165">
        <v>-40.993400000000001</v>
      </c>
      <c r="GX22" s="165">
        <v>10.149800000000001</v>
      </c>
      <c r="GY22" s="165">
        <v>10.012499999999999</v>
      </c>
      <c r="GZ22" s="165">
        <v>9.7363999999999997</v>
      </c>
      <c r="HA22" s="165">
        <v>11.432</v>
      </c>
      <c r="HB22" s="165">
        <v>180.41849999999999</v>
      </c>
      <c r="HC22" s="165">
        <v>179.35050000000001</v>
      </c>
      <c r="HD22" s="165">
        <v>44.4</v>
      </c>
      <c r="HE22" s="165">
        <v>-45.228099999999998</v>
      </c>
      <c r="HF22" s="165">
        <v>-246.23490000000001</v>
      </c>
      <c r="HG22" s="165">
        <v>248.40700000000001</v>
      </c>
      <c r="HH22" s="165">
        <v>244.63579999999999</v>
      </c>
      <c r="HI22" s="165">
        <v>-171.78370000000001</v>
      </c>
      <c r="HJ22" s="165">
        <v>-169.3432</v>
      </c>
      <c r="HK22" s="165">
        <v>-34.959800000000001</v>
      </c>
      <c r="HL22" s="165">
        <v>-25.087599999999998</v>
      </c>
      <c r="HM22" s="165">
        <v>68.509600000000006</v>
      </c>
      <c r="HN22" s="165">
        <v>67.530100000000004</v>
      </c>
      <c r="HO22" s="165">
        <v>-133.05250000000001</v>
      </c>
      <c r="HP22" s="165">
        <v>-129.34190000000001</v>
      </c>
      <c r="HQ22" s="165">
        <v>22.58</v>
      </c>
      <c r="HR22" s="165">
        <v>22.547000000000001</v>
      </c>
      <c r="HS22" s="165">
        <v>-51.714399999999998</v>
      </c>
      <c r="HT22" s="165">
        <v>-50.929400000000001</v>
      </c>
      <c r="HU22" s="165">
        <v>103.59</v>
      </c>
      <c r="HV22" s="165">
        <v>103.31</v>
      </c>
      <c r="HW22" s="165">
        <v>22.7</v>
      </c>
      <c r="HX22" s="165">
        <v>22</v>
      </c>
      <c r="HY22" s="165">
        <v>20.9407</v>
      </c>
      <c r="HZ22" s="165">
        <v>-4.96</v>
      </c>
      <c r="IA22" s="165">
        <v>-334.14100000000002</v>
      </c>
      <c r="IB22" s="165">
        <v>82.225800000000007</v>
      </c>
      <c r="IC22" s="165">
        <v>82.028000000000006</v>
      </c>
      <c r="ID22" s="165">
        <v>12.8</v>
      </c>
      <c r="IE22" s="165">
        <v>20.6</v>
      </c>
      <c r="IF22" s="165">
        <v>-23.3</v>
      </c>
      <c r="IG22" s="165">
        <v>-23.3</v>
      </c>
      <c r="IH22" s="165">
        <v>1.4598</v>
      </c>
      <c r="II22" s="165">
        <v>1.2367999999999999</v>
      </c>
      <c r="IJ22" s="165">
        <v>-245.85820000000001</v>
      </c>
      <c r="IK22" s="165">
        <v>-474.18169999999998</v>
      </c>
      <c r="IL22" s="165">
        <v>327.09269999999998</v>
      </c>
      <c r="IM22" s="165">
        <v>274.4391</v>
      </c>
      <c r="IN22" s="165">
        <v>-40.654200000000003</v>
      </c>
      <c r="IO22" s="165">
        <v>-258.89479999999998</v>
      </c>
      <c r="IP22" s="165">
        <v>263.4753</v>
      </c>
      <c r="IQ22" s="165">
        <v>-119.7563</v>
      </c>
      <c r="IR22" s="165">
        <v>-157.77340000000001</v>
      </c>
      <c r="IS22" s="165">
        <v>-258.81220000000002</v>
      </c>
      <c r="IT22" s="165">
        <v>111.97239999999999</v>
      </c>
      <c r="IU22" s="165">
        <v>115.13379999999999</v>
      </c>
      <c r="IV22" s="165">
        <v>117.6593</v>
      </c>
      <c r="IW22" s="165">
        <v>-318.38889999999998</v>
      </c>
      <c r="IX22" s="165">
        <v>157.64689999999999</v>
      </c>
      <c r="IY22" s="165">
        <v>-164.43219999999999</v>
      </c>
      <c r="IZ22" s="165">
        <v>163.43090000000001</v>
      </c>
      <c r="JA22" s="165">
        <v>-8.4636999999999993</v>
      </c>
      <c r="JB22" s="164"/>
      <c r="JC22" s="165">
        <v>12</v>
      </c>
      <c r="JD22" s="165">
        <v>5.4960000000000004</v>
      </c>
      <c r="JE22" s="165">
        <v>5.4720000000000004</v>
      </c>
      <c r="JF22" s="165">
        <v>-12</v>
      </c>
      <c r="JG22" s="165">
        <v>-9.44</v>
      </c>
      <c r="JH22" s="164"/>
      <c r="JI22" s="165">
        <v>9.7887000000000004</v>
      </c>
      <c r="JJ22" s="165">
        <v>-26.720099999999999</v>
      </c>
      <c r="JK22" s="165">
        <v>-10.371600000000001</v>
      </c>
      <c r="JL22" s="165">
        <v>1</v>
      </c>
      <c r="JM22" s="165">
        <v>48.417999999999999</v>
      </c>
      <c r="JN22" s="165">
        <v>49.463000000000001</v>
      </c>
      <c r="JO22" s="164"/>
      <c r="JP22" s="164"/>
      <c r="JQ22" s="165">
        <v>44.594799999999999</v>
      </c>
      <c r="JR22" s="165">
        <v>44.203499999999998</v>
      </c>
      <c r="JS22" s="165">
        <v>44.477200000000003</v>
      </c>
      <c r="JT22" s="164"/>
      <c r="JU22" s="165">
        <v>-20</v>
      </c>
      <c r="JV22" s="165">
        <v>24.3462</v>
      </c>
      <c r="JW22" s="165">
        <v>5.27</v>
      </c>
      <c r="JX22" s="164"/>
      <c r="JY22" s="165">
        <v>-26.396999999999998</v>
      </c>
      <c r="JZ22" s="165">
        <v>56.924999999999997</v>
      </c>
      <c r="KA22" s="165">
        <v>34.896500000000003</v>
      </c>
      <c r="KB22" s="165">
        <v>-26.232399999999998</v>
      </c>
      <c r="KC22" s="165">
        <v>-56.674999999999997</v>
      </c>
      <c r="KD22" s="165">
        <v>24.200700000000001</v>
      </c>
      <c r="KE22" s="165">
        <v>30.441199999999998</v>
      </c>
      <c r="KF22" s="165">
        <v>10.8</v>
      </c>
      <c r="KG22" s="165">
        <v>-11.3</v>
      </c>
      <c r="KH22" s="164"/>
      <c r="KI22" s="165">
        <v>30.061</v>
      </c>
    </row>
    <row r="23" spans="1:295" ht="18" customHeight="1" x14ac:dyDescent="0.3">
      <c r="A23" s="161" t="s">
        <v>70</v>
      </c>
      <c r="B23" s="161" t="s">
        <v>748</v>
      </c>
      <c r="C23" s="164"/>
      <c r="D23" s="165">
        <v>17.476800000000001</v>
      </c>
      <c r="E23" s="165">
        <v>-22.497299999999999</v>
      </c>
      <c r="F23" s="165">
        <v>-39.050400000000003</v>
      </c>
      <c r="G23" s="165">
        <v>13.445399999999999</v>
      </c>
      <c r="H23" s="164"/>
      <c r="I23" s="165">
        <v>40.298299999999998</v>
      </c>
      <c r="J23" s="165">
        <v>-98.554400000000001</v>
      </c>
      <c r="K23" s="165">
        <v>50.960900000000002</v>
      </c>
      <c r="L23" s="165">
        <v>26.013200000000001</v>
      </c>
      <c r="M23" s="165">
        <v>25.456499999999998</v>
      </c>
      <c r="N23" s="165">
        <v>-4.4400000000000004</v>
      </c>
      <c r="O23" s="165">
        <v>-46.316000000000003</v>
      </c>
      <c r="P23" s="165">
        <v>41.8</v>
      </c>
      <c r="Q23" s="165">
        <v>19.044</v>
      </c>
      <c r="R23" s="165">
        <v>-41.8</v>
      </c>
      <c r="S23" s="165">
        <v>13.639699999999999</v>
      </c>
      <c r="T23" s="165">
        <v>49.389400000000002</v>
      </c>
      <c r="U23" s="165">
        <v>17.486799999999999</v>
      </c>
      <c r="V23" s="165">
        <v>17.837599999999998</v>
      </c>
      <c r="W23" s="165">
        <v>29.535399999999999</v>
      </c>
      <c r="X23" s="165">
        <v>10.505800000000001</v>
      </c>
      <c r="Y23" s="165">
        <v>5.6835000000000004</v>
      </c>
      <c r="Z23" s="165">
        <v>5.8223000000000003</v>
      </c>
      <c r="AA23" s="164"/>
      <c r="AB23" s="164"/>
      <c r="AC23" s="165">
        <v>-51.13</v>
      </c>
      <c r="AD23" s="164"/>
      <c r="AE23" s="164"/>
      <c r="AF23" s="165">
        <v>4.4400000000000004</v>
      </c>
      <c r="AG23" s="165">
        <v>44</v>
      </c>
      <c r="AH23" s="165">
        <v>25.172000000000001</v>
      </c>
      <c r="AI23" s="165">
        <v>0.26700000000000002</v>
      </c>
      <c r="AJ23" s="165">
        <v>-45.85</v>
      </c>
      <c r="AK23" s="165">
        <v>-45.49</v>
      </c>
      <c r="AL23" s="165">
        <v>-47.74</v>
      </c>
      <c r="AM23" s="165">
        <v>45.53</v>
      </c>
      <c r="AN23" s="165">
        <v>45.66</v>
      </c>
      <c r="AO23" s="165">
        <v>15.840400000000001</v>
      </c>
      <c r="AP23" s="165">
        <v>-2.9043000000000001</v>
      </c>
      <c r="AQ23" s="165">
        <v>57.728000000000002</v>
      </c>
      <c r="AR23" s="165">
        <v>58.517899999999997</v>
      </c>
      <c r="AS23" s="165">
        <v>62.097900000000003</v>
      </c>
      <c r="AT23" s="165">
        <v>-46.751800000000003</v>
      </c>
      <c r="AU23" s="165">
        <v>-46.712200000000003</v>
      </c>
      <c r="AV23" s="165">
        <v>11.9823</v>
      </c>
      <c r="AW23" s="165">
        <v>12.214</v>
      </c>
      <c r="AX23" s="165">
        <v>78.232200000000006</v>
      </c>
      <c r="AY23" s="165">
        <v>79.839699999999993</v>
      </c>
      <c r="AZ23" s="165">
        <v>5.7744</v>
      </c>
      <c r="BA23" s="165">
        <v>30.8127</v>
      </c>
      <c r="BB23" s="165">
        <v>-591.40689999999995</v>
      </c>
      <c r="BC23" s="165">
        <v>-8.8790999999999993</v>
      </c>
      <c r="BD23" s="165">
        <v>-11.8</v>
      </c>
      <c r="BE23" s="165">
        <v>-11.9</v>
      </c>
      <c r="BF23" s="165">
        <v>52.7271</v>
      </c>
      <c r="BG23" s="165">
        <v>52.071899999999999</v>
      </c>
      <c r="BH23" s="165">
        <v>-3.7408000000000001</v>
      </c>
      <c r="BI23" s="164"/>
      <c r="BJ23" s="165">
        <v>-91.736000000000004</v>
      </c>
      <c r="BK23" s="165">
        <v>5.7972000000000001</v>
      </c>
      <c r="BL23" s="165">
        <v>7.3171999999999997</v>
      </c>
      <c r="BM23" s="165">
        <v>4.8697999999999997</v>
      </c>
      <c r="BN23" s="165">
        <v>646.90060000000005</v>
      </c>
      <c r="BO23" s="165">
        <v>121.18899999999999</v>
      </c>
      <c r="BP23" s="165">
        <v>121.09739999999999</v>
      </c>
      <c r="BQ23" s="165">
        <v>-649.05909999999994</v>
      </c>
      <c r="BR23" s="165">
        <v>501.1062</v>
      </c>
      <c r="BS23" s="164"/>
      <c r="BT23" s="165">
        <v>1.1454</v>
      </c>
      <c r="BU23" s="165">
        <v>0</v>
      </c>
      <c r="BV23" s="165">
        <v>69.3279</v>
      </c>
      <c r="BW23" s="165">
        <v>24.79</v>
      </c>
      <c r="BX23" s="165">
        <v>21.35</v>
      </c>
      <c r="BY23" s="165">
        <v>49.41</v>
      </c>
      <c r="BZ23" s="165">
        <v>68.260000000000005</v>
      </c>
      <c r="CA23" s="165">
        <v>30.278500000000001</v>
      </c>
      <c r="CB23" s="165">
        <v>30.278500000000001</v>
      </c>
      <c r="CC23" s="165">
        <v>34.654299999999999</v>
      </c>
      <c r="CD23" s="165">
        <v>35.270600000000002</v>
      </c>
      <c r="CE23" s="165">
        <v>39.717700000000001</v>
      </c>
      <c r="CF23" s="165">
        <v>-35.899099999999997</v>
      </c>
      <c r="CG23" s="165">
        <v>0</v>
      </c>
      <c r="CH23" s="165">
        <v>14.252700000000001</v>
      </c>
      <c r="CI23" s="165">
        <v>-64.349999999999994</v>
      </c>
      <c r="CJ23" s="164"/>
      <c r="CK23" s="164"/>
      <c r="CL23" s="165">
        <v>28.5</v>
      </c>
      <c r="CM23" s="165">
        <v>127.1</v>
      </c>
      <c r="CN23" s="165">
        <v>-13.15</v>
      </c>
      <c r="CO23" s="165">
        <v>51.298499999999997</v>
      </c>
      <c r="CP23" s="165">
        <v>51.287100000000002</v>
      </c>
      <c r="CQ23" s="165">
        <v>50.2714</v>
      </c>
      <c r="CR23" s="165">
        <v>-66.879199999999997</v>
      </c>
      <c r="CS23" s="165">
        <v>-66.903800000000004</v>
      </c>
      <c r="CT23" s="165">
        <v>84.438299999999998</v>
      </c>
      <c r="CU23" s="165">
        <v>-58.632800000000003</v>
      </c>
      <c r="CV23" s="165">
        <v>95.137500000000003</v>
      </c>
      <c r="CW23" s="165">
        <v>11.3713</v>
      </c>
      <c r="CX23" s="165">
        <v>22.5</v>
      </c>
      <c r="CY23" s="165">
        <v>59.34</v>
      </c>
      <c r="CZ23" s="165">
        <v>37.507300000000001</v>
      </c>
      <c r="DA23" s="165">
        <v>35.7468</v>
      </c>
      <c r="DB23" s="165">
        <v>-26.35</v>
      </c>
      <c r="DC23" s="166">
        <v>-3.24932</v>
      </c>
      <c r="DD23" s="165">
        <v>64.751199999999997</v>
      </c>
      <c r="DE23" s="165">
        <v>63.245100000000001</v>
      </c>
      <c r="DF23" s="165">
        <v>-161.0248</v>
      </c>
      <c r="DG23" s="165">
        <v>-1E-4</v>
      </c>
      <c r="DH23" s="165">
        <v>-16.1752</v>
      </c>
      <c r="DI23" s="165">
        <v>-78.8</v>
      </c>
      <c r="DJ23" s="165">
        <v>-78.599999999999994</v>
      </c>
      <c r="DK23" s="165">
        <v>23.645299999999999</v>
      </c>
      <c r="DL23" s="165">
        <v>41.903700000000001</v>
      </c>
      <c r="DM23" s="165">
        <v>54.024000000000001</v>
      </c>
      <c r="DN23" s="165">
        <v>59.783900000000003</v>
      </c>
      <c r="DO23" s="165">
        <v>41.46</v>
      </c>
      <c r="DP23" s="165">
        <v>-8.3699999999999992</v>
      </c>
      <c r="DQ23" s="165">
        <v>59.628500000000003</v>
      </c>
      <c r="DR23" s="165">
        <v>157.85900000000001</v>
      </c>
      <c r="DS23" s="164"/>
      <c r="DT23" s="165">
        <v>-29.89</v>
      </c>
      <c r="DU23" s="165">
        <v>39.79</v>
      </c>
      <c r="DV23" s="165">
        <v>71.33</v>
      </c>
      <c r="DW23" s="165">
        <v>159.94540000000001</v>
      </c>
      <c r="DX23" s="165">
        <v>155.5455</v>
      </c>
      <c r="DY23" s="165">
        <v>63.749099999999999</v>
      </c>
      <c r="DZ23" s="165">
        <v>60.654499999999999</v>
      </c>
      <c r="EA23" s="165">
        <v>252.88679999999999</v>
      </c>
      <c r="EB23" s="165">
        <v>209.74549999999999</v>
      </c>
      <c r="EC23" s="165">
        <v>201.53530000000001</v>
      </c>
      <c r="ED23" s="165">
        <v>202.9229</v>
      </c>
      <c r="EE23" s="165">
        <v>125.14279999999999</v>
      </c>
      <c r="EF23" s="165">
        <v>113.9873</v>
      </c>
      <c r="EG23" s="165">
        <v>-20.329999999999998</v>
      </c>
      <c r="EH23" s="165">
        <v>662.03689999999995</v>
      </c>
      <c r="EI23" s="165">
        <v>424.26940000000002</v>
      </c>
      <c r="EJ23" s="164"/>
      <c r="EK23" s="165">
        <v>-21.563400000000001</v>
      </c>
      <c r="EL23" s="165">
        <v>-20.1099</v>
      </c>
      <c r="EM23" s="165">
        <v>-36.110900000000001</v>
      </c>
      <c r="EN23" s="165">
        <v>36.598599999999998</v>
      </c>
      <c r="EO23" s="165">
        <v>34.185499999999998</v>
      </c>
      <c r="EP23" s="165">
        <v>147.51599999999999</v>
      </c>
      <c r="EQ23" s="165">
        <v>-28.480699999999999</v>
      </c>
      <c r="ER23" s="165">
        <v>-28.7241</v>
      </c>
      <c r="ES23" s="165">
        <v>-75.664100000000005</v>
      </c>
      <c r="ET23" s="165">
        <v>0</v>
      </c>
      <c r="EU23" s="165">
        <v>-17.05</v>
      </c>
      <c r="EV23" s="165">
        <v>100.5</v>
      </c>
      <c r="EW23" s="165">
        <v>9.3201999999999998</v>
      </c>
      <c r="EX23" s="165">
        <v>31.155000000000001</v>
      </c>
      <c r="EY23" s="165">
        <v>-32.5426</v>
      </c>
      <c r="EZ23" s="165">
        <v>-31.770499999999998</v>
      </c>
      <c r="FA23" s="165">
        <v>4.2275</v>
      </c>
      <c r="FB23" s="165">
        <v>-112.1422</v>
      </c>
      <c r="FC23" s="165">
        <v>78.416200000000003</v>
      </c>
      <c r="FD23" s="165">
        <v>21.229299999999999</v>
      </c>
      <c r="FE23" s="164"/>
      <c r="FF23" s="165">
        <v>20.619700000000002</v>
      </c>
      <c r="FG23" s="165">
        <v>39.644799999999996</v>
      </c>
      <c r="FH23" s="165">
        <v>39.895200000000003</v>
      </c>
      <c r="FI23" s="165">
        <v>39.547800000000002</v>
      </c>
      <c r="FJ23" s="165">
        <v>-32.654000000000003</v>
      </c>
      <c r="FK23" s="165">
        <v>-32.319099999999999</v>
      </c>
      <c r="FL23" s="165">
        <v>122.4106</v>
      </c>
      <c r="FM23" s="165">
        <v>-60.290300000000002</v>
      </c>
      <c r="FN23" s="165">
        <v>-60.217300000000002</v>
      </c>
      <c r="FO23" s="165">
        <v>82.054599999999994</v>
      </c>
      <c r="FP23" s="165">
        <v>94.137799999999999</v>
      </c>
      <c r="FQ23" s="165">
        <v>26.061800000000002</v>
      </c>
      <c r="FR23" s="165">
        <v>14.65</v>
      </c>
      <c r="FS23" s="165">
        <v>11.0726</v>
      </c>
      <c r="FT23" s="165">
        <v>0.76329999999999998</v>
      </c>
      <c r="FU23" s="165">
        <v>-6.93</v>
      </c>
      <c r="FV23" s="165">
        <v>14.65</v>
      </c>
      <c r="FW23" s="165">
        <v>25.644200000000001</v>
      </c>
      <c r="FX23" s="164"/>
      <c r="FY23" s="165">
        <v>-1.7829999999999999</v>
      </c>
      <c r="FZ23" s="165">
        <v>5.3680000000000003</v>
      </c>
      <c r="GA23" s="164"/>
      <c r="GB23" s="165">
        <v>34.42</v>
      </c>
      <c r="GC23" s="165">
        <v>-95.533100000000005</v>
      </c>
      <c r="GD23" s="165">
        <v>-80.254499999999993</v>
      </c>
      <c r="GE23" s="166">
        <v>13.715</v>
      </c>
      <c r="GF23" s="165">
        <v>65.937700000000007</v>
      </c>
      <c r="GG23" s="165">
        <v>25.6</v>
      </c>
      <c r="GH23" s="165">
        <v>-16.201699999999999</v>
      </c>
      <c r="GI23" s="165">
        <v>-0.95109999999999995</v>
      </c>
      <c r="GJ23" s="165">
        <v>0</v>
      </c>
      <c r="GK23" s="165">
        <v>1.6234</v>
      </c>
      <c r="GL23" s="164"/>
      <c r="GM23" s="164"/>
      <c r="GN23" s="165">
        <v>-12.2643</v>
      </c>
      <c r="GO23" s="165">
        <v>-26.043600000000001</v>
      </c>
      <c r="GP23" s="165">
        <v>15.8056</v>
      </c>
      <c r="GQ23" s="165">
        <v>26.8687</v>
      </c>
      <c r="GR23" s="165">
        <v>56.435200000000002</v>
      </c>
      <c r="GS23" s="165">
        <v>59.345199999999998</v>
      </c>
      <c r="GT23" s="165">
        <v>-104.6504</v>
      </c>
      <c r="GU23" s="165">
        <v>-20.8184</v>
      </c>
      <c r="GV23" s="165">
        <v>22.608899999999998</v>
      </c>
      <c r="GW23" s="165">
        <v>-47.035299999999999</v>
      </c>
      <c r="GX23" s="165">
        <v>9.7025000000000006</v>
      </c>
      <c r="GY23" s="165">
        <v>11.213699999999999</v>
      </c>
      <c r="GZ23" s="165">
        <v>10.876799999999999</v>
      </c>
      <c r="HA23" s="165">
        <v>11.1999</v>
      </c>
      <c r="HB23" s="165">
        <v>156.4308</v>
      </c>
      <c r="HC23" s="165">
        <v>156.02260000000001</v>
      </c>
      <c r="HD23" s="165">
        <v>39.4</v>
      </c>
      <c r="HE23" s="165">
        <v>-39.822299999999998</v>
      </c>
      <c r="HF23" s="165">
        <v>-213.893</v>
      </c>
      <c r="HG23" s="165">
        <v>212.21209999999999</v>
      </c>
      <c r="HH23" s="165">
        <v>212.8117</v>
      </c>
      <c r="HI23" s="165">
        <v>-150.67660000000001</v>
      </c>
      <c r="HJ23" s="165">
        <v>-148.797</v>
      </c>
      <c r="HK23" s="165">
        <v>-32.168100000000003</v>
      </c>
      <c r="HL23" s="165">
        <v>-21.552399999999999</v>
      </c>
      <c r="HM23" s="165">
        <v>69.956299999999999</v>
      </c>
      <c r="HN23" s="165">
        <v>72.016900000000007</v>
      </c>
      <c r="HO23" s="165">
        <v>-107.855</v>
      </c>
      <c r="HP23" s="165">
        <v>-104.5638</v>
      </c>
      <c r="HQ23" s="165">
        <v>14.0984</v>
      </c>
      <c r="HR23" s="165">
        <v>13.3294</v>
      </c>
      <c r="HS23" s="165">
        <v>-42.845500000000001</v>
      </c>
      <c r="HT23" s="165">
        <v>-42.663800000000002</v>
      </c>
      <c r="HU23" s="165">
        <v>81.45</v>
      </c>
      <c r="HV23" s="165">
        <v>81.37</v>
      </c>
      <c r="HW23" s="165">
        <v>26.1</v>
      </c>
      <c r="HX23" s="165">
        <v>26</v>
      </c>
      <c r="HY23" s="165">
        <v>21.350899999999999</v>
      </c>
      <c r="HZ23" s="165">
        <v>-30.8</v>
      </c>
      <c r="IA23" s="165">
        <v>-331.18110000000001</v>
      </c>
      <c r="IB23" s="165">
        <v>73.161500000000004</v>
      </c>
      <c r="IC23" s="165">
        <v>72.301400000000001</v>
      </c>
      <c r="ID23" s="165">
        <v>12.2</v>
      </c>
      <c r="IE23" s="165">
        <v>26.8</v>
      </c>
      <c r="IF23" s="165">
        <v>-12.9</v>
      </c>
      <c r="IG23" s="165">
        <v>-12.3</v>
      </c>
      <c r="IH23" s="166">
        <v>1.40025</v>
      </c>
      <c r="II23" s="165">
        <v>1.1276999999999999</v>
      </c>
      <c r="IJ23" s="165">
        <v>-207.87020000000001</v>
      </c>
      <c r="IK23" s="165">
        <v>-392.18450000000001</v>
      </c>
      <c r="IL23" s="165">
        <v>251.10669999999999</v>
      </c>
      <c r="IM23" s="165">
        <v>199.16399999999999</v>
      </c>
      <c r="IN23" s="165">
        <v>-53.478499999999997</v>
      </c>
      <c r="IO23" s="165">
        <v>-194.43469999999999</v>
      </c>
      <c r="IP23" s="165">
        <v>192.4546</v>
      </c>
      <c r="IQ23" s="165">
        <v>-104.0984</v>
      </c>
      <c r="IR23" s="165">
        <v>-94.563100000000006</v>
      </c>
      <c r="IS23" s="165">
        <v>-188.43360000000001</v>
      </c>
      <c r="IT23" s="165">
        <v>127.65300000000001</v>
      </c>
      <c r="IU23" s="165">
        <v>126.9191</v>
      </c>
      <c r="IV23" s="165">
        <v>107.7967</v>
      </c>
      <c r="IW23" s="165">
        <v>-236.82679999999999</v>
      </c>
      <c r="IX23" s="165">
        <v>99.028400000000005</v>
      </c>
      <c r="IY23" s="165">
        <v>-140.33869999999999</v>
      </c>
      <c r="IZ23" s="165">
        <v>142.2963</v>
      </c>
      <c r="JA23" s="165">
        <v>-8.8317999999999994</v>
      </c>
      <c r="JB23" s="164"/>
      <c r="JC23" s="165">
        <v>15.04</v>
      </c>
      <c r="JD23" s="165">
        <v>6.2709999999999999</v>
      </c>
      <c r="JE23" s="165">
        <v>6.2720000000000002</v>
      </c>
      <c r="JF23" s="165">
        <v>-14.96</v>
      </c>
      <c r="JG23" s="165">
        <v>-6.88</v>
      </c>
      <c r="JH23" s="164"/>
      <c r="JI23" s="165">
        <v>6.3890000000000002</v>
      </c>
      <c r="JJ23" s="165">
        <v>-20.772099999999998</v>
      </c>
      <c r="JK23" s="165">
        <v>-10.340999999999999</v>
      </c>
      <c r="JL23" s="165">
        <v>-2.9</v>
      </c>
      <c r="JM23" s="165">
        <v>52.281999999999996</v>
      </c>
      <c r="JN23" s="165">
        <v>51.927</v>
      </c>
      <c r="JO23" s="164"/>
      <c r="JP23" s="164"/>
      <c r="JQ23" s="165">
        <v>45.963200000000001</v>
      </c>
      <c r="JR23" s="165">
        <v>45.764000000000003</v>
      </c>
      <c r="JS23" s="165">
        <v>47.254300000000001</v>
      </c>
      <c r="JT23" s="164"/>
      <c r="JU23" s="165">
        <v>-25.6</v>
      </c>
      <c r="JV23" s="165">
        <v>22.471299999999999</v>
      </c>
      <c r="JW23" s="165">
        <v>5.91</v>
      </c>
      <c r="JX23" s="164"/>
      <c r="JY23" s="165">
        <v>-20.541899999999998</v>
      </c>
      <c r="JZ23" s="165">
        <v>55.773099999999999</v>
      </c>
      <c r="KA23" s="165">
        <v>32.155200000000001</v>
      </c>
      <c r="KB23" s="165">
        <v>-20.239599999999999</v>
      </c>
      <c r="KC23" s="165">
        <v>-54.618099999999998</v>
      </c>
      <c r="KD23" s="165">
        <v>20.744700000000002</v>
      </c>
      <c r="KE23" s="165">
        <v>32.6248</v>
      </c>
      <c r="KF23" s="165">
        <v>17</v>
      </c>
      <c r="KG23" s="165">
        <v>-17.2</v>
      </c>
      <c r="KH23" s="164"/>
      <c r="KI23" s="165">
        <v>36.319099999999999</v>
      </c>
    </row>
    <row r="24" spans="1:295" ht="18" customHeight="1" x14ac:dyDescent="0.3">
      <c r="A24" s="161" t="s">
        <v>70</v>
      </c>
      <c r="B24" s="161" t="s">
        <v>749</v>
      </c>
      <c r="C24" s="167"/>
      <c r="D24" s="168">
        <v>18.140599999999999</v>
      </c>
      <c r="E24" s="168">
        <v>-23.368400000000001</v>
      </c>
      <c r="F24" s="168">
        <v>-39.020299999999999</v>
      </c>
      <c r="G24" s="168">
        <v>12.6927</v>
      </c>
      <c r="H24" s="167"/>
      <c r="I24" s="168">
        <v>42.758299999999998</v>
      </c>
      <c r="J24" s="168">
        <v>-101.7897</v>
      </c>
      <c r="K24" s="168">
        <v>53.5501</v>
      </c>
      <c r="L24" s="168">
        <v>27.0792</v>
      </c>
      <c r="M24" s="168">
        <v>26.6694</v>
      </c>
      <c r="N24" s="168">
        <v>-6.66</v>
      </c>
      <c r="O24" s="168">
        <v>-48.146999999999998</v>
      </c>
      <c r="P24" s="168">
        <v>44</v>
      </c>
      <c r="Q24" s="168">
        <v>19.044</v>
      </c>
      <c r="R24" s="168">
        <v>-44</v>
      </c>
      <c r="S24" s="168">
        <v>13.4229</v>
      </c>
      <c r="T24" s="168">
        <v>50.754600000000003</v>
      </c>
      <c r="U24" s="168">
        <v>18.169899999999998</v>
      </c>
      <c r="V24" s="168">
        <v>18.381499999999999</v>
      </c>
      <c r="W24" s="168">
        <v>30.522300000000001</v>
      </c>
      <c r="X24" s="168">
        <v>10.831799999999999</v>
      </c>
      <c r="Y24" s="168">
        <v>6.1479999999999997</v>
      </c>
      <c r="Z24" s="168">
        <v>5.6036000000000001</v>
      </c>
      <c r="AA24" s="167"/>
      <c r="AB24" s="167"/>
      <c r="AC24" s="168">
        <v>-53.97</v>
      </c>
      <c r="AD24" s="167"/>
      <c r="AE24" s="167"/>
      <c r="AF24" s="168">
        <v>8.8800000000000008</v>
      </c>
      <c r="AG24" s="168">
        <v>46.2</v>
      </c>
      <c r="AH24" s="168">
        <v>27.222000000000001</v>
      </c>
      <c r="AI24" s="168">
        <v>0.27900000000000003</v>
      </c>
      <c r="AJ24" s="168">
        <v>-51.08</v>
      </c>
      <c r="AK24" s="168">
        <v>-51.23</v>
      </c>
      <c r="AL24" s="168">
        <v>-43.2</v>
      </c>
      <c r="AM24" s="168">
        <v>52.47</v>
      </c>
      <c r="AN24" s="168">
        <v>51.64</v>
      </c>
      <c r="AO24" s="168">
        <v>16.787400000000002</v>
      </c>
      <c r="AP24" s="168">
        <v>-2.984</v>
      </c>
      <c r="AQ24" s="168">
        <v>57.706499999999998</v>
      </c>
      <c r="AR24" s="168">
        <v>59.621899999999997</v>
      </c>
      <c r="AS24" s="168">
        <v>64.492000000000004</v>
      </c>
      <c r="AT24" s="168">
        <v>-48.225299999999997</v>
      </c>
      <c r="AU24" s="168">
        <v>-50.8215</v>
      </c>
      <c r="AV24" s="168">
        <v>25.975899999999999</v>
      </c>
      <c r="AW24" s="168">
        <v>27.6663</v>
      </c>
      <c r="AX24" s="168">
        <v>80.107600000000005</v>
      </c>
      <c r="AY24" s="168">
        <v>79.973699999999994</v>
      </c>
      <c r="AZ24" s="168">
        <v>6.2977999999999996</v>
      </c>
      <c r="BA24" s="168">
        <v>38.292700000000004</v>
      </c>
      <c r="BB24" s="168">
        <v>-628.10550000000001</v>
      </c>
      <c r="BC24" s="168">
        <v>-0.1038</v>
      </c>
      <c r="BD24" s="168">
        <v>-12.5</v>
      </c>
      <c r="BE24" s="168">
        <v>-12.6</v>
      </c>
      <c r="BF24" s="168">
        <v>58.875999999999998</v>
      </c>
      <c r="BG24" s="168">
        <v>54.662300000000002</v>
      </c>
      <c r="BH24" s="168">
        <v>-3.3637999999999999</v>
      </c>
      <c r="BI24" s="167"/>
      <c r="BJ24" s="168">
        <v>-100.2589</v>
      </c>
      <c r="BK24" s="168">
        <v>5.8516000000000004</v>
      </c>
      <c r="BL24" s="168">
        <v>8.0054999999999996</v>
      </c>
      <c r="BM24" s="168">
        <v>5.3573000000000004</v>
      </c>
      <c r="BN24" s="168">
        <v>685.50649999999996</v>
      </c>
      <c r="BO24" s="168">
        <v>133.1217</v>
      </c>
      <c r="BP24" s="168">
        <v>132.08410000000001</v>
      </c>
      <c r="BQ24" s="168">
        <v>-686.86120000000005</v>
      </c>
      <c r="BR24" s="168">
        <v>533.72109999999998</v>
      </c>
      <c r="BS24" s="167"/>
      <c r="BT24" s="168">
        <v>1.1325000000000001</v>
      </c>
      <c r="BU24" s="168">
        <v>0</v>
      </c>
      <c r="BV24" s="168">
        <v>74.906499999999994</v>
      </c>
      <c r="BW24" s="168">
        <v>26.15</v>
      </c>
      <c r="BX24" s="168">
        <v>23.57</v>
      </c>
      <c r="BY24" s="168">
        <v>53.39</v>
      </c>
      <c r="BZ24" s="168">
        <v>71.06</v>
      </c>
      <c r="CA24" s="168">
        <v>20.2317</v>
      </c>
      <c r="CB24" s="168">
        <v>20.097799999999999</v>
      </c>
      <c r="CC24" s="168">
        <v>43.3703</v>
      </c>
      <c r="CD24" s="168">
        <v>43.6477</v>
      </c>
      <c r="CE24" s="168">
        <v>33.998899999999999</v>
      </c>
      <c r="CF24" s="168">
        <v>-48.208199999999998</v>
      </c>
      <c r="CG24" s="168">
        <v>0</v>
      </c>
      <c r="CH24" s="168">
        <v>14.312900000000001</v>
      </c>
      <c r="CI24" s="168">
        <v>-69.230900000000005</v>
      </c>
      <c r="CJ24" s="167"/>
      <c r="CK24" s="167"/>
      <c r="CL24" s="168">
        <v>29.6</v>
      </c>
      <c r="CM24" s="168">
        <v>138.19999999999999</v>
      </c>
      <c r="CN24" s="168">
        <v>-14.09</v>
      </c>
      <c r="CO24" s="168">
        <v>52.142699999999998</v>
      </c>
      <c r="CP24" s="168">
        <v>50.741900000000001</v>
      </c>
      <c r="CQ24" s="168">
        <v>51.453899999999997</v>
      </c>
      <c r="CR24" s="168">
        <v>-62.634999999999998</v>
      </c>
      <c r="CS24" s="168">
        <v>-61.754100000000001</v>
      </c>
      <c r="CT24" s="168">
        <v>89.082599999999999</v>
      </c>
      <c r="CU24" s="168">
        <v>-70.548199999999994</v>
      </c>
      <c r="CV24" s="168">
        <v>100.5003</v>
      </c>
      <c r="CW24" s="168">
        <v>11.620799999999999</v>
      </c>
      <c r="CX24" s="168">
        <v>27.39</v>
      </c>
      <c r="CY24" s="168">
        <v>64.23</v>
      </c>
      <c r="CZ24" s="168">
        <v>39.851100000000002</v>
      </c>
      <c r="DA24" s="168">
        <v>37.6511</v>
      </c>
      <c r="DB24" s="168">
        <v>-27.85</v>
      </c>
      <c r="DC24" s="169">
        <v>-3.6303899999999998</v>
      </c>
      <c r="DD24" s="168">
        <v>69.9803</v>
      </c>
      <c r="DE24" s="168">
        <v>68.511899999999997</v>
      </c>
      <c r="DF24" s="168">
        <v>-164.47559999999999</v>
      </c>
      <c r="DG24" s="168">
        <v>0</v>
      </c>
      <c r="DH24" s="168">
        <v>-17.051500000000001</v>
      </c>
      <c r="DI24" s="168">
        <v>-82.4</v>
      </c>
      <c r="DJ24" s="168">
        <v>-82.2</v>
      </c>
      <c r="DK24" s="168">
        <v>24.057300000000001</v>
      </c>
      <c r="DL24" s="168">
        <v>46.005200000000002</v>
      </c>
      <c r="DM24" s="168">
        <v>59.659700000000001</v>
      </c>
      <c r="DN24" s="168">
        <v>64.471400000000003</v>
      </c>
      <c r="DO24" s="168">
        <v>45.11</v>
      </c>
      <c r="DP24" s="168">
        <v>-9.4</v>
      </c>
      <c r="DQ24" s="168">
        <v>61.07</v>
      </c>
      <c r="DR24" s="168">
        <v>161.42920000000001</v>
      </c>
      <c r="DS24" s="167"/>
      <c r="DT24" s="168">
        <v>-33.36</v>
      </c>
      <c r="DU24" s="168">
        <v>40.96</v>
      </c>
      <c r="DV24" s="168">
        <v>75.97</v>
      </c>
      <c r="DW24" s="168">
        <v>165.0727</v>
      </c>
      <c r="DX24" s="168">
        <v>159.49090000000001</v>
      </c>
      <c r="DY24" s="168">
        <v>53.853299999999997</v>
      </c>
      <c r="DZ24" s="168">
        <v>50.890900000000002</v>
      </c>
      <c r="EA24" s="168">
        <v>256.9665</v>
      </c>
      <c r="EB24" s="168">
        <v>213.60740000000001</v>
      </c>
      <c r="EC24" s="168">
        <v>205.18790000000001</v>
      </c>
      <c r="ED24" s="168">
        <v>206.82</v>
      </c>
      <c r="EE24" s="168">
        <v>122.7633</v>
      </c>
      <c r="EF24" s="168">
        <v>113.18899999999999</v>
      </c>
      <c r="EG24" s="168">
        <v>-20.67</v>
      </c>
      <c r="EH24" s="168">
        <v>693.95330000000001</v>
      </c>
      <c r="EI24" s="168">
        <v>337.51659999999998</v>
      </c>
      <c r="EJ24" s="167"/>
      <c r="EK24" s="168">
        <v>-22.6723</v>
      </c>
      <c r="EL24" s="168">
        <v>-20.728100000000001</v>
      </c>
      <c r="EM24" s="168">
        <v>-33.7361</v>
      </c>
      <c r="EN24" s="168">
        <v>22.302800000000001</v>
      </c>
      <c r="EO24" s="168">
        <v>21.332999999999998</v>
      </c>
      <c r="EP24" s="168">
        <v>173.62799999999999</v>
      </c>
      <c r="EQ24" s="168">
        <v>-50.066699999999997</v>
      </c>
      <c r="ER24" s="168">
        <v>0</v>
      </c>
      <c r="ES24" s="168">
        <v>-74.283299999999997</v>
      </c>
      <c r="ET24" s="168">
        <v>0</v>
      </c>
      <c r="EU24" s="168">
        <v>-19.010000000000002</v>
      </c>
      <c r="EV24" s="168">
        <v>111.5</v>
      </c>
      <c r="EW24" s="168">
        <v>9.0145999999999997</v>
      </c>
      <c r="EX24" s="168">
        <v>4.7619999999999996</v>
      </c>
      <c r="EY24" s="168">
        <v>-32.672699999999999</v>
      </c>
      <c r="EZ24" s="168">
        <v>-31.5762</v>
      </c>
      <c r="FA24" s="168">
        <v>4.7229000000000001</v>
      </c>
      <c r="FB24" s="168">
        <v>-111.50579999999999</v>
      </c>
      <c r="FC24" s="168">
        <v>75.397900000000007</v>
      </c>
      <c r="FD24" s="168">
        <v>20.206700000000001</v>
      </c>
      <c r="FE24" s="167"/>
      <c r="FF24" s="168">
        <v>20.246200000000002</v>
      </c>
      <c r="FG24" s="168">
        <v>38.124200000000002</v>
      </c>
      <c r="FH24" s="168">
        <v>38.622399999999999</v>
      </c>
      <c r="FI24" s="168">
        <v>37.160499999999999</v>
      </c>
      <c r="FJ24" s="168">
        <v>-21.266999999999999</v>
      </c>
      <c r="FK24" s="168">
        <v>-21.4344</v>
      </c>
      <c r="FL24" s="168">
        <v>134.4674</v>
      </c>
      <c r="FM24" s="168">
        <v>-50.195300000000003</v>
      </c>
      <c r="FN24" s="168">
        <v>-50.192500000000003</v>
      </c>
      <c r="FO24" s="168">
        <v>91.890600000000006</v>
      </c>
      <c r="FP24" s="168">
        <v>104.37560000000001</v>
      </c>
      <c r="FQ24" s="168">
        <v>27.526700000000002</v>
      </c>
      <c r="FR24" s="168">
        <v>16.53</v>
      </c>
      <c r="FS24" s="168">
        <v>12.1785</v>
      </c>
      <c r="FT24" s="168">
        <v>0.81089999999999995</v>
      </c>
      <c r="FU24" s="168">
        <v>-7.38</v>
      </c>
      <c r="FV24" s="168">
        <v>15.71</v>
      </c>
      <c r="FW24" s="168">
        <v>28.078499999999998</v>
      </c>
      <c r="FX24" s="167"/>
      <c r="FY24" s="168">
        <v>-1.855</v>
      </c>
      <c r="FZ24" s="168">
        <v>5.641</v>
      </c>
      <c r="GA24" s="167"/>
      <c r="GB24" s="168">
        <v>35.630000000000003</v>
      </c>
      <c r="GC24" s="168">
        <v>-104.3879</v>
      </c>
      <c r="GD24" s="168">
        <v>-90.186000000000007</v>
      </c>
      <c r="GE24" s="168">
        <v>14.14</v>
      </c>
      <c r="GF24" s="168">
        <v>67.886799999999994</v>
      </c>
      <c r="GG24" s="168">
        <v>24.8</v>
      </c>
      <c r="GH24" s="168">
        <v>-17.944500000000001</v>
      </c>
      <c r="GI24" s="168">
        <v>-0.4577</v>
      </c>
      <c r="GJ24" s="168">
        <v>0</v>
      </c>
      <c r="GK24" s="168">
        <v>1.7255</v>
      </c>
      <c r="GL24" s="167"/>
      <c r="GM24" s="167"/>
      <c r="GN24" s="168">
        <v>-12.6225</v>
      </c>
      <c r="GO24" s="168">
        <v>-28.6586</v>
      </c>
      <c r="GP24" s="168">
        <v>15.1973</v>
      </c>
      <c r="GQ24" s="168">
        <v>29.772400000000001</v>
      </c>
      <c r="GR24" s="168">
        <v>57.502499999999998</v>
      </c>
      <c r="GS24" s="168">
        <v>59.379899999999999</v>
      </c>
      <c r="GT24" s="168">
        <v>-113.5202</v>
      </c>
      <c r="GU24" s="168">
        <v>-22.967500000000001</v>
      </c>
      <c r="GV24" s="168">
        <v>24.335599999999999</v>
      </c>
      <c r="GW24" s="168">
        <v>-50.711500000000001</v>
      </c>
      <c r="GX24" s="168">
        <v>9.3389000000000006</v>
      </c>
      <c r="GY24" s="168">
        <v>12.297700000000001</v>
      </c>
      <c r="GZ24" s="168">
        <v>11.899900000000001</v>
      </c>
      <c r="HA24" s="168">
        <v>10.6379</v>
      </c>
      <c r="HB24" s="168">
        <v>159.83459999999999</v>
      </c>
      <c r="HC24" s="168">
        <v>161.99260000000001</v>
      </c>
      <c r="HD24" s="168">
        <v>39</v>
      </c>
      <c r="HE24" s="168">
        <v>-38.618699999999997</v>
      </c>
      <c r="HF24" s="168">
        <v>-201.4436</v>
      </c>
      <c r="HG24" s="168">
        <v>204.3698</v>
      </c>
      <c r="HH24" s="168">
        <v>202.3082</v>
      </c>
      <c r="HI24" s="168">
        <v>-154.7141</v>
      </c>
      <c r="HJ24" s="168">
        <v>-153.3083</v>
      </c>
      <c r="HK24" s="168">
        <v>-28.41</v>
      </c>
      <c r="HL24" s="168">
        <v>-17.883400000000002</v>
      </c>
      <c r="HM24" s="168">
        <v>71.323499999999996</v>
      </c>
      <c r="HN24" s="168">
        <v>68.001400000000004</v>
      </c>
      <c r="HO24" s="168">
        <v>-85.344300000000004</v>
      </c>
      <c r="HP24" s="168">
        <v>-86.358800000000002</v>
      </c>
      <c r="HQ24" s="168">
        <v>-12.1044</v>
      </c>
      <c r="HR24" s="168">
        <v>-12.3241</v>
      </c>
      <c r="HS24" s="168">
        <v>-35.846499999999999</v>
      </c>
      <c r="HT24" s="168">
        <v>-35.625500000000002</v>
      </c>
      <c r="HU24" s="168">
        <v>42.53</v>
      </c>
      <c r="HV24" s="168">
        <v>42.99</v>
      </c>
      <c r="HW24" s="168">
        <v>26.6</v>
      </c>
      <c r="HX24" s="168">
        <v>26.5</v>
      </c>
      <c r="HY24" s="168">
        <v>21.329499999999999</v>
      </c>
      <c r="HZ24" s="168">
        <v>-47.6</v>
      </c>
      <c r="IA24" s="168">
        <v>-363.40589999999997</v>
      </c>
      <c r="IB24" s="168">
        <v>65.785700000000006</v>
      </c>
      <c r="IC24" s="168">
        <v>64.958799999999997</v>
      </c>
      <c r="ID24" s="168">
        <v>9.4</v>
      </c>
      <c r="IE24" s="168">
        <v>29.7</v>
      </c>
      <c r="IF24" s="168">
        <v>14.2</v>
      </c>
      <c r="IG24" s="168">
        <v>14.4</v>
      </c>
      <c r="IH24" s="168">
        <v>1.3407</v>
      </c>
      <c r="II24" s="168">
        <v>1.2149000000000001</v>
      </c>
      <c r="IJ24" s="168">
        <v>-199.5513</v>
      </c>
      <c r="IK24" s="168">
        <v>-307.19240000000002</v>
      </c>
      <c r="IL24" s="168">
        <v>163.4178</v>
      </c>
      <c r="IM24" s="168">
        <v>174.23609999999999</v>
      </c>
      <c r="IN24" s="168">
        <v>-62.870899999999999</v>
      </c>
      <c r="IO24" s="168">
        <v>-167.2544</v>
      </c>
      <c r="IP24" s="168">
        <v>163.49029999999999</v>
      </c>
      <c r="IQ24" s="168">
        <v>-40.737400000000001</v>
      </c>
      <c r="IR24" s="168">
        <v>-151.363</v>
      </c>
      <c r="IS24" s="168">
        <v>-161.90799999999999</v>
      </c>
      <c r="IT24" s="168">
        <v>165.24100000000001</v>
      </c>
      <c r="IU24" s="168">
        <v>164.02680000000001</v>
      </c>
      <c r="IV24" s="168">
        <v>43.681899999999999</v>
      </c>
      <c r="IW24" s="168">
        <v>-159.9254</v>
      </c>
      <c r="IX24" s="168">
        <v>160.86519999999999</v>
      </c>
      <c r="IY24" s="168">
        <v>0</v>
      </c>
      <c r="IZ24" s="168">
        <v>0</v>
      </c>
      <c r="JA24" s="168">
        <v>-10.493499999999999</v>
      </c>
      <c r="JB24" s="167"/>
      <c r="JC24" s="168">
        <v>16.48</v>
      </c>
      <c r="JD24" s="168">
        <v>6.9160000000000004</v>
      </c>
      <c r="JE24" s="168">
        <v>6.8979999999999997</v>
      </c>
      <c r="JF24" s="168">
        <v>-16</v>
      </c>
      <c r="JG24" s="168">
        <v>-4.96</v>
      </c>
      <c r="JH24" s="167"/>
      <c r="JI24" s="168">
        <v>5.51</v>
      </c>
      <c r="JJ24" s="168">
        <v>-18.721299999999999</v>
      </c>
      <c r="JK24" s="168">
        <v>-10.811</v>
      </c>
      <c r="JL24" s="168">
        <v>-2.6</v>
      </c>
      <c r="JM24" s="168">
        <v>53.576999999999998</v>
      </c>
      <c r="JN24" s="168">
        <v>53.844999999999999</v>
      </c>
      <c r="JO24" s="167"/>
      <c r="JP24" s="168">
        <v>13.481299999999999</v>
      </c>
      <c r="JQ24" s="168">
        <v>45.645200000000003</v>
      </c>
      <c r="JR24" s="168">
        <v>45.897300000000001</v>
      </c>
      <c r="JS24" s="168">
        <v>45.837299999999999</v>
      </c>
      <c r="JT24" s="167"/>
      <c r="JU24" s="168">
        <v>-29</v>
      </c>
      <c r="JV24" s="168">
        <v>22.175699999999999</v>
      </c>
      <c r="JW24" s="168">
        <v>6.17</v>
      </c>
      <c r="JX24" s="167"/>
      <c r="JY24" s="168">
        <v>-17.404499999999999</v>
      </c>
      <c r="JZ24" s="168">
        <v>53.291200000000003</v>
      </c>
      <c r="KA24" s="168">
        <v>28.9832</v>
      </c>
      <c r="KB24" s="168">
        <v>-18.195599999999999</v>
      </c>
      <c r="KC24" s="168">
        <v>-52.641500000000001</v>
      </c>
      <c r="KD24" s="168">
        <v>17.1677</v>
      </c>
      <c r="KE24" s="168">
        <v>34.449800000000003</v>
      </c>
      <c r="KF24" s="168">
        <v>20.100000000000001</v>
      </c>
      <c r="KG24" s="168">
        <v>-20.2</v>
      </c>
      <c r="KH24" s="167"/>
      <c r="KI24" s="168">
        <v>42.130099999999999</v>
      </c>
    </row>
    <row r="25" spans="1:295" ht="18" customHeight="1" x14ac:dyDescent="0.3">
      <c r="A25" s="161" t="s">
        <v>70</v>
      </c>
      <c r="B25" s="161" t="s">
        <v>750</v>
      </c>
      <c r="C25" s="162"/>
      <c r="D25" s="163">
        <v>37.9452</v>
      </c>
      <c r="E25" s="163">
        <v>-24.529599999999999</v>
      </c>
      <c r="F25" s="163">
        <v>-38.761200000000002</v>
      </c>
      <c r="G25" s="163">
        <v>15.578200000000001</v>
      </c>
      <c r="H25" s="162"/>
      <c r="I25" s="163">
        <v>44.608699999999999</v>
      </c>
      <c r="J25" s="163">
        <v>-106.97669999999999</v>
      </c>
      <c r="K25" s="163">
        <v>57.774900000000002</v>
      </c>
      <c r="L25" s="163">
        <v>29.155100000000001</v>
      </c>
      <c r="M25" s="163">
        <v>28.6859</v>
      </c>
      <c r="N25" s="163">
        <v>-13.32</v>
      </c>
      <c r="O25" s="163">
        <v>-53.64</v>
      </c>
      <c r="P25" s="163">
        <v>48.4</v>
      </c>
      <c r="Q25" s="163">
        <v>21.527999999999999</v>
      </c>
      <c r="R25" s="163">
        <v>-48.4</v>
      </c>
      <c r="S25" s="163">
        <v>13.3307</v>
      </c>
      <c r="T25" s="163">
        <v>52.324599999999997</v>
      </c>
      <c r="U25" s="163">
        <v>18.493300000000001</v>
      </c>
      <c r="V25" s="163">
        <v>18.965399999999999</v>
      </c>
      <c r="W25" s="163">
        <v>31.183900000000001</v>
      </c>
      <c r="X25" s="163">
        <v>10.922800000000001</v>
      </c>
      <c r="Y25" s="163">
        <v>6.1276999999999999</v>
      </c>
      <c r="Z25" s="163">
        <v>5.4805000000000001</v>
      </c>
      <c r="AA25" s="162"/>
      <c r="AB25" s="162"/>
      <c r="AC25" s="163">
        <v>-58.32</v>
      </c>
      <c r="AD25" s="162"/>
      <c r="AE25" s="162"/>
      <c r="AF25" s="163">
        <v>13.32</v>
      </c>
      <c r="AG25" s="163">
        <v>52.8</v>
      </c>
      <c r="AH25" s="163">
        <v>27.396999999999998</v>
      </c>
      <c r="AI25" s="163">
        <v>0.27400000000000002</v>
      </c>
      <c r="AJ25" s="163">
        <v>-57.93</v>
      </c>
      <c r="AK25" s="163">
        <v>-58.48</v>
      </c>
      <c r="AL25" s="163">
        <v>-40.14</v>
      </c>
      <c r="AM25" s="163">
        <v>58.47</v>
      </c>
      <c r="AN25" s="163">
        <v>58.76</v>
      </c>
      <c r="AO25" s="163">
        <v>18.362200000000001</v>
      </c>
      <c r="AP25" s="163">
        <v>-3.2683</v>
      </c>
      <c r="AQ25" s="163">
        <v>61.504100000000001</v>
      </c>
      <c r="AR25" s="163">
        <v>62.962699999999998</v>
      </c>
      <c r="AS25" s="163">
        <v>68.631200000000007</v>
      </c>
      <c r="AT25" s="163">
        <v>-53.851599999999998</v>
      </c>
      <c r="AU25" s="163">
        <v>-54.262</v>
      </c>
      <c r="AV25" s="163">
        <v>31.3386</v>
      </c>
      <c r="AW25" s="163">
        <v>34.575899999999997</v>
      </c>
      <c r="AX25" s="163">
        <v>81.983000000000004</v>
      </c>
      <c r="AY25" s="163">
        <v>82.652799999999999</v>
      </c>
      <c r="AZ25" s="163">
        <v>9.4385999999999992</v>
      </c>
      <c r="BA25" s="163">
        <v>50.361499999999999</v>
      </c>
      <c r="BB25" s="163">
        <v>-667.86509999999998</v>
      </c>
      <c r="BC25" s="163">
        <v>-0.56269999999999998</v>
      </c>
      <c r="BD25" s="163">
        <v>-12.7</v>
      </c>
      <c r="BE25" s="163">
        <v>-12.6</v>
      </c>
      <c r="BF25" s="163">
        <v>60.6843</v>
      </c>
      <c r="BG25" s="163">
        <v>59.615600000000001</v>
      </c>
      <c r="BH25" s="163">
        <v>-4.0662000000000003</v>
      </c>
      <c r="BI25" s="162"/>
      <c r="BJ25" s="163">
        <v>-104.86669999999999</v>
      </c>
      <c r="BK25" s="163">
        <v>6.6614000000000004</v>
      </c>
      <c r="BL25" s="163">
        <v>8.7920999999999996</v>
      </c>
      <c r="BM25" s="163">
        <v>6.0503999999999998</v>
      </c>
      <c r="BN25" s="163">
        <v>717.76459999999997</v>
      </c>
      <c r="BO25" s="163">
        <v>149.69319999999999</v>
      </c>
      <c r="BP25" s="163">
        <v>149.5712</v>
      </c>
      <c r="BQ25" s="163">
        <v>-734.26589999999999</v>
      </c>
      <c r="BR25" s="163">
        <v>580.7817</v>
      </c>
      <c r="BS25" s="162"/>
      <c r="BT25" s="163">
        <v>1.0681</v>
      </c>
      <c r="BU25" s="163">
        <v>0</v>
      </c>
      <c r="BV25" s="163">
        <v>82.510900000000007</v>
      </c>
      <c r="BW25" s="163">
        <v>28.13</v>
      </c>
      <c r="BX25" s="163">
        <v>25.54</v>
      </c>
      <c r="BY25" s="163">
        <v>58.15</v>
      </c>
      <c r="BZ25" s="163">
        <v>75.92</v>
      </c>
      <c r="CA25" s="163">
        <v>7.2378999999999998</v>
      </c>
      <c r="CB25" s="163">
        <v>7.3718000000000004</v>
      </c>
      <c r="CC25" s="163">
        <v>52.5184</v>
      </c>
      <c r="CD25" s="163">
        <v>52.590200000000003</v>
      </c>
      <c r="CE25" s="163">
        <v>30.232600000000001</v>
      </c>
      <c r="CF25" s="163">
        <v>-62.367699999999999</v>
      </c>
      <c r="CG25" s="163">
        <v>0</v>
      </c>
      <c r="CH25" s="163">
        <v>15.551500000000001</v>
      </c>
      <c r="CI25" s="163">
        <v>-76.928399999999996</v>
      </c>
      <c r="CJ25" s="162"/>
      <c r="CK25" s="162"/>
      <c r="CL25" s="163">
        <v>21.4</v>
      </c>
      <c r="CM25" s="163">
        <v>153.9</v>
      </c>
      <c r="CN25" s="163">
        <v>-15.13</v>
      </c>
      <c r="CO25" s="163">
        <v>50.855499999999999</v>
      </c>
      <c r="CP25" s="163">
        <v>50.4328</v>
      </c>
      <c r="CQ25" s="163">
        <v>50.106499999999997</v>
      </c>
      <c r="CR25" s="163">
        <v>-59.002000000000002</v>
      </c>
      <c r="CS25" s="163">
        <v>-58.406599999999997</v>
      </c>
      <c r="CT25" s="163">
        <v>96.07</v>
      </c>
      <c r="CU25" s="163">
        <v>-86.361500000000007</v>
      </c>
      <c r="CV25" s="163">
        <v>109.892</v>
      </c>
      <c r="CW25" s="163">
        <v>12.4511</v>
      </c>
      <c r="CX25" s="163">
        <v>35.5</v>
      </c>
      <c r="CY25" s="163">
        <v>68.98</v>
      </c>
      <c r="CZ25" s="163">
        <v>42.663600000000002</v>
      </c>
      <c r="DA25" s="163">
        <v>40.287799999999997</v>
      </c>
      <c r="DB25" s="163">
        <v>-29.16</v>
      </c>
      <c r="DC25" s="163">
        <v>-3.8935</v>
      </c>
      <c r="DD25" s="163">
        <v>77.134299999999996</v>
      </c>
      <c r="DE25" s="163">
        <v>77.337999999999994</v>
      </c>
      <c r="DF25" s="163">
        <v>-181.8792</v>
      </c>
      <c r="DG25" s="163">
        <v>0</v>
      </c>
      <c r="DH25" s="163">
        <v>-17.836600000000001</v>
      </c>
      <c r="DI25" s="163">
        <v>-93.3</v>
      </c>
      <c r="DJ25" s="163">
        <v>-93.8</v>
      </c>
      <c r="DK25" s="163">
        <v>24.969200000000001</v>
      </c>
      <c r="DL25" s="163">
        <v>50.1068</v>
      </c>
      <c r="DM25" s="163">
        <v>65.765100000000004</v>
      </c>
      <c r="DN25" s="163">
        <v>70.330799999999996</v>
      </c>
      <c r="DO25" s="163">
        <v>49.51</v>
      </c>
      <c r="DP25" s="163">
        <v>-10.8</v>
      </c>
      <c r="DQ25" s="163">
        <v>63.069499999999998</v>
      </c>
      <c r="DR25" s="163">
        <v>179.7302</v>
      </c>
      <c r="DS25" s="162"/>
      <c r="DT25" s="163">
        <v>-42.19</v>
      </c>
      <c r="DU25" s="163">
        <v>45.71</v>
      </c>
      <c r="DV25" s="163">
        <v>85.93</v>
      </c>
      <c r="DW25" s="163">
        <v>179.81819999999999</v>
      </c>
      <c r="DX25" s="163">
        <v>177.05459999999999</v>
      </c>
      <c r="DY25" s="163">
        <v>45.665199999999999</v>
      </c>
      <c r="DZ25" s="163">
        <v>44.418199999999999</v>
      </c>
      <c r="EA25" s="163">
        <v>272.78199999999998</v>
      </c>
      <c r="EB25" s="163">
        <v>228.26820000000001</v>
      </c>
      <c r="EC25" s="163">
        <v>218.8629</v>
      </c>
      <c r="ED25" s="163">
        <v>222.83250000000001</v>
      </c>
      <c r="EE25" s="163">
        <v>96.063199999999995</v>
      </c>
      <c r="EF25" s="163">
        <v>83.605900000000005</v>
      </c>
      <c r="EG25" s="163">
        <v>-23.786000000000001</v>
      </c>
      <c r="EH25" s="163">
        <v>744.07820000000004</v>
      </c>
      <c r="EI25" s="163">
        <v>241.79650000000001</v>
      </c>
      <c r="EJ25" s="162"/>
      <c r="EK25" s="163">
        <v>-24.281400000000001</v>
      </c>
      <c r="EL25" s="163">
        <v>-22.276599999999998</v>
      </c>
      <c r="EM25" s="163">
        <v>0</v>
      </c>
      <c r="EN25" s="163">
        <v>26.872800000000002</v>
      </c>
      <c r="EO25" s="163">
        <v>25.615100000000002</v>
      </c>
      <c r="EP25" s="163">
        <v>59.951999999999998</v>
      </c>
      <c r="EQ25" s="163">
        <v>-48.589799999999997</v>
      </c>
      <c r="ER25" s="163">
        <v>0</v>
      </c>
      <c r="ES25" s="163">
        <v>-44.192500000000003</v>
      </c>
      <c r="ET25" s="163">
        <v>14.78</v>
      </c>
      <c r="EU25" s="163">
        <v>-17.489999999999998</v>
      </c>
      <c r="EV25" s="163">
        <v>1</v>
      </c>
      <c r="EW25" s="163">
        <v>9.6227</v>
      </c>
      <c r="EX25" s="163">
        <v>10.006600000000001</v>
      </c>
      <c r="EY25" s="163">
        <v>-33.085900000000002</v>
      </c>
      <c r="EZ25" s="163">
        <v>-32.4589</v>
      </c>
      <c r="FA25" s="163">
        <v>5.6246</v>
      </c>
      <c r="FB25" s="163">
        <v>-81.581999999999994</v>
      </c>
      <c r="FC25" s="163">
        <v>46.420999999999999</v>
      </c>
      <c r="FD25" s="163">
        <v>20.858000000000001</v>
      </c>
      <c r="FE25" s="162"/>
      <c r="FF25" s="163">
        <v>20.6691</v>
      </c>
      <c r="FG25" s="163">
        <v>39.6937</v>
      </c>
      <c r="FH25" s="163">
        <v>41.769500000000001</v>
      </c>
      <c r="FI25" s="163">
        <v>39.881100000000004</v>
      </c>
      <c r="FJ25" s="163">
        <v>-9.0426000000000002</v>
      </c>
      <c r="FK25" s="163">
        <v>-8.2053999999999991</v>
      </c>
      <c r="FL25" s="163">
        <v>152.21780000000001</v>
      </c>
      <c r="FM25" s="163">
        <v>-41.896700000000003</v>
      </c>
      <c r="FN25" s="163">
        <v>-42.106999999999999</v>
      </c>
      <c r="FO25" s="163">
        <v>104.4896</v>
      </c>
      <c r="FP25" s="163">
        <v>118.7842</v>
      </c>
      <c r="FQ25" s="163">
        <v>29.621400000000001</v>
      </c>
      <c r="FR25" s="163">
        <v>19.399999999999999</v>
      </c>
      <c r="FS25" s="163">
        <v>12.576499999999999</v>
      </c>
      <c r="FT25" s="163">
        <v>0.83409999999999995</v>
      </c>
      <c r="FU25" s="163">
        <v>-7.63</v>
      </c>
      <c r="FV25" s="163">
        <v>16.29</v>
      </c>
      <c r="FW25" s="163">
        <v>29.592199999999998</v>
      </c>
      <c r="FX25" s="162"/>
      <c r="FY25" s="163">
        <v>-1.8280000000000001</v>
      </c>
      <c r="FZ25" s="163">
        <v>5.774</v>
      </c>
      <c r="GA25" s="162"/>
      <c r="GB25" s="163">
        <v>36.799999999999997</v>
      </c>
      <c r="GC25" s="163">
        <v>-117.0834</v>
      </c>
      <c r="GD25" s="163">
        <v>-104.2764</v>
      </c>
      <c r="GE25" s="163">
        <v>14.81</v>
      </c>
      <c r="GF25" s="163">
        <v>70.068600000000004</v>
      </c>
      <c r="GG25" s="163">
        <v>24.1</v>
      </c>
      <c r="GH25" s="163">
        <v>-19.539400000000001</v>
      </c>
      <c r="GI25" s="163">
        <v>-0.21829999999999999</v>
      </c>
      <c r="GJ25" s="163">
        <v>0</v>
      </c>
      <c r="GK25" s="163">
        <v>1.8387</v>
      </c>
      <c r="GL25" s="162"/>
      <c r="GM25" s="162"/>
      <c r="GN25" s="163">
        <v>-12.6494</v>
      </c>
      <c r="GO25" s="163">
        <v>-32.293900000000001</v>
      </c>
      <c r="GP25" s="163">
        <v>16.113600000000002</v>
      </c>
      <c r="GQ25" s="163">
        <v>32.906500000000001</v>
      </c>
      <c r="GR25" s="163">
        <v>61.151800000000001</v>
      </c>
      <c r="GS25" s="163">
        <v>62.846499999999999</v>
      </c>
      <c r="GT25" s="163">
        <v>-126.32340000000001</v>
      </c>
      <c r="GU25" s="163">
        <v>-24.6633</v>
      </c>
      <c r="GV25" s="163">
        <v>25.471800000000002</v>
      </c>
      <c r="GW25" s="163">
        <v>-54.7532</v>
      </c>
      <c r="GX25" s="163">
        <v>8.7835999999999999</v>
      </c>
      <c r="GY25" s="163">
        <v>13.5282</v>
      </c>
      <c r="GZ25" s="163">
        <v>13.091699999999999</v>
      </c>
      <c r="HA25" s="163">
        <v>10</v>
      </c>
      <c r="HB25" s="163">
        <v>159.39580000000001</v>
      </c>
      <c r="HC25" s="163">
        <v>160.2749</v>
      </c>
      <c r="HD25" s="163">
        <v>99.3</v>
      </c>
      <c r="HE25" s="163">
        <v>-98.607500000000002</v>
      </c>
      <c r="HF25" s="163">
        <v>-258.27730000000003</v>
      </c>
      <c r="HG25" s="163">
        <v>260.86579999999998</v>
      </c>
      <c r="HH25" s="163">
        <v>259.3725</v>
      </c>
      <c r="HI25" s="163">
        <v>-150.59729999999999</v>
      </c>
      <c r="HJ25" s="163">
        <v>-150.94139999999999</v>
      </c>
      <c r="HK25" s="163">
        <v>-28.0947</v>
      </c>
      <c r="HL25" s="163">
        <v>-17.142199999999999</v>
      </c>
      <c r="HM25" s="163">
        <v>71.711799999999997</v>
      </c>
      <c r="HN25" s="163">
        <v>71.682000000000002</v>
      </c>
      <c r="HO25" s="162"/>
      <c r="HP25" s="162"/>
      <c r="HQ25" s="163">
        <v>-4.7214</v>
      </c>
      <c r="HR25" s="163">
        <v>-5.6333000000000002</v>
      </c>
      <c r="HS25" s="163">
        <v>-16.445499999999999</v>
      </c>
      <c r="HT25" s="163">
        <v>-16.3581</v>
      </c>
      <c r="HU25" s="163">
        <v>50.57</v>
      </c>
      <c r="HV25" s="163">
        <v>50.82</v>
      </c>
      <c r="HW25" s="163">
        <v>27.5</v>
      </c>
      <c r="HX25" s="163">
        <v>27.7</v>
      </c>
      <c r="HY25" s="163">
        <v>21.124400000000001</v>
      </c>
      <c r="HZ25" s="163">
        <v>-52.64</v>
      </c>
      <c r="IA25" s="163">
        <v>-362.46899999999999</v>
      </c>
      <c r="IB25" s="163">
        <v>69.036900000000003</v>
      </c>
      <c r="IC25" s="163">
        <v>69.346800000000002</v>
      </c>
      <c r="ID25" s="163">
        <v>8.3000000000000007</v>
      </c>
      <c r="IE25" s="163">
        <v>29.1</v>
      </c>
      <c r="IF25" s="163">
        <v>6.5</v>
      </c>
      <c r="IG25" s="163">
        <v>6.6</v>
      </c>
      <c r="IH25" s="163">
        <v>1.6221000000000001</v>
      </c>
      <c r="II25" s="163">
        <v>1.5244</v>
      </c>
      <c r="IJ25" s="163">
        <v>-254.14699999999999</v>
      </c>
      <c r="IK25" s="163">
        <v>-206.35169999999999</v>
      </c>
      <c r="IL25" s="163">
        <v>144.32839999999999</v>
      </c>
      <c r="IM25" s="163">
        <v>160.4545</v>
      </c>
      <c r="IN25" s="163">
        <v>-60.891399999999997</v>
      </c>
      <c r="IO25" s="163">
        <v>-148.47110000000001</v>
      </c>
      <c r="IP25" s="163">
        <v>146.63390000000001</v>
      </c>
      <c r="IQ25" s="163">
        <v>-46.17</v>
      </c>
      <c r="IR25" s="163">
        <v>-136.3503</v>
      </c>
      <c r="IS25" s="163">
        <v>-145.6591</v>
      </c>
      <c r="IT25" s="163">
        <v>160.4974</v>
      </c>
      <c r="IU25" s="163">
        <v>157.39609999999999</v>
      </c>
      <c r="IV25" s="163">
        <v>44.703200000000002</v>
      </c>
      <c r="IW25" s="163">
        <v>-136.48050000000001</v>
      </c>
      <c r="IX25" s="163">
        <v>136.12020000000001</v>
      </c>
      <c r="IY25" s="163">
        <v>0</v>
      </c>
      <c r="IZ25" s="163">
        <v>0</v>
      </c>
      <c r="JA25" s="163">
        <v>-10.125400000000001</v>
      </c>
      <c r="JB25" s="162"/>
      <c r="JC25" s="163">
        <v>20.88</v>
      </c>
      <c r="JD25" s="163">
        <v>7.3570000000000002</v>
      </c>
      <c r="JE25" s="163">
        <v>7.4089999999999998</v>
      </c>
      <c r="JF25" s="163">
        <v>-20.88</v>
      </c>
      <c r="JG25" s="163">
        <v>-1.04</v>
      </c>
      <c r="JH25" s="162"/>
      <c r="JI25" s="163">
        <v>0.29449999999999998</v>
      </c>
      <c r="JJ25" s="163">
        <v>-16.111999999999998</v>
      </c>
      <c r="JK25" s="163">
        <v>-10.225099999999999</v>
      </c>
      <c r="JL25" s="163">
        <v>-0.6</v>
      </c>
      <c r="JM25" s="163">
        <v>51.331000000000003</v>
      </c>
      <c r="JN25" s="163">
        <v>51.767000000000003</v>
      </c>
      <c r="JO25" s="162"/>
      <c r="JP25" s="162"/>
      <c r="JQ25" s="163">
        <v>45.9955</v>
      </c>
      <c r="JR25" s="163">
        <v>46.513100000000001</v>
      </c>
      <c r="JS25" s="163">
        <v>47.128599999999999</v>
      </c>
      <c r="JT25" s="162"/>
      <c r="JU25" s="163">
        <v>-27.4</v>
      </c>
      <c r="JV25" s="163">
        <v>23.222799999999999</v>
      </c>
      <c r="JW25" s="163">
        <v>6.38</v>
      </c>
      <c r="JX25" s="162"/>
      <c r="JY25" s="163">
        <v>-17.041399999999999</v>
      </c>
      <c r="JZ25" s="163">
        <v>53.6509</v>
      </c>
      <c r="KA25" s="163">
        <v>28.738</v>
      </c>
      <c r="KB25" s="163">
        <v>-16.950500000000002</v>
      </c>
      <c r="KC25" s="163">
        <v>-52.614699999999999</v>
      </c>
      <c r="KD25" s="163">
        <v>16.0975</v>
      </c>
      <c r="KE25" s="163">
        <v>36.081000000000003</v>
      </c>
      <c r="KF25" s="163">
        <v>19.3</v>
      </c>
      <c r="KG25" s="163">
        <v>-19.8</v>
      </c>
      <c r="KH25" s="162"/>
      <c r="KI25" s="163">
        <v>46.457700000000003</v>
      </c>
    </row>
    <row r="26" spans="1:295" ht="18" customHeight="1" x14ac:dyDescent="0.3">
      <c r="A26" s="161" t="s">
        <v>70</v>
      </c>
      <c r="B26" s="161" t="s">
        <v>751</v>
      </c>
      <c r="C26" s="164"/>
      <c r="D26" s="165">
        <v>38.741399999999999</v>
      </c>
      <c r="E26" s="165">
        <v>-24.685500000000001</v>
      </c>
      <c r="F26" s="165">
        <v>-38.788499999999999</v>
      </c>
      <c r="G26" s="165">
        <v>15.6168</v>
      </c>
      <c r="H26" s="164"/>
      <c r="I26" s="165">
        <v>45.092799999999997</v>
      </c>
      <c r="J26" s="165">
        <v>-107.5608</v>
      </c>
      <c r="K26" s="165">
        <v>59.588099999999997</v>
      </c>
      <c r="L26" s="165">
        <v>30.455100000000002</v>
      </c>
      <c r="M26" s="165">
        <v>29.854399999999998</v>
      </c>
      <c r="N26" s="165">
        <v>-13.32</v>
      </c>
      <c r="O26" s="165">
        <v>-56.9</v>
      </c>
      <c r="P26" s="165">
        <v>50.6</v>
      </c>
      <c r="Q26" s="165">
        <v>22.356000000000002</v>
      </c>
      <c r="R26" s="165">
        <v>-50.6</v>
      </c>
      <c r="S26" s="165">
        <v>13.320399999999999</v>
      </c>
      <c r="T26" s="165">
        <v>52.368600000000001</v>
      </c>
      <c r="U26" s="165">
        <v>15.847</v>
      </c>
      <c r="V26" s="165">
        <v>16.080500000000001</v>
      </c>
      <c r="W26" s="165">
        <v>26.624400000000001</v>
      </c>
      <c r="X26" s="165">
        <v>10.860099999999999</v>
      </c>
      <c r="Y26" s="165">
        <v>5.7222999999999997</v>
      </c>
      <c r="Z26" s="165">
        <v>6.2710999999999997</v>
      </c>
      <c r="AA26" s="164"/>
      <c r="AB26" s="164"/>
      <c r="AC26" s="165">
        <v>-58.29</v>
      </c>
      <c r="AD26" s="164"/>
      <c r="AE26" s="164"/>
      <c r="AF26" s="165">
        <v>13.32</v>
      </c>
      <c r="AG26" s="165">
        <v>55</v>
      </c>
      <c r="AH26" s="165">
        <v>26.36</v>
      </c>
      <c r="AI26" s="165">
        <v>0.26900000000000002</v>
      </c>
      <c r="AJ26" s="165">
        <v>-56.9</v>
      </c>
      <c r="AK26" s="165">
        <v>-56.23</v>
      </c>
      <c r="AL26" s="165">
        <v>-43.77</v>
      </c>
      <c r="AM26" s="165">
        <v>57.3</v>
      </c>
      <c r="AN26" s="165">
        <v>56.98</v>
      </c>
      <c r="AO26" s="165">
        <v>18.8965</v>
      </c>
      <c r="AP26" s="165">
        <v>-3.4759000000000002</v>
      </c>
      <c r="AQ26" s="165">
        <v>64.593900000000005</v>
      </c>
      <c r="AR26" s="165">
        <v>66.206800000000001</v>
      </c>
      <c r="AS26" s="165">
        <v>66.377700000000004</v>
      </c>
      <c r="AT26" s="165">
        <v>-56.262900000000002</v>
      </c>
      <c r="AU26" s="165">
        <v>-55.672199999999997</v>
      </c>
      <c r="AV26" s="165">
        <v>31.381699999999999</v>
      </c>
      <c r="AW26" s="165">
        <v>23.505600000000001</v>
      </c>
      <c r="AX26" s="165">
        <v>83.724500000000006</v>
      </c>
      <c r="AY26" s="165">
        <v>86.135800000000003</v>
      </c>
      <c r="AZ26" s="165">
        <v>8.9151000000000007</v>
      </c>
      <c r="BA26" s="165">
        <v>52.962499999999999</v>
      </c>
      <c r="BB26" s="165">
        <v>-676.14419999999996</v>
      </c>
      <c r="BC26" s="165">
        <v>-2.2881999999999998</v>
      </c>
      <c r="BD26" s="165">
        <v>-11.1</v>
      </c>
      <c r="BE26" s="165">
        <v>-11.2</v>
      </c>
      <c r="BF26" s="165">
        <v>62.646900000000002</v>
      </c>
      <c r="BG26" s="165">
        <v>59.570300000000003</v>
      </c>
      <c r="BH26" s="165">
        <v>-4.0858999999999996</v>
      </c>
      <c r="BI26" s="164"/>
      <c r="BJ26" s="165">
        <v>-108.58450000000001</v>
      </c>
      <c r="BK26" s="165">
        <v>7.4236000000000004</v>
      </c>
      <c r="BL26" s="165">
        <v>9.3948999999999998</v>
      </c>
      <c r="BM26" s="165">
        <v>6.4573</v>
      </c>
      <c r="BN26" s="165">
        <v>727.10329999999999</v>
      </c>
      <c r="BO26" s="165">
        <v>138.9812</v>
      </c>
      <c r="BP26" s="165">
        <v>139.0728</v>
      </c>
      <c r="BQ26" s="165">
        <v>-713.226</v>
      </c>
      <c r="BR26" s="165">
        <v>577.07839999999999</v>
      </c>
      <c r="BS26" s="164"/>
      <c r="BT26" s="165">
        <v>-12.972799999999999</v>
      </c>
      <c r="BU26" s="165">
        <v>14.1662</v>
      </c>
      <c r="BV26" s="165">
        <v>85.025800000000004</v>
      </c>
      <c r="BW26" s="165">
        <v>29.4</v>
      </c>
      <c r="BX26" s="165">
        <v>27.69</v>
      </c>
      <c r="BY26" s="165">
        <v>60.66</v>
      </c>
      <c r="BZ26" s="165">
        <v>78.33</v>
      </c>
      <c r="CA26" s="165">
        <v>19.0261</v>
      </c>
      <c r="CB26" s="165">
        <v>21.035499999999999</v>
      </c>
      <c r="CC26" s="165">
        <v>40.0974</v>
      </c>
      <c r="CD26" s="165">
        <v>40.371000000000002</v>
      </c>
      <c r="CE26" s="165">
        <v>28.5684</v>
      </c>
      <c r="CF26" s="165">
        <v>-72.641499999999994</v>
      </c>
      <c r="CG26" s="165">
        <v>0</v>
      </c>
      <c r="CH26" s="165">
        <v>22.613199999999999</v>
      </c>
      <c r="CI26" s="165">
        <v>-98.113600000000005</v>
      </c>
      <c r="CJ26" s="164"/>
      <c r="CK26" s="164"/>
      <c r="CL26" s="165">
        <v>-10.7</v>
      </c>
      <c r="CM26" s="165">
        <v>198.5</v>
      </c>
      <c r="CN26" s="165">
        <v>-15.63</v>
      </c>
      <c r="CO26" s="165">
        <v>42.257199999999997</v>
      </c>
      <c r="CP26" s="165">
        <v>42.200299999999999</v>
      </c>
      <c r="CQ26" s="165">
        <v>41.578099999999999</v>
      </c>
      <c r="CR26" s="165">
        <v>-72.198300000000003</v>
      </c>
      <c r="CS26" s="165">
        <v>-72.995599999999996</v>
      </c>
      <c r="CT26" s="165">
        <v>100.994</v>
      </c>
      <c r="CU26" s="165">
        <v>-80.122799999999998</v>
      </c>
      <c r="CV26" s="165">
        <v>117.71299999999999</v>
      </c>
      <c r="CW26" s="165">
        <v>13.324400000000001</v>
      </c>
      <c r="CX26" s="165">
        <v>40.99</v>
      </c>
      <c r="CY26" s="165">
        <v>76.040000000000006</v>
      </c>
      <c r="CZ26" s="165">
        <v>44.538600000000002</v>
      </c>
      <c r="DA26" s="165">
        <v>42.0456</v>
      </c>
      <c r="DB26" s="165">
        <v>-30.06</v>
      </c>
      <c r="DC26" s="165">
        <v>-3.8935</v>
      </c>
      <c r="DD26" s="165">
        <v>99.600499999999997</v>
      </c>
      <c r="DE26" s="165">
        <v>97.604200000000006</v>
      </c>
      <c r="DF26" s="165">
        <v>-144.03380000000001</v>
      </c>
      <c r="DG26" s="165">
        <v>0</v>
      </c>
      <c r="DH26" s="165">
        <v>-18.4526</v>
      </c>
      <c r="DI26" s="165">
        <v>-92.1</v>
      </c>
      <c r="DJ26" s="165">
        <v>-91.9</v>
      </c>
      <c r="DK26" s="165">
        <v>25.3537</v>
      </c>
      <c r="DL26" s="165">
        <v>53.036499999999997</v>
      </c>
      <c r="DM26" s="165">
        <v>70.931200000000004</v>
      </c>
      <c r="DN26" s="165">
        <v>75.018299999999996</v>
      </c>
      <c r="DO26" s="165">
        <v>52.64</v>
      </c>
      <c r="DP26" s="165">
        <v>-11.98</v>
      </c>
      <c r="DQ26" s="165">
        <v>64.154499999999999</v>
      </c>
      <c r="DR26" s="165">
        <v>142.63310000000001</v>
      </c>
      <c r="DS26" s="164"/>
      <c r="DT26" s="165">
        <v>-41.64</v>
      </c>
      <c r="DU26" s="165">
        <v>47.5</v>
      </c>
      <c r="DV26" s="165">
        <v>89.27</v>
      </c>
      <c r="DW26" s="165">
        <v>144.7636</v>
      </c>
      <c r="DX26" s="165">
        <v>143.6</v>
      </c>
      <c r="DY26" s="165">
        <v>52.817300000000003</v>
      </c>
      <c r="DZ26" s="165">
        <v>50.7273</v>
      </c>
      <c r="EA26" s="165">
        <v>267.57029999999997</v>
      </c>
      <c r="EB26" s="165">
        <v>219.44409999999999</v>
      </c>
      <c r="EC26" s="165">
        <v>212.37430000000001</v>
      </c>
      <c r="ED26" s="165">
        <v>214.62479999999999</v>
      </c>
      <c r="EE26" s="165">
        <v>97.611900000000006</v>
      </c>
      <c r="EF26" s="165">
        <v>83.362499999999997</v>
      </c>
      <c r="EG26" s="165">
        <v>-24.306000000000001</v>
      </c>
      <c r="EH26" s="165">
        <v>724.5145</v>
      </c>
      <c r="EI26" s="165">
        <v>252.87860000000001</v>
      </c>
      <c r="EJ26" s="164"/>
      <c r="EK26" s="165">
        <v>-23.849799999999998</v>
      </c>
      <c r="EL26" s="165">
        <v>-21.717400000000001</v>
      </c>
      <c r="EM26" s="165">
        <v>0</v>
      </c>
      <c r="EN26" s="165">
        <v>27.560300000000002</v>
      </c>
      <c r="EO26" s="165">
        <v>25.688400000000001</v>
      </c>
      <c r="EP26" s="165">
        <v>47.664000000000001</v>
      </c>
      <c r="EQ26" s="165">
        <v>-43.185200000000002</v>
      </c>
      <c r="ER26" s="165">
        <v>0</v>
      </c>
      <c r="ES26" s="165">
        <v>-43.366799999999998</v>
      </c>
      <c r="ET26" s="165">
        <v>0</v>
      </c>
      <c r="EU26" s="165">
        <v>-17.03</v>
      </c>
      <c r="EV26" s="165">
        <v>1</v>
      </c>
      <c r="EW26" s="165">
        <v>10.4892</v>
      </c>
      <c r="EX26" s="165">
        <v>9.2789999999999999</v>
      </c>
      <c r="EY26" s="165">
        <v>-33.975200000000001</v>
      </c>
      <c r="EZ26" s="165">
        <v>-32.915300000000002</v>
      </c>
      <c r="FA26" s="165">
        <v>6.2404999999999999</v>
      </c>
      <c r="FB26" s="165">
        <v>-81.308800000000005</v>
      </c>
      <c r="FC26" s="165">
        <v>47.327800000000003</v>
      </c>
      <c r="FD26" s="165">
        <v>21.501100000000001</v>
      </c>
      <c r="FE26" s="164"/>
      <c r="FF26" s="165">
        <v>21.321400000000001</v>
      </c>
      <c r="FG26" s="165">
        <v>41.0837</v>
      </c>
      <c r="FH26" s="165">
        <v>42.036200000000001</v>
      </c>
      <c r="FI26" s="165">
        <v>40.2211</v>
      </c>
      <c r="FJ26" s="165">
        <v>-21.4344</v>
      </c>
      <c r="FK26" s="165">
        <v>-21.266999999999999</v>
      </c>
      <c r="FL26" s="165">
        <v>165.7818</v>
      </c>
      <c r="FM26" s="165">
        <v>-50.044400000000003</v>
      </c>
      <c r="FN26" s="165">
        <v>-50.145499999999998</v>
      </c>
      <c r="FO26" s="165">
        <v>110.5292</v>
      </c>
      <c r="FP26" s="165">
        <v>121.63639999999999</v>
      </c>
      <c r="FQ26" s="165">
        <v>41.904299999999999</v>
      </c>
      <c r="FR26" s="165">
        <v>17.41</v>
      </c>
      <c r="FS26" s="165">
        <v>8.9534000000000002</v>
      </c>
      <c r="FT26" s="165">
        <v>0.95120000000000005</v>
      </c>
      <c r="FU26" s="165">
        <v>-4.92</v>
      </c>
      <c r="FV26" s="165">
        <v>17.04</v>
      </c>
      <c r="FW26" s="165">
        <v>41.1113</v>
      </c>
      <c r="FX26" s="164"/>
      <c r="FY26" s="165">
        <v>-1.5189999999999999</v>
      </c>
      <c r="FZ26" s="165">
        <v>5.6319999999999997</v>
      </c>
      <c r="GA26" s="164"/>
      <c r="GB26" s="165">
        <v>39.64</v>
      </c>
      <c r="GC26" s="165">
        <v>-121.9521</v>
      </c>
      <c r="GD26" s="165">
        <v>-107.9268</v>
      </c>
      <c r="GE26" s="165">
        <v>15.41</v>
      </c>
      <c r="GF26" s="165">
        <v>74.010400000000004</v>
      </c>
      <c r="GG26" s="165">
        <v>26.1</v>
      </c>
      <c r="GH26" s="165">
        <v>-19.738199999999999</v>
      </c>
      <c r="GI26" s="165">
        <v>-0.89649999999999996</v>
      </c>
      <c r="GJ26" s="165">
        <v>0</v>
      </c>
      <c r="GK26" s="165">
        <v>1.8614999999999999</v>
      </c>
      <c r="GL26" s="164"/>
      <c r="GM26" s="164"/>
      <c r="GN26" s="165">
        <v>-13.637</v>
      </c>
      <c r="GO26" s="165">
        <v>-32.933300000000003</v>
      </c>
      <c r="GP26" s="165">
        <v>17.302199999999999</v>
      </c>
      <c r="GQ26" s="165">
        <v>34.240400000000001</v>
      </c>
      <c r="GR26" s="165">
        <v>65.063699999999997</v>
      </c>
      <c r="GS26" s="165">
        <v>66.1935</v>
      </c>
      <c r="GT26" s="165">
        <v>-124.533</v>
      </c>
      <c r="GU26" s="165">
        <v>-26.173500000000001</v>
      </c>
      <c r="GV26" s="165">
        <v>27.1615</v>
      </c>
      <c r="GW26" s="165">
        <v>-58.018500000000003</v>
      </c>
      <c r="GX26" s="165">
        <v>8.7492000000000001</v>
      </c>
      <c r="GY26" s="165">
        <v>14.1142</v>
      </c>
      <c r="GZ26" s="165">
        <v>13.682399999999999</v>
      </c>
      <c r="HA26" s="166">
        <v>10.5</v>
      </c>
      <c r="HB26" s="165">
        <v>165.73660000000001</v>
      </c>
      <c r="HC26" s="165">
        <v>164.86429999999999</v>
      </c>
      <c r="HD26" s="165">
        <v>98.1</v>
      </c>
      <c r="HE26" s="165">
        <v>-97.539599999999993</v>
      </c>
      <c r="HF26" s="165">
        <v>-254.28559999999999</v>
      </c>
      <c r="HG26" s="165">
        <v>257.2971</v>
      </c>
      <c r="HH26" s="165">
        <v>254.77789999999999</v>
      </c>
      <c r="HI26" s="165">
        <v>-156.8509</v>
      </c>
      <c r="HJ26" s="165">
        <v>-157.87549999999999</v>
      </c>
      <c r="HK26" s="165">
        <v>-22.204999999999998</v>
      </c>
      <c r="HL26" s="165">
        <v>-10.7804</v>
      </c>
      <c r="HM26" s="165">
        <v>72.359700000000004</v>
      </c>
      <c r="HN26" s="165">
        <v>69.488399999999999</v>
      </c>
      <c r="HO26" s="165">
        <v>-90.030900000000003</v>
      </c>
      <c r="HP26" s="164"/>
      <c r="HQ26" s="165">
        <v>-8.1163000000000007</v>
      </c>
      <c r="HR26" s="165">
        <v>-8.2151999999999994</v>
      </c>
      <c r="HS26" s="165">
        <v>-13.7552</v>
      </c>
      <c r="HT26" s="165">
        <v>-13.4885</v>
      </c>
      <c r="HU26" s="165">
        <v>48.56</v>
      </c>
      <c r="HV26" s="165">
        <v>48.51</v>
      </c>
      <c r="HW26" s="165">
        <v>36.4</v>
      </c>
      <c r="HX26" s="165">
        <v>36.5</v>
      </c>
      <c r="HY26" s="165">
        <v>21.5154</v>
      </c>
      <c r="HZ26" s="165">
        <v>-59.12</v>
      </c>
      <c r="IA26" s="165">
        <v>-377.4547</v>
      </c>
      <c r="IB26" s="165">
        <v>72.1738</v>
      </c>
      <c r="IC26" s="165">
        <v>70.464399999999998</v>
      </c>
      <c r="ID26" s="165">
        <v>7.7</v>
      </c>
      <c r="IE26" s="165">
        <v>34.200000000000003</v>
      </c>
      <c r="IF26" s="165">
        <v>9.9</v>
      </c>
      <c r="IG26" s="165">
        <v>10.7</v>
      </c>
      <c r="IH26" s="166">
        <v>1.5808500000000001</v>
      </c>
      <c r="II26" s="166">
        <v>1.4834499999999999</v>
      </c>
      <c r="IJ26" s="165">
        <v>-252.52010000000001</v>
      </c>
      <c r="IK26" s="165">
        <v>-226.16409999999999</v>
      </c>
      <c r="IL26" s="165">
        <v>159.2448</v>
      </c>
      <c r="IM26" s="165">
        <v>165.70750000000001</v>
      </c>
      <c r="IN26" s="165">
        <v>-55.658200000000001</v>
      </c>
      <c r="IO26" s="165">
        <v>-160.31970000000001</v>
      </c>
      <c r="IP26" s="165">
        <v>161.84280000000001</v>
      </c>
      <c r="IQ26" s="165">
        <v>-44.564599999999999</v>
      </c>
      <c r="IR26" s="165">
        <v>-147.97229999999999</v>
      </c>
      <c r="IS26" s="165">
        <v>-155.92580000000001</v>
      </c>
      <c r="IT26" s="165">
        <v>164.4881</v>
      </c>
      <c r="IU26" s="165">
        <v>165.2029</v>
      </c>
      <c r="IV26" s="165">
        <v>47.921399999999998</v>
      </c>
      <c r="IW26" s="165">
        <v>-149.64959999999999</v>
      </c>
      <c r="IX26" s="165">
        <v>149.5643</v>
      </c>
      <c r="IY26" s="165">
        <v>0</v>
      </c>
      <c r="IZ26" s="165">
        <v>0</v>
      </c>
      <c r="JA26" s="165">
        <v>-9.2272999999999996</v>
      </c>
      <c r="JB26" s="164"/>
      <c r="JC26" s="165">
        <v>27.04</v>
      </c>
      <c r="JD26" s="165">
        <v>7.8090000000000002</v>
      </c>
      <c r="JE26" s="165">
        <v>7.8639999999999999</v>
      </c>
      <c r="JF26" s="165">
        <v>-26.56</v>
      </c>
      <c r="JG26" s="165">
        <v>4.4800000000000004</v>
      </c>
      <c r="JH26" s="164"/>
      <c r="JI26" s="165">
        <v>-4.5396000000000001</v>
      </c>
      <c r="JJ26" s="165">
        <v>-16.64</v>
      </c>
      <c r="JK26" s="165">
        <v>-8.6991999999999994</v>
      </c>
      <c r="JL26" s="165">
        <v>3.3</v>
      </c>
      <c r="JM26" s="165">
        <v>47.442999999999998</v>
      </c>
      <c r="JN26" s="165">
        <v>46.552</v>
      </c>
      <c r="JO26" s="165">
        <v>11.267300000000001</v>
      </c>
      <c r="JP26" s="165">
        <v>13.494400000000001</v>
      </c>
      <c r="JQ26" s="165">
        <v>46.5045</v>
      </c>
      <c r="JR26" s="165">
        <v>46.771599999999999</v>
      </c>
      <c r="JS26" s="165">
        <v>44.064599999999999</v>
      </c>
      <c r="JT26" s="164"/>
      <c r="JU26" s="165">
        <v>-33.4</v>
      </c>
      <c r="JV26" s="165">
        <v>21.753900000000002</v>
      </c>
      <c r="JW26" s="165">
        <v>6.84</v>
      </c>
      <c r="JX26" s="164"/>
      <c r="JY26" s="165">
        <v>-12.63</v>
      </c>
      <c r="JZ26" s="165">
        <v>50.401000000000003</v>
      </c>
      <c r="KA26" s="165">
        <v>22.627199999999998</v>
      </c>
      <c r="KB26" s="165">
        <v>-13.221500000000001</v>
      </c>
      <c r="KC26" s="165">
        <v>-50.393599999999999</v>
      </c>
      <c r="KD26" s="165">
        <v>9.9832000000000001</v>
      </c>
      <c r="KE26" s="165">
        <v>39.064599999999999</v>
      </c>
      <c r="KF26" s="165">
        <v>24.8</v>
      </c>
      <c r="KG26" s="165">
        <v>-23.9</v>
      </c>
      <c r="KH26" s="164"/>
      <c r="KI26" s="165">
        <v>28.659199999999998</v>
      </c>
    </row>
    <row r="27" spans="1:295" ht="18" customHeight="1" x14ac:dyDescent="0.3">
      <c r="A27" s="161" t="s">
        <v>70</v>
      </c>
      <c r="B27" s="161" t="s">
        <v>752</v>
      </c>
      <c r="C27" s="164"/>
      <c r="D27" s="165">
        <v>38.656199999999998</v>
      </c>
      <c r="E27" s="165">
        <v>-24.755700000000001</v>
      </c>
      <c r="F27" s="165">
        <v>-38.220300000000002</v>
      </c>
      <c r="G27" s="165">
        <v>14.003299999999999</v>
      </c>
      <c r="H27" s="164"/>
      <c r="I27" s="165">
        <v>45.405700000000003</v>
      </c>
      <c r="J27" s="165">
        <v>-106.223</v>
      </c>
      <c r="K27" s="165">
        <v>61.3765</v>
      </c>
      <c r="L27" s="165">
        <v>31.477</v>
      </c>
      <c r="M27" s="165">
        <v>30.763100000000001</v>
      </c>
      <c r="N27" s="165">
        <v>-13.32</v>
      </c>
      <c r="O27" s="165">
        <v>-60.72</v>
      </c>
      <c r="P27" s="165">
        <v>55</v>
      </c>
      <c r="Q27" s="165">
        <v>24.84</v>
      </c>
      <c r="R27" s="165">
        <v>-55</v>
      </c>
      <c r="S27" s="165">
        <v>13.337999999999999</v>
      </c>
      <c r="T27" s="165">
        <v>52.314</v>
      </c>
      <c r="U27" s="165">
        <v>16.123999999999999</v>
      </c>
      <c r="V27" s="165">
        <v>16.621200000000002</v>
      </c>
      <c r="W27" s="165">
        <v>27.4679</v>
      </c>
      <c r="X27" s="165">
        <v>10.614599999999999</v>
      </c>
      <c r="Y27" s="165">
        <v>6.2571000000000003</v>
      </c>
      <c r="Z27" s="165">
        <v>6.3289</v>
      </c>
      <c r="AA27" s="164"/>
      <c r="AB27" s="164"/>
      <c r="AC27" s="165">
        <v>-57.8</v>
      </c>
      <c r="AD27" s="164"/>
      <c r="AE27" s="164"/>
      <c r="AF27" s="165">
        <v>13.32</v>
      </c>
      <c r="AG27" s="165">
        <v>59.4</v>
      </c>
      <c r="AH27" s="165">
        <v>26.488</v>
      </c>
      <c r="AI27" s="165">
        <v>0.26300000000000001</v>
      </c>
      <c r="AJ27" s="165">
        <v>-56.73</v>
      </c>
      <c r="AK27" s="165">
        <v>-56.99</v>
      </c>
      <c r="AL27" s="165">
        <v>-44.66</v>
      </c>
      <c r="AM27" s="165">
        <v>56.86</v>
      </c>
      <c r="AN27" s="165">
        <v>57.77</v>
      </c>
      <c r="AO27" s="165">
        <v>20.017900000000001</v>
      </c>
      <c r="AP27" s="165">
        <v>-3.5956000000000001</v>
      </c>
      <c r="AQ27" s="165">
        <v>65.376099999999994</v>
      </c>
      <c r="AR27" s="165">
        <v>67.435500000000005</v>
      </c>
      <c r="AS27" s="165">
        <v>66.451700000000002</v>
      </c>
      <c r="AT27" s="165">
        <v>-57.870399999999997</v>
      </c>
      <c r="AU27" s="165">
        <v>-56.907800000000002</v>
      </c>
      <c r="AV27" s="165">
        <v>29.415400000000002</v>
      </c>
      <c r="AW27" s="165">
        <v>29.019400000000001</v>
      </c>
      <c r="AX27" s="165">
        <v>84.126400000000004</v>
      </c>
      <c r="AY27" s="165">
        <v>86.135800000000003</v>
      </c>
      <c r="AZ27" s="165">
        <v>10.4855</v>
      </c>
      <c r="BA27" s="165">
        <v>53.387099999999997</v>
      </c>
      <c r="BB27" s="165">
        <v>-679.28440000000001</v>
      </c>
      <c r="BC27" s="165">
        <v>-8.8459000000000003</v>
      </c>
      <c r="BD27" s="165">
        <v>-11.5</v>
      </c>
      <c r="BE27" s="165">
        <v>-11.5</v>
      </c>
      <c r="BF27" s="165">
        <v>63.070300000000003</v>
      </c>
      <c r="BG27" s="165">
        <v>62.518599999999999</v>
      </c>
      <c r="BH27" s="165">
        <v>-4.6281999999999996</v>
      </c>
      <c r="BI27" s="164"/>
      <c r="BJ27" s="165">
        <v>-110.00960000000001</v>
      </c>
      <c r="BK27" s="165">
        <v>7.2838000000000003</v>
      </c>
      <c r="BL27" s="165">
        <v>9.5104000000000006</v>
      </c>
      <c r="BM27" s="165">
        <v>6.3438999999999997</v>
      </c>
      <c r="BN27" s="165">
        <v>730.85709999999995</v>
      </c>
      <c r="BO27" s="165">
        <v>133.18270000000001</v>
      </c>
      <c r="BP27" s="165">
        <v>133.1217</v>
      </c>
      <c r="BQ27" s="165">
        <v>-692.99239999999998</v>
      </c>
      <c r="BR27" s="165">
        <v>586.41959999999995</v>
      </c>
      <c r="BS27" s="164"/>
      <c r="BT27" s="165">
        <v>-67.657200000000003</v>
      </c>
      <c r="BU27" s="165">
        <v>68.559299999999993</v>
      </c>
      <c r="BV27" s="165">
        <v>88.299099999999996</v>
      </c>
      <c r="BW27" s="165">
        <v>30.38</v>
      </c>
      <c r="BX27" s="165">
        <v>28.72</v>
      </c>
      <c r="BY27" s="165">
        <v>62.56</v>
      </c>
      <c r="BZ27" s="165">
        <v>80.72</v>
      </c>
      <c r="CA27" s="165">
        <v>25.59</v>
      </c>
      <c r="CB27" s="165">
        <v>24.786300000000001</v>
      </c>
      <c r="CC27" s="165">
        <v>27.990100000000002</v>
      </c>
      <c r="CD27" s="165">
        <v>28.171199999999999</v>
      </c>
      <c r="CE27" s="165">
        <v>32.763300000000001</v>
      </c>
      <c r="CF27" s="165">
        <v>-81.556700000000006</v>
      </c>
      <c r="CG27" s="165">
        <v>0</v>
      </c>
      <c r="CH27" s="165">
        <v>22.9513</v>
      </c>
      <c r="CI27" s="165">
        <v>-106.1923</v>
      </c>
      <c r="CJ27" s="164"/>
      <c r="CK27" s="164"/>
      <c r="CL27" s="165">
        <v>-25.1</v>
      </c>
      <c r="CM27" s="165">
        <v>212.2</v>
      </c>
      <c r="CN27" s="165">
        <v>-15.96</v>
      </c>
      <c r="CO27" s="165">
        <v>41.000599999999999</v>
      </c>
      <c r="CP27" s="165">
        <v>40.9621</v>
      </c>
      <c r="CQ27" s="165">
        <v>39.993499999999997</v>
      </c>
      <c r="CR27" s="165">
        <v>-74.830799999999996</v>
      </c>
      <c r="CS27" s="165">
        <v>-74.615899999999996</v>
      </c>
      <c r="CT27" s="165">
        <v>101.1139</v>
      </c>
      <c r="CU27" s="165">
        <v>-79.623500000000007</v>
      </c>
      <c r="CV27" s="165">
        <v>116.4418</v>
      </c>
      <c r="CW27" s="165">
        <v>13.736000000000001</v>
      </c>
      <c r="CX27" s="165">
        <v>40.99</v>
      </c>
      <c r="CY27" s="165">
        <v>79.099999999999994</v>
      </c>
      <c r="CZ27" s="165">
        <v>46.6479</v>
      </c>
      <c r="DA27" s="165">
        <v>44.096400000000003</v>
      </c>
      <c r="DB27" s="165">
        <v>-31.83</v>
      </c>
      <c r="DC27" s="165">
        <v>-3.8935</v>
      </c>
      <c r="DD27" s="165">
        <v>107.5117</v>
      </c>
      <c r="DE27" s="165">
        <v>105.2927</v>
      </c>
      <c r="DF27" s="165">
        <v>-114.1176</v>
      </c>
      <c r="DG27" s="165">
        <v>0</v>
      </c>
      <c r="DH27" s="165">
        <v>-19.277999999999999</v>
      </c>
      <c r="DI27" s="165">
        <v>-95.9</v>
      </c>
      <c r="DJ27" s="165">
        <v>-95.8</v>
      </c>
      <c r="DK27" s="165">
        <v>26.935700000000001</v>
      </c>
      <c r="DL27" s="165">
        <v>55.380200000000002</v>
      </c>
      <c r="DM27" s="165">
        <v>71.400899999999993</v>
      </c>
      <c r="DN27" s="165">
        <v>78.533900000000003</v>
      </c>
      <c r="DO27" s="165">
        <v>54.94</v>
      </c>
      <c r="DP27" s="165">
        <v>-10.96</v>
      </c>
      <c r="DQ27" s="165">
        <v>64.448999999999998</v>
      </c>
      <c r="DR27" s="165">
        <v>110.9838</v>
      </c>
      <c r="DS27" s="164"/>
      <c r="DT27" s="165">
        <v>-41.49</v>
      </c>
      <c r="DU27" s="165">
        <v>51.48</v>
      </c>
      <c r="DV27" s="165">
        <v>92.25</v>
      </c>
      <c r="DW27" s="165">
        <v>112.87269999999999</v>
      </c>
      <c r="DX27" s="165">
        <v>109.0545</v>
      </c>
      <c r="DY27" s="165">
        <v>50.453499999999998</v>
      </c>
      <c r="DZ27" s="165">
        <v>48.545499999999997</v>
      </c>
      <c r="EA27" s="165">
        <v>255.92599999999999</v>
      </c>
      <c r="EB27" s="165">
        <v>206.024</v>
      </c>
      <c r="EC27" s="165">
        <v>199.45679999999999</v>
      </c>
      <c r="ED27" s="165">
        <v>201.11429999999999</v>
      </c>
      <c r="EE27" s="165">
        <v>122.9866</v>
      </c>
      <c r="EF27" s="165">
        <v>110.4213</v>
      </c>
      <c r="EG27" s="165">
        <v>-23.920999999999999</v>
      </c>
      <c r="EH27" s="165">
        <v>706.16409999999996</v>
      </c>
      <c r="EI27" s="165">
        <v>271.26139999999998</v>
      </c>
      <c r="EJ27" s="164"/>
      <c r="EK27" s="165">
        <v>-23.1173</v>
      </c>
      <c r="EL27" s="165">
        <v>-21.937799999999999</v>
      </c>
      <c r="EM27" s="165">
        <v>-25.9788</v>
      </c>
      <c r="EN27" s="165">
        <v>17.909500000000001</v>
      </c>
      <c r="EO27" s="165">
        <v>15.034000000000001</v>
      </c>
      <c r="EP27" s="165">
        <v>149.05199999999999</v>
      </c>
      <c r="EQ27" s="165">
        <v>-62.935299999999998</v>
      </c>
      <c r="ER27" s="165">
        <v>0</v>
      </c>
      <c r="ES27" s="165">
        <v>-65.570800000000006</v>
      </c>
      <c r="ET27" s="165">
        <v>14.68</v>
      </c>
      <c r="EU27" s="165">
        <v>-19.84</v>
      </c>
      <c r="EV27" s="165">
        <v>90.6</v>
      </c>
      <c r="EW27" s="165">
        <v>11.5479</v>
      </c>
      <c r="EX27" s="165">
        <v>-12.470700000000001</v>
      </c>
      <c r="EY27" s="165">
        <v>-34.087600000000002</v>
      </c>
      <c r="EZ27" s="165">
        <v>-33.551099999999998</v>
      </c>
      <c r="FA27" s="165">
        <v>7.1017999999999999</v>
      </c>
      <c r="FB27" s="165">
        <v>-105.3644</v>
      </c>
      <c r="FC27" s="165">
        <v>71.674000000000007</v>
      </c>
      <c r="FD27" s="165">
        <v>20.9572</v>
      </c>
      <c r="FE27" s="164"/>
      <c r="FF27" s="165">
        <v>20.264099999999999</v>
      </c>
      <c r="FG27" s="165">
        <v>40.388800000000003</v>
      </c>
      <c r="FH27" s="165">
        <v>40.463900000000002</v>
      </c>
      <c r="FI27" s="165">
        <v>38.820500000000003</v>
      </c>
      <c r="FJ27" s="165">
        <v>-25.9557</v>
      </c>
      <c r="FK27" s="165">
        <v>-27.965199999999999</v>
      </c>
      <c r="FL27" s="165">
        <v>167.12139999999999</v>
      </c>
      <c r="FM27" s="165">
        <v>-49.552399999999999</v>
      </c>
      <c r="FN27" s="165">
        <v>-49.3095</v>
      </c>
      <c r="FO27" s="165">
        <v>112.26439999999999</v>
      </c>
      <c r="FP27" s="165">
        <v>122.9528</v>
      </c>
      <c r="FQ27" s="165">
        <v>42.387700000000002</v>
      </c>
      <c r="FR27" s="165">
        <v>18.38</v>
      </c>
      <c r="FS27" s="165">
        <v>9.2951999999999995</v>
      </c>
      <c r="FT27" s="165">
        <v>0.95120000000000005</v>
      </c>
      <c r="FU27" s="165">
        <v>-5.38</v>
      </c>
      <c r="FV27" s="165">
        <v>17.68</v>
      </c>
      <c r="FW27" s="165">
        <v>42.1858</v>
      </c>
      <c r="FX27" s="165">
        <v>2.2999000000000001</v>
      </c>
      <c r="FY27" s="165">
        <v>-1.36</v>
      </c>
      <c r="FZ27" s="165">
        <v>5.609</v>
      </c>
      <c r="GA27" s="164"/>
      <c r="GB27" s="165">
        <v>40.56</v>
      </c>
      <c r="GC27" s="165">
        <v>-124.36369999999999</v>
      </c>
      <c r="GD27" s="165">
        <v>-110.42610000000001</v>
      </c>
      <c r="GE27" s="165">
        <v>15.92</v>
      </c>
      <c r="GF27" s="165">
        <v>75.324600000000004</v>
      </c>
      <c r="GG27" s="165">
        <v>26.7</v>
      </c>
      <c r="GH27" s="165">
        <v>-15.664199999999999</v>
      </c>
      <c r="GI27" s="165">
        <v>-2.8816999999999999</v>
      </c>
      <c r="GJ27" s="165">
        <v>-3.1745999999999999</v>
      </c>
      <c r="GK27" s="165">
        <v>1.9029</v>
      </c>
      <c r="GL27" s="164"/>
      <c r="GM27" s="164"/>
      <c r="GN27" s="166">
        <v>-13.280200000000001</v>
      </c>
      <c r="GO27" s="165">
        <v>-36.128300000000003</v>
      </c>
      <c r="GP27" s="165">
        <v>15.9061</v>
      </c>
      <c r="GQ27" s="165">
        <v>37.987000000000002</v>
      </c>
      <c r="GR27" s="165">
        <v>63.803100000000001</v>
      </c>
      <c r="GS27" s="165">
        <v>67.311199999999999</v>
      </c>
      <c r="GT27" s="165">
        <v>-128.4222</v>
      </c>
      <c r="GU27" s="165">
        <v>-26.839099999999998</v>
      </c>
      <c r="GV27" s="165">
        <v>27.683399999999999</v>
      </c>
      <c r="GW27" s="165">
        <v>-64.420699999999997</v>
      </c>
      <c r="GX27" s="165">
        <v>9.2561999999999998</v>
      </c>
      <c r="GY27" s="165">
        <v>14.4072</v>
      </c>
      <c r="GZ27" s="165">
        <v>13.9777</v>
      </c>
      <c r="HA27" s="165">
        <v>11</v>
      </c>
      <c r="HB27" s="165">
        <v>170.834</v>
      </c>
      <c r="HC27" s="165">
        <v>169.60759999999999</v>
      </c>
      <c r="HD27" s="165">
        <v>101.8</v>
      </c>
      <c r="HE27" s="165">
        <v>-101.0227</v>
      </c>
      <c r="HF27" s="165">
        <v>-260.12439999999998</v>
      </c>
      <c r="HG27" s="165">
        <v>260.61669999999998</v>
      </c>
      <c r="HH27" s="165">
        <v>260.59249999999997</v>
      </c>
      <c r="HI27" s="165">
        <v>-159.48589999999999</v>
      </c>
      <c r="HJ27" s="165">
        <v>-159.87129999999999</v>
      </c>
      <c r="HK27" s="165">
        <v>-24.528700000000001</v>
      </c>
      <c r="HL27" s="165">
        <v>-13.115600000000001</v>
      </c>
      <c r="HM27" s="165">
        <v>70.328000000000003</v>
      </c>
      <c r="HN27" s="165">
        <v>70.419799999999995</v>
      </c>
      <c r="HO27" s="164"/>
      <c r="HP27" s="165">
        <v>-91.400499999999994</v>
      </c>
      <c r="HQ27" s="165">
        <v>-9.3027999999999995</v>
      </c>
      <c r="HR27" s="165">
        <v>-8.9292999999999996</v>
      </c>
      <c r="HS27" s="165">
        <v>-19.179300000000001</v>
      </c>
      <c r="HT27" s="165">
        <v>-19.016400000000001</v>
      </c>
      <c r="HU27" s="165">
        <v>45.47</v>
      </c>
      <c r="HV27" s="165">
        <v>45.53</v>
      </c>
      <c r="HW27" s="165">
        <v>39.799999999999997</v>
      </c>
      <c r="HX27" s="165">
        <v>39.1</v>
      </c>
      <c r="HY27" s="165">
        <v>21.145800000000001</v>
      </c>
      <c r="HZ27" s="165">
        <v>-60.88</v>
      </c>
      <c r="IA27" s="165">
        <v>-385.88049999999998</v>
      </c>
      <c r="IB27" s="165">
        <v>71.752899999999997</v>
      </c>
      <c r="IC27" s="165">
        <v>71.155000000000001</v>
      </c>
      <c r="ID27" s="165">
        <v>7.1</v>
      </c>
      <c r="IE27" s="165">
        <v>34.700000000000003</v>
      </c>
      <c r="IF27" s="165">
        <v>10.6</v>
      </c>
      <c r="IG27" s="165">
        <v>10.9</v>
      </c>
      <c r="IH27" s="165">
        <v>1.5396000000000001</v>
      </c>
      <c r="II27" s="165">
        <v>1.4424999999999999</v>
      </c>
      <c r="IJ27" s="165">
        <v>-257.77030000000002</v>
      </c>
      <c r="IK27" s="165">
        <v>-244.3177</v>
      </c>
      <c r="IL27" s="165">
        <v>162.63409999999999</v>
      </c>
      <c r="IM27" s="165">
        <v>174.48159999999999</v>
      </c>
      <c r="IN27" s="165">
        <v>-66.5702</v>
      </c>
      <c r="IO27" s="165">
        <v>-164.05840000000001</v>
      </c>
      <c r="IP27" s="165">
        <v>164.78389999999999</v>
      </c>
      <c r="IQ27" s="165">
        <v>-49.636099999999999</v>
      </c>
      <c r="IR27" s="165">
        <v>-152.33420000000001</v>
      </c>
      <c r="IS27" s="165">
        <v>-163.31549999999999</v>
      </c>
      <c r="IT27" s="165">
        <v>169.90729999999999</v>
      </c>
      <c r="IU27" s="165">
        <v>170.22829999999999</v>
      </c>
      <c r="IV27" s="165">
        <v>48.652299999999997</v>
      </c>
      <c r="IW27" s="165">
        <v>-153.89599999999999</v>
      </c>
      <c r="IX27" s="165">
        <v>157.31129999999999</v>
      </c>
      <c r="IY27" s="165">
        <v>0</v>
      </c>
      <c r="IZ27" s="165">
        <v>0</v>
      </c>
      <c r="JA27" s="165">
        <v>-10.1501</v>
      </c>
      <c r="JB27" s="164"/>
      <c r="JC27" s="165">
        <v>25.68</v>
      </c>
      <c r="JD27" s="165">
        <v>7.8140000000000001</v>
      </c>
      <c r="JE27" s="165">
        <v>7.7939999999999996</v>
      </c>
      <c r="JF27" s="165">
        <v>-25.36</v>
      </c>
      <c r="JG27" s="165">
        <v>3.28</v>
      </c>
      <c r="JH27" s="164"/>
      <c r="JI27" s="165">
        <v>-3.5720999999999998</v>
      </c>
      <c r="JJ27" s="165">
        <v>-18.016300000000001</v>
      </c>
      <c r="JK27" s="165">
        <v>-8.4672000000000001</v>
      </c>
      <c r="JL27" s="165">
        <v>4.9000000000000004</v>
      </c>
      <c r="JM27" s="165">
        <v>49.988</v>
      </c>
      <c r="JN27" s="165">
        <v>49.432000000000002</v>
      </c>
      <c r="JO27" s="165">
        <v>11.304500000000001</v>
      </c>
      <c r="JP27" s="165">
        <v>13.505000000000001</v>
      </c>
      <c r="JQ27" s="165">
        <v>47.773400000000002</v>
      </c>
      <c r="JR27" s="165">
        <v>46.180599999999998</v>
      </c>
      <c r="JS27" s="165">
        <v>47.151400000000002</v>
      </c>
      <c r="JT27" s="164"/>
      <c r="JU27" s="165">
        <v>-34.799999999999997</v>
      </c>
      <c r="JV27" s="165">
        <v>20.504999999999999</v>
      </c>
      <c r="JW27" s="165">
        <v>6.82</v>
      </c>
      <c r="JX27" s="164"/>
      <c r="JY27" s="165">
        <v>-13.3879</v>
      </c>
      <c r="JZ27" s="165">
        <v>52.151299999999999</v>
      </c>
      <c r="KA27" s="165">
        <v>24.942900000000002</v>
      </c>
      <c r="KB27" s="165">
        <v>-12.1746</v>
      </c>
      <c r="KC27" s="165">
        <v>-51.416600000000003</v>
      </c>
      <c r="KD27" s="165">
        <v>11.334300000000001</v>
      </c>
      <c r="KE27" s="165">
        <v>38.8992</v>
      </c>
      <c r="KF27" s="165">
        <v>24.8</v>
      </c>
      <c r="KG27" s="165">
        <v>-26.1</v>
      </c>
      <c r="KH27" s="164"/>
      <c r="KI27" s="165">
        <v>26.351600000000001</v>
      </c>
    </row>
    <row r="28" spans="1:295" ht="18" customHeight="1" x14ac:dyDescent="0.3">
      <c r="A28" s="161" t="s">
        <v>70</v>
      </c>
      <c r="B28" s="161" t="s">
        <v>753</v>
      </c>
      <c r="C28" s="164"/>
      <c r="D28" s="165">
        <v>38.959499999999998</v>
      </c>
      <c r="E28" s="165">
        <v>-25.046500000000002</v>
      </c>
      <c r="F28" s="165">
        <v>-37.537700000000001</v>
      </c>
      <c r="G28" s="165">
        <v>15.6229</v>
      </c>
      <c r="H28" s="164"/>
      <c r="I28" s="165">
        <v>46.811999999999998</v>
      </c>
      <c r="J28" s="165">
        <v>-110.6422</v>
      </c>
      <c r="K28" s="165">
        <v>63.718800000000002</v>
      </c>
      <c r="L28" s="165">
        <v>32.256999999999998</v>
      </c>
      <c r="M28" s="165">
        <v>31.6189</v>
      </c>
      <c r="N28" s="165">
        <v>-15.54</v>
      </c>
      <c r="O28" s="165">
        <v>-61.402000000000001</v>
      </c>
      <c r="P28" s="165">
        <v>57.2</v>
      </c>
      <c r="Q28" s="165">
        <v>24.84</v>
      </c>
      <c r="R28" s="166">
        <v>-56.1</v>
      </c>
      <c r="S28" s="165">
        <v>13.795</v>
      </c>
      <c r="T28" s="165">
        <v>54.934600000000003</v>
      </c>
      <c r="U28" s="165">
        <v>16.317699999999999</v>
      </c>
      <c r="V28" s="165">
        <v>16.647200000000002</v>
      </c>
      <c r="W28" s="165">
        <v>27.4496</v>
      </c>
      <c r="X28" s="165">
        <v>11.2468</v>
      </c>
      <c r="Y28" s="165">
        <v>5.4356</v>
      </c>
      <c r="Z28" s="165">
        <v>6.3051000000000004</v>
      </c>
      <c r="AA28" s="164"/>
      <c r="AB28" s="164"/>
      <c r="AC28" s="165">
        <v>-59.48</v>
      </c>
      <c r="AD28" s="164"/>
      <c r="AE28" s="164"/>
      <c r="AF28" s="165">
        <v>13.32</v>
      </c>
      <c r="AG28" s="166">
        <v>60.5</v>
      </c>
      <c r="AH28" s="165">
        <v>25.128</v>
      </c>
      <c r="AI28" s="165">
        <v>0.25600000000000001</v>
      </c>
      <c r="AJ28" s="165">
        <v>-53.74</v>
      </c>
      <c r="AK28" s="165">
        <v>-54.39</v>
      </c>
      <c r="AL28" s="165">
        <v>-52.81</v>
      </c>
      <c r="AM28" s="165">
        <v>55.22</v>
      </c>
      <c r="AN28" s="165">
        <v>55.26</v>
      </c>
      <c r="AO28" s="165">
        <v>20.406099999999999</v>
      </c>
      <c r="AP28" s="165">
        <v>-3.8006000000000002</v>
      </c>
      <c r="AQ28" s="165">
        <v>66.954899999999995</v>
      </c>
      <c r="AR28" s="165">
        <v>70.258700000000005</v>
      </c>
      <c r="AS28" s="165">
        <v>68.596699999999998</v>
      </c>
      <c r="AT28" s="165">
        <v>-56.396799999999999</v>
      </c>
      <c r="AU28" s="165">
        <v>-57.046100000000003</v>
      </c>
      <c r="AV28" s="165">
        <v>10.238099999999999</v>
      </c>
      <c r="AW28" s="165">
        <v>10.191000000000001</v>
      </c>
      <c r="AX28" s="165">
        <v>87.877200000000002</v>
      </c>
      <c r="AY28" s="165">
        <v>90.958299999999994</v>
      </c>
      <c r="AZ28" s="165">
        <v>6.8212999999999999</v>
      </c>
      <c r="BA28" s="165">
        <v>35.9681</v>
      </c>
      <c r="BB28" s="165">
        <v>-666.14009999999996</v>
      </c>
      <c r="BC28" s="165">
        <v>-6.3662999999999998</v>
      </c>
      <c r="BD28" s="165">
        <v>-11.9</v>
      </c>
      <c r="BE28" s="165">
        <v>-11.8</v>
      </c>
      <c r="BF28" s="165">
        <v>62.355499999999999</v>
      </c>
      <c r="BG28" s="165">
        <v>60.984200000000001</v>
      </c>
      <c r="BH28" s="165">
        <v>-4.4878</v>
      </c>
      <c r="BI28" s="164"/>
      <c r="BJ28" s="165">
        <v>-110.7743</v>
      </c>
      <c r="BK28" s="165">
        <v>7.2203999999999997</v>
      </c>
      <c r="BL28" s="165">
        <v>9.4169999999999998</v>
      </c>
      <c r="BM28" s="165">
        <v>6.46</v>
      </c>
      <c r="BN28" s="165">
        <v>712.24080000000004</v>
      </c>
      <c r="BO28" s="165">
        <v>131.4127</v>
      </c>
      <c r="BP28" s="165">
        <v>131.80940000000001</v>
      </c>
      <c r="BQ28" s="165">
        <v>-672.52300000000002</v>
      </c>
      <c r="BR28" s="165">
        <v>584.1336</v>
      </c>
      <c r="BS28" s="164"/>
      <c r="BT28" s="165">
        <v>-72.069500000000005</v>
      </c>
      <c r="BU28" s="165">
        <v>74.094499999999996</v>
      </c>
      <c r="BV28" s="165">
        <v>91.113299999999995</v>
      </c>
      <c r="BW28" s="165">
        <v>31</v>
      </c>
      <c r="BX28" s="165">
        <v>29.47</v>
      </c>
      <c r="BY28" s="165">
        <v>64.510000000000005</v>
      </c>
      <c r="BZ28" s="165">
        <v>82.57</v>
      </c>
      <c r="CA28" s="165">
        <v>28.805</v>
      </c>
      <c r="CB28" s="165">
        <v>28.9389</v>
      </c>
      <c r="CC28" s="165">
        <v>28.785499999999999</v>
      </c>
      <c r="CD28" s="165">
        <v>29.170500000000001</v>
      </c>
      <c r="CE28" s="165">
        <v>34.192900000000002</v>
      </c>
      <c r="CF28" s="165">
        <v>-86.208500000000001</v>
      </c>
      <c r="CG28" s="165">
        <v>0</v>
      </c>
      <c r="CH28" s="165">
        <v>25.313099999999999</v>
      </c>
      <c r="CI28" s="165">
        <v>-111.09569999999999</v>
      </c>
      <c r="CJ28" s="164"/>
      <c r="CK28" s="164"/>
      <c r="CL28" s="165">
        <v>-19.7</v>
      </c>
      <c r="CM28" s="165">
        <v>214.5</v>
      </c>
      <c r="CN28" s="165">
        <v>-16.04</v>
      </c>
      <c r="CO28" s="165">
        <v>42.411099999999998</v>
      </c>
      <c r="CP28" s="165">
        <v>42.049599999999998</v>
      </c>
      <c r="CQ28" s="165">
        <v>41.628999999999998</v>
      </c>
      <c r="CR28" s="165">
        <v>-71.217200000000005</v>
      </c>
      <c r="CS28" s="165">
        <v>-70.756299999999996</v>
      </c>
      <c r="CT28" s="165">
        <v>91.332400000000007</v>
      </c>
      <c r="CU28" s="165">
        <v>-73.514600000000002</v>
      </c>
      <c r="CV28" s="165">
        <v>105.4789</v>
      </c>
      <c r="CW28" s="165">
        <v>13.7363</v>
      </c>
      <c r="CX28" s="165">
        <v>42</v>
      </c>
      <c r="CY28" s="165">
        <v>81.62</v>
      </c>
      <c r="CZ28" s="165">
        <v>48.5229</v>
      </c>
      <c r="DA28" s="165">
        <v>45.854199999999999</v>
      </c>
      <c r="DB28" s="165">
        <v>-32.24</v>
      </c>
      <c r="DC28" s="165">
        <v>-3.8935</v>
      </c>
      <c r="DD28" s="165">
        <v>111.38939999999999</v>
      </c>
      <c r="DE28" s="165">
        <v>110.7569</v>
      </c>
      <c r="DF28" s="165">
        <v>-117.8419</v>
      </c>
      <c r="DG28" s="165">
        <v>-1E-4</v>
      </c>
      <c r="DH28" s="165">
        <v>-19.562000000000001</v>
      </c>
      <c r="DI28" s="165">
        <v>-99.2</v>
      </c>
      <c r="DJ28" s="165">
        <v>-99.5</v>
      </c>
      <c r="DK28" s="165">
        <v>27.270800000000001</v>
      </c>
      <c r="DL28" s="165">
        <v>57.138100000000001</v>
      </c>
      <c r="DM28" s="165">
        <v>72.340199999999996</v>
      </c>
      <c r="DN28" s="165">
        <v>80.877700000000004</v>
      </c>
      <c r="DO28" s="165">
        <v>56.74</v>
      </c>
      <c r="DP28" s="165">
        <v>-10.99</v>
      </c>
      <c r="DQ28" s="165">
        <v>63.100499999999997</v>
      </c>
      <c r="DR28" s="165">
        <v>117.1767</v>
      </c>
      <c r="DS28" s="164"/>
      <c r="DT28" s="165">
        <v>-37.380000000000003</v>
      </c>
      <c r="DU28" s="165">
        <v>54.1</v>
      </c>
      <c r="DV28" s="165">
        <v>90.52</v>
      </c>
      <c r="DW28" s="165">
        <v>106.6909</v>
      </c>
      <c r="DX28" s="165">
        <v>105.4182</v>
      </c>
      <c r="DY28" s="165">
        <v>53.767099999999999</v>
      </c>
      <c r="DZ28" s="165">
        <v>49.4818</v>
      </c>
      <c r="EA28" s="165">
        <v>259.65989999999999</v>
      </c>
      <c r="EB28" s="165">
        <v>210.52969999999999</v>
      </c>
      <c r="EC28" s="165">
        <v>203.72659999999999</v>
      </c>
      <c r="ED28" s="165">
        <v>206.1808</v>
      </c>
      <c r="EE28" s="165">
        <v>106.8471</v>
      </c>
      <c r="EF28" s="165">
        <v>91.685900000000004</v>
      </c>
      <c r="EG28" s="165">
        <v>-23.905000000000001</v>
      </c>
      <c r="EH28" s="165">
        <v>687.78269999999998</v>
      </c>
      <c r="EI28" s="165">
        <v>294.07130000000001</v>
      </c>
      <c r="EJ28" s="164"/>
      <c r="EK28" s="165">
        <v>-24.230599999999999</v>
      </c>
      <c r="EL28" s="165">
        <v>-23.134799999999998</v>
      </c>
      <c r="EM28" s="165">
        <v>-29.822199999999999</v>
      </c>
      <c r="EN28" s="165">
        <v>33.9998</v>
      </c>
      <c r="EO28" s="165">
        <v>31.9572</v>
      </c>
      <c r="EP28" s="165">
        <v>172.09200000000001</v>
      </c>
      <c r="EQ28" s="165">
        <v>-44.309399999999997</v>
      </c>
      <c r="ER28" s="165">
        <v>0</v>
      </c>
      <c r="ES28" s="165">
        <v>-51.653199999999998</v>
      </c>
      <c r="ET28" s="165">
        <v>0</v>
      </c>
      <c r="EU28" s="165">
        <v>-26.64</v>
      </c>
      <c r="EV28" s="165">
        <v>1</v>
      </c>
      <c r="EW28" s="165">
        <v>12.0101</v>
      </c>
      <c r="EX28" s="165">
        <v>15.0527</v>
      </c>
      <c r="EY28" s="165">
        <v>-36.917200000000001</v>
      </c>
      <c r="EZ28" s="165">
        <v>-36.301200000000001</v>
      </c>
      <c r="FA28" s="165">
        <v>12.234</v>
      </c>
      <c r="FB28" s="165">
        <v>-89.548500000000004</v>
      </c>
      <c r="FC28" s="165">
        <v>73.307699999999997</v>
      </c>
      <c r="FD28" s="165">
        <v>21.155000000000001</v>
      </c>
      <c r="FE28" s="164"/>
      <c r="FF28" s="165">
        <v>20.957899999999999</v>
      </c>
      <c r="FG28" s="165">
        <v>40.592300000000002</v>
      </c>
      <c r="FH28" s="165">
        <v>41.069200000000002</v>
      </c>
      <c r="FI28" s="165">
        <v>39.470399999999998</v>
      </c>
      <c r="FJ28" s="165">
        <v>-29.807200000000002</v>
      </c>
      <c r="FK28" s="165">
        <v>-30.812000000000001</v>
      </c>
      <c r="FL28" s="165">
        <v>155.232</v>
      </c>
      <c r="FM28" s="165">
        <v>-50.820700000000002</v>
      </c>
      <c r="FN28" s="165">
        <v>-51.000599999999999</v>
      </c>
      <c r="FO28" s="165">
        <v>108.62739999999999</v>
      </c>
      <c r="FP28" s="165">
        <v>122.996</v>
      </c>
      <c r="FQ28" s="165">
        <v>31.921299999999999</v>
      </c>
      <c r="FR28" s="165">
        <v>21.92</v>
      </c>
      <c r="FS28" s="165">
        <v>13.5677</v>
      </c>
      <c r="FT28" s="165">
        <v>0.98660000000000003</v>
      </c>
      <c r="FU28" s="165">
        <v>-8.23</v>
      </c>
      <c r="FV28" s="165">
        <v>16.91</v>
      </c>
      <c r="FW28" s="165">
        <v>32.0137</v>
      </c>
      <c r="FX28" s="165">
        <v>0</v>
      </c>
      <c r="FY28" s="165">
        <v>-1.3480000000000001</v>
      </c>
      <c r="FZ28" s="165">
        <v>5.5590000000000002</v>
      </c>
      <c r="GA28" s="164"/>
      <c r="GB28" s="165">
        <v>39.94</v>
      </c>
      <c r="GC28" s="165">
        <v>-120.90600000000001</v>
      </c>
      <c r="GD28" s="165">
        <v>-105.5857</v>
      </c>
      <c r="GE28" s="165">
        <v>15.56</v>
      </c>
      <c r="GF28" s="165">
        <v>76.134100000000004</v>
      </c>
      <c r="GG28" s="165">
        <v>26.1</v>
      </c>
      <c r="GH28" s="165">
        <v>-15.572800000000001</v>
      </c>
      <c r="GI28" s="165">
        <v>-3.3851</v>
      </c>
      <c r="GJ28" s="165">
        <v>-3.3433000000000002</v>
      </c>
      <c r="GK28" s="165">
        <v>1.9400999999999999</v>
      </c>
      <c r="GL28" s="164"/>
      <c r="GM28" s="164"/>
      <c r="GN28" s="165">
        <v>-12.923400000000001</v>
      </c>
      <c r="GO28" s="165">
        <v>-37.357300000000002</v>
      </c>
      <c r="GP28" s="165">
        <v>15.6434</v>
      </c>
      <c r="GQ28" s="165">
        <v>38.764699999999998</v>
      </c>
      <c r="GR28" s="165">
        <v>60.747500000000002</v>
      </c>
      <c r="GS28" s="165">
        <v>65.194299999999998</v>
      </c>
      <c r="GT28" s="165">
        <v>-124.84829999999999</v>
      </c>
      <c r="GU28" s="165">
        <v>-27.8568</v>
      </c>
      <c r="GV28" s="165">
        <v>28.218900000000001</v>
      </c>
      <c r="GW28" s="165">
        <v>-67.616200000000006</v>
      </c>
      <c r="GX28" s="165">
        <v>9.6224000000000007</v>
      </c>
      <c r="GY28" s="165">
        <v>14.4658</v>
      </c>
      <c r="GZ28" s="165">
        <v>14.2203</v>
      </c>
      <c r="HA28" s="165">
        <v>11</v>
      </c>
      <c r="HB28" s="165">
        <v>180.74850000000001</v>
      </c>
      <c r="HC28" s="165">
        <v>180.46789999999999</v>
      </c>
      <c r="HD28" s="165">
        <v>98.9</v>
      </c>
      <c r="HE28" s="165">
        <v>-99.049499999999995</v>
      </c>
      <c r="HF28" s="165">
        <v>-266.4314</v>
      </c>
      <c r="HG28" s="165">
        <v>268.44420000000002</v>
      </c>
      <c r="HH28" s="165">
        <v>265.49020000000002</v>
      </c>
      <c r="HI28" s="165">
        <v>-170.02359999999999</v>
      </c>
      <c r="HJ28" s="165">
        <v>-168.56800000000001</v>
      </c>
      <c r="HK28" s="165">
        <v>-22.8049</v>
      </c>
      <c r="HL28" s="165">
        <v>-9.4753000000000007</v>
      </c>
      <c r="HM28" s="165">
        <v>74.981399999999994</v>
      </c>
      <c r="HN28" s="165">
        <v>75.864099999999993</v>
      </c>
      <c r="HO28" s="164"/>
      <c r="HP28" s="164"/>
      <c r="HQ28" s="165">
        <v>-12.1813</v>
      </c>
      <c r="HR28" s="165">
        <v>-12.368</v>
      </c>
      <c r="HS28" s="165">
        <v>-20.030999999999999</v>
      </c>
      <c r="HT28" s="165">
        <v>-20.713000000000001</v>
      </c>
      <c r="HU28" s="165">
        <v>38.869999999999997</v>
      </c>
      <c r="HV28" s="165">
        <v>39.479999999999997</v>
      </c>
      <c r="HW28" s="165">
        <v>51.8</v>
      </c>
      <c r="HX28" s="165">
        <v>51</v>
      </c>
      <c r="HY28" s="165">
        <v>21.412800000000001</v>
      </c>
      <c r="HZ28" s="165">
        <v>-64</v>
      </c>
      <c r="IA28" s="165">
        <v>-401.5652</v>
      </c>
      <c r="IB28" s="165">
        <v>66.511799999999994</v>
      </c>
      <c r="IC28" s="165">
        <v>67.956699999999998</v>
      </c>
      <c r="ID28" s="165">
        <v>7.7</v>
      </c>
      <c r="IE28" s="165">
        <v>41.1</v>
      </c>
      <c r="IF28" s="165">
        <v>12.4</v>
      </c>
      <c r="IG28" s="165">
        <v>12.4</v>
      </c>
      <c r="IH28" s="165">
        <v>1.7788999999999999</v>
      </c>
      <c r="II28" s="165">
        <v>1.5475000000000001</v>
      </c>
      <c r="IJ28" s="165">
        <v>-262.59500000000003</v>
      </c>
      <c r="IK28" s="165">
        <v>-265.72590000000002</v>
      </c>
      <c r="IL28" s="165">
        <v>180.6001</v>
      </c>
      <c r="IM28" s="165">
        <v>186.3708</v>
      </c>
      <c r="IN28" s="165">
        <v>-68.820700000000002</v>
      </c>
      <c r="IO28" s="165">
        <v>-181.09690000000001</v>
      </c>
      <c r="IP28" s="165">
        <v>173.56780000000001</v>
      </c>
      <c r="IQ28" s="165">
        <v>-46.743299999999998</v>
      </c>
      <c r="IR28" s="165">
        <v>-164.72309999999999</v>
      </c>
      <c r="IS28" s="165">
        <v>-174.23589999999999</v>
      </c>
      <c r="IT28" s="165">
        <v>177.28489999999999</v>
      </c>
      <c r="IU28" s="165">
        <v>176.0395</v>
      </c>
      <c r="IV28" s="165">
        <v>50.823500000000003</v>
      </c>
      <c r="IW28" s="165">
        <v>-166.84970000000001</v>
      </c>
      <c r="IX28" s="165">
        <v>167.9503</v>
      </c>
      <c r="IY28" s="165">
        <v>0</v>
      </c>
      <c r="IZ28" s="165">
        <v>0</v>
      </c>
      <c r="JA28" s="165">
        <v>-9.8343000000000007</v>
      </c>
      <c r="JB28" s="164"/>
      <c r="JC28" s="165">
        <v>30.48</v>
      </c>
      <c r="JD28" s="165">
        <v>8.0050000000000008</v>
      </c>
      <c r="JE28" s="165">
        <v>7.9969999999999999</v>
      </c>
      <c r="JF28" s="165">
        <v>-29.68</v>
      </c>
      <c r="JG28" s="165">
        <v>7.68</v>
      </c>
      <c r="JH28" s="164"/>
      <c r="JI28" s="165">
        <v>-8.6716999999999995</v>
      </c>
      <c r="JJ28" s="165">
        <v>-21.5625</v>
      </c>
      <c r="JK28" s="165">
        <v>-2.7511999999999999</v>
      </c>
      <c r="JL28" s="165">
        <v>7.1</v>
      </c>
      <c r="JM28" s="165">
        <v>50.048999999999999</v>
      </c>
      <c r="JN28" s="165">
        <v>49.432000000000002</v>
      </c>
      <c r="JO28" s="165">
        <v>11.1708</v>
      </c>
      <c r="JP28" s="164"/>
      <c r="JQ28" s="165">
        <v>49.198500000000003</v>
      </c>
      <c r="JR28" s="165">
        <v>49.768300000000004</v>
      </c>
      <c r="JS28" s="165">
        <v>50.275100000000002</v>
      </c>
      <c r="JT28" s="164"/>
      <c r="JU28" s="165">
        <v>-41.3</v>
      </c>
      <c r="JV28" s="165">
        <v>18.581099999999999</v>
      </c>
      <c r="JW28" s="165">
        <v>7.13</v>
      </c>
      <c r="JX28" s="164"/>
      <c r="JY28" s="165">
        <v>-9.4667999999999992</v>
      </c>
      <c r="JZ28" s="165">
        <v>52.303800000000003</v>
      </c>
      <c r="KA28" s="165">
        <v>24.070900000000002</v>
      </c>
      <c r="KB28" s="165">
        <v>-7.7163000000000004</v>
      </c>
      <c r="KC28" s="165">
        <v>-52.070700000000002</v>
      </c>
      <c r="KD28" s="165">
        <v>9.3620000000000001</v>
      </c>
      <c r="KE28" s="165">
        <v>40.108199999999997</v>
      </c>
      <c r="KF28" s="165">
        <v>31.8</v>
      </c>
      <c r="KG28" s="165">
        <v>-32</v>
      </c>
      <c r="KH28" s="164"/>
      <c r="KI28" s="165">
        <v>30.435400000000001</v>
      </c>
    </row>
    <row r="29" spans="1:295" ht="18" customHeight="1" x14ac:dyDescent="0.3">
      <c r="A29" s="161" t="s">
        <v>70</v>
      </c>
      <c r="B29" s="161" t="s">
        <v>754</v>
      </c>
      <c r="C29" s="164"/>
      <c r="D29" s="165">
        <v>38.899799999999999</v>
      </c>
      <c r="E29" s="166">
        <v>-21.615549999999999</v>
      </c>
      <c r="F29" s="165">
        <v>-37.022799999999997</v>
      </c>
      <c r="G29" s="165">
        <v>14.8582</v>
      </c>
      <c r="H29" s="164"/>
      <c r="I29" s="165">
        <v>47.278700000000001</v>
      </c>
      <c r="J29" s="165">
        <v>-111.09910000000001</v>
      </c>
      <c r="K29" s="165">
        <v>64.004999999999995</v>
      </c>
      <c r="L29" s="165">
        <v>32.573</v>
      </c>
      <c r="M29" s="165">
        <v>32.067</v>
      </c>
      <c r="N29" s="165">
        <v>-15.54</v>
      </c>
      <c r="O29" s="165">
        <v>-63.212000000000003</v>
      </c>
      <c r="P29" s="165">
        <v>57.2</v>
      </c>
      <c r="Q29" s="165">
        <v>24.84</v>
      </c>
      <c r="R29" s="165">
        <v>-57.2</v>
      </c>
      <c r="S29" s="165">
        <v>12.0535</v>
      </c>
      <c r="T29" s="165">
        <v>55.297199999999997</v>
      </c>
      <c r="U29" s="165">
        <v>13.366</v>
      </c>
      <c r="V29" s="165">
        <v>13.525600000000001</v>
      </c>
      <c r="W29" s="165">
        <v>22.117699999999999</v>
      </c>
      <c r="X29" s="165">
        <v>11.280200000000001</v>
      </c>
      <c r="Y29" s="165">
        <v>5.8719999999999999</v>
      </c>
      <c r="Z29" s="165">
        <v>6.4573999999999998</v>
      </c>
      <c r="AA29" s="164"/>
      <c r="AB29" s="164"/>
      <c r="AC29" s="165">
        <v>-60.02</v>
      </c>
      <c r="AD29" s="164"/>
      <c r="AE29" s="164"/>
      <c r="AF29" s="165">
        <v>15.54</v>
      </c>
      <c r="AG29" s="165">
        <v>61.6</v>
      </c>
      <c r="AH29" s="165">
        <v>26.655000000000001</v>
      </c>
      <c r="AI29" s="165">
        <v>0.26300000000000001</v>
      </c>
      <c r="AJ29" s="165">
        <v>-58.53</v>
      </c>
      <c r="AK29" s="165">
        <v>-59.8</v>
      </c>
      <c r="AL29" s="165">
        <v>-42.93</v>
      </c>
      <c r="AM29" s="165">
        <v>60.06</v>
      </c>
      <c r="AN29" s="165">
        <v>59.25</v>
      </c>
      <c r="AO29" s="165">
        <v>20.521599999999999</v>
      </c>
      <c r="AP29" s="165">
        <v>-3.8954</v>
      </c>
      <c r="AQ29" s="165">
        <v>67.960999999999999</v>
      </c>
      <c r="AR29" s="165">
        <v>70.268500000000003</v>
      </c>
      <c r="AS29" s="165">
        <v>65.746200000000002</v>
      </c>
      <c r="AT29" s="165">
        <v>-64.166399999999996</v>
      </c>
      <c r="AU29" s="165">
        <v>-64.229699999999994</v>
      </c>
      <c r="AV29" s="165">
        <v>25.0471</v>
      </c>
      <c r="AW29" s="165">
        <v>25.4451</v>
      </c>
      <c r="AX29" s="165">
        <v>85.599900000000005</v>
      </c>
      <c r="AY29" s="165">
        <v>88.546999999999997</v>
      </c>
      <c r="AZ29" s="165">
        <v>9.9619999999999997</v>
      </c>
      <c r="BA29" s="165">
        <v>56.713000000000001</v>
      </c>
      <c r="BB29" s="165">
        <v>-674.78719999999998</v>
      </c>
      <c r="BC29" s="165">
        <v>-6.7888999999999999</v>
      </c>
      <c r="BD29" s="165">
        <v>-12</v>
      </c>
      <c r="BE29" s="165">
        <v>-12</v>
      </c>
      <c r="BF29" s="165">
        <v>70.148899999999998</v>
      </c>
      <c r="BG29" s="165">
        <v>68.936499999999995</v>
      </c>
      <c r="BH29" s="165">
        <v>-4.0209999999999999</v>
      </c>
      <c r="BI29" s="164"/>
      <c r="BJ29" s="165">
        <v>-122.917</v>
      </c>
      <c r="BK29" s="165">
        <v>8.3879000000000001</v>
      </c>
      <c r="BL29" s="165">
        <v>9.8501999999999992</v>
      </c>
      <c r="BM29" s="165">
        <v>6.7022000000000004</v>
      </c>
      <c r="BN29" s="165">
        <v>731.13170000000002</v>
      </c>
      <c r="BO29" s="165">
        <v>133.1217</v>
      </c>
      <c r="BP29" s="165">
        <v>132.9691</v>
      </c>
      <c r="BQ29" s="165">
        <v>-692.40859999999998</v>
      </c>
      <c r="BR29" s="165">
        <v>593.8229</v>
      </c>
      <c r="BS29" s="164"/>
      <c r="BT29" s="165">
        <v>-44.691200000000002</v>
      </c>
      <c r="BU29" s="165">
        <v>46.046500000000002</v>
      </c>
      <c r="BV29" s="165">
        <v>93.468500000000006</v>
      </c>
      <c r="BW29" s="165">
        <v>31.33</v>
      </c>
      <c r="BX29" s="165">
        <v>30.78</v>
      </c>
      <c r="BY29" s="165">
        <v>66.56</v>
      </c>
      <c r="BZ29" s="165">
        <v>84.28</v>
      </c>
      <c r="CA29" s="165">
        <v>23.982500000000002</v>
      </c>
      <c r="CB29" s="165">
        <v>24.786300000000001</v>
      </c>
      <c r="CC29" s="165">
        <v>31.151399999999999</v>
      </c>
      <c r="CD29" s="165">
        <v>31.598800000000001</v>
      </c>
      <c r="CE29" s="165">
        <v>31.124099999999999</v>
      </c>
      <c r="CF29" s="165">
        <v>-77.635099999999994</v>
      </c>
      <c r="CG29" s="165">
        <v>0</v>
      </c>
      <c r="CH29" s="165">
        <v>27.775200000000002</v>
      </c>
      <c r="CI29" s="165">
        <v>-110.79689999999999</v>
      </c>
      <c r="CJ29" s="164"/>
      <c r="CK29" s="164"/>
      <c r="CL29" s="165">
        <v>-27.9</v>
      </c>
      <c r="CM29" s="165">
        <v>223.3</v>
      </c>
      <c r="CN29" s="165">
        <v>-16.760000000000002</v>
      </c>
      <c r="CO29" s="165">
        <v>44.097200000000001</v>
      </c>
      <c r="CP29" s="165">
        <v>42.481000000000002</v>
      </c>
      <c r="CQ29" s="165">
        <v>42.625</v>
      </c>
      <c r="CR29" s="165">
        <v>-66.280699999999996</v>
      </c>
      <c r="CS29" s="165">
        <v>-65.641900000000007</v>
      </c>
      <c r="CT29" s="165">
        <v>78.066699999999997</v>
      </c>
      <c r="CU29" s="165">
        <v>-66.408100000000005</v>
      </c>
      <c r="CV29" s="165">
        <v>91.510099999999994</v>
      </c>
      <c r="CW29" s="165">
        <v>14.0205</v>
      </c>
      <c r="CX29" s="165">
        <v>46.26</v>
      </c>
      <c r="CY29" s="165">
        <v>83.13</v>
      </c>
      <c r="CZ29" s="165">
        <v>49.226100000000002</v>
      </c>
      <c r="DA29" s="165">
        <v>46.440100000000001</v>
      </c>
      <c r="DB29" s="165">
        <v>-32.869999999999997</v>
      </c>
      <c r="DC29" s="165">
        <v>-0.83730000000000004</v>
      </c>
      <c r="DD29" s="165">
        <v>110.7311</v>
      </c>
      <c r="DE29" s="165">
        <v>109.7192</v>
      </c>
      <c r="DF29" s="165">
        <v>-132.6172</v>
      </c>
      <c r="DG29" s="165">
        <v>-1E-4</v>
      </c>
      <c r="DH29" s="165">
        <v>-20.000699999999998</v>
      </c>
      <c r="DI29" s="165">
        <v>-102.9</v>
      </c>
      <c r="DJ29" s="165">
        <v>-101.1</v>
      </c>
      <c r="DK29" s="165">
        <v>27.248799999999999</v>
      </c>
      <c r="DL29" s="165">
        <v>58.895899999999997</v>
      </c>
      <c r="DM29" s="165">
        <v>76.566999999999993</v>
      </c>
      <c r="DN29" s="165">
        <v>83.221400000000003</v>
      </c>
      <c r="DO29" s="165">
        <v>57.92</v>
      </c>
      <c r="DP29" s="165">
        <v>-12.35</v>
      </c>
      <c r="DQ29" s="165">
        <v>65.936999999999998</v>
      </c>
      <c r="DR29" s="165">
        <v>131.5975</v>
      </c>
      <c r="DS29" s="164"/>
      <c r="DT29" s="165">
        <v>-38.729999999999997</v>
      </c>
      <c r="DU29" s="165">
        <v>53.75</v>
      </c>
      <c r="DV29" s="165">
        <v>91.71</v>
      </c>
      <c r="DW29" s="165">
        <v>129.70910000000001</v>
      </c>
      <c r="DX29" s="165">
        <v>129.3818</v>
      </c>
      <c r="DY29" s="165">
        <v>57.075099999999999</v>
      </c>
      <c r="DZ29" s="165">
        <v>54.190899999999999</v>
      </c>
      <c r="EA29" s="165">
        <v>271.2423</v>
      </c>
      <c r="EB29" s="165">
        <v>221.00450000000001</v>
      </c>
      <c r="EC29" s="165">
        <v>214.14500000000001</v>
      </c>
      <c r="ED29" s="165">
        <v>218.79349999999999</v>
      </c>
      <c r="EE29" s="165">
        <v>102.49630000000001</v>
      </c>
      <c r="EF29" s="165">
        <v>87.517200000000003</v>
      </c>
      <c r="EG29" s="165">
        <v>-25.79</v>
      </c>
      <c r="EH29" s="165">
        <v>704.73519999999996</v>
      </c>
      <c r="EI29" s="165">
        <v>287.29410000000001</v>
      </c>
      <c r="EJ29" s="164"/>
      <c r="EK29" s="165">
        <v>-23.6219</v>
      </c>
      <c r="EL29" s="165">
        <v>-21.094799999999999</v>
      </c>
      <c r="EM29" s="165">
        <v>0</v>
      </c>
      <c r="EN29" s="165">
        <v>35.523800000000001</v>
      </c>
      <c r="EO29" s="165">
        <v>33.436300000000003</v>
      </c>
      <c r="EP29" s="165">
        <v>35.375999999999998</v>
      </c>
      <c r="EQ29" s="165">
        <v>-35.322899999999997</v>
      </c>
      <c r="ER29" s="165">
        <v>0</v>
      </c>
      <c r="ES29" s="165">
        <v>-46.346499999999999</v>
      </c>
      <c r="ET29" s="165">
        <v>0</v>
      </c>
      <c r="EU29" s="165">
        <v>-11.68</v>
      </c>
      <c r="EV29" s="165">
        <v>1</v>
      </c>
      <c r="EW29" s="165">
        <v>12.3918</v>
      </c>
      <c r="EX29" s="165">
        <v>15.630599999999999</v>
      </c>
      <c r="EY29" s="165">
        <v>-35.074399999999997</v>
      </c>
      <c r="EZ29" s="165">
        <v>-34.359400000000001</v>
      </c>
      <c r="FA29" s="165">
        <v>8.9016000000000002</v>
      </c>
      <c r="FB29" s="165">
        <v>-85.247699999999995</v>
      </c>
      <c r="FC29" s="165">
        <v>48.991900000000001</v>
      </c>
      <c r="FD29" s="165">
        <v>21.3414</v>
      </c>
      <c r="FE29" s="164"/>
      <c r="FF29" s="165">
        <v>20.623899999999999</v>
      </c>
      <c r="FG29" s="165">
        <v>41.030200000000001</v>
      </c>
      <c r="FH29" s="165">
        <v>41.210599999999999</v>
      </c>
      <c r="FI29" s="165">
        <v>39.954500000000003</v>
      </c>
      <c r="FJ29" s="165">
        <v>-27.1279</v>
      </c>
      <c r="FK29" s="165">
        <v>-27.295400000000001</v>
      </c>
      <c r="FL29" s="165">
        <v>161.93029999999999</v>
      </c>
      <c r="FM29" s="165">
        <v>-53.964199999999998</v>
      </c>
      <c r="FN29" s="165">
        <v>-53.588200000000001</v>
      </c>
      <c r="FO29" s="165">
        <v>111.3199</v>
      </c>
      <c r="FP29" s="165">
        <v>126.4774</v>
      </c>
      <c r="FQ29" s="165">
        <v>32.829500000000003</v>
      </c>
      <c r="FR29" s="165">
        <v>21.55</v>
      </c>
      <c r="FS29" s="165">
        <v>13.167299999999999</v>
      </c>
      <c r="FT29" s="165">
        <v>0.96220000000000006</v>
      </c>
      <c r="FU29" s="165">
        <v>-8.08</v>
      </c>
      <c r="FV29" s="165">
        <v>17.97</v>
      </c>
      <c r="FW29" s="165">
        <v>31.8447</v>
      </c>
      <c r="FX29" s="165">
        <v>0</v>
      </c>
      <c r="FY29" s="165">
        <v>-1.28</v>
      </c>
      <c r="FZ29" s="165">
        <v>5.6260000000000003</v>
      </c>
      <c r="GA29" s="164"/>
      <c r="GB29" s="165">
        <v>41.96</v>
      </c>
      <c r="GC29" s="165">
        <v>-125.0936</v>
      </c>
      <c r="GD29" s="165">
        <v>-108.3599</v>
      </c>
      <c r="GE29" s="166">
        <v>16.03</v>
      </c>
      <c r="GF29" s="165">
        <v>77.200999999999993</v>
      </c>
      <c r="GG29" s="165">
        <v>25.5</v>
      </c>
      <c r="GH29" s="165">
        <v>-15.6822</v>
      </c>
      <c r="GI29" s="165">
        <v>-3.6259000000000001</v>
      </c>
      <c r="GJ29" s="165">
        <v>-3.6713</v>
      </c>
      <c r="GK29" s="165">
        <v>1.9475</v>
      </c>
      <c r="GL29" s="164"/>
      <c r="GM29" s="164"/>
      <c r="GN29" s="165">
        <v>-13.1031</v>
      </c>
      <c r="GO29" s="165">
        <v>-37.901699999999998</v>
      </c>
      <c r="GP29" s="165">
        <v>15.348699999999999</v>
      </c>
      <c r="GQ29" s="165">
        <v>39.501800000000003</v>
      </c>
      <c r="GR29" s="165">
        <v>64.739500000000007</v>
      </c>
      <c r="GS29" s="165">
        <v>63.314100000000003</v>
      </c>
      <c r="GT29" s="165">
        <v>-124.9834</v>
      </c>
      <c r="GU29" s="165">
        <v>-27.582699999999999</v>
      </c>
      <c r="GV29" s="165">
        <v>29.069700000000001</v>
      </c>
      <c r="GW29" s="165">
        <v>-67.740499999999997</v>
      </c>
      <c r="GX29" s="165">
        <v>9.8668999999999993</v>
      </c>
      <c r="GY29" s="165">
        <v>14.788</v>
      </c>
      <c r="GZ29" s="165">
        <v>14.367900000000001</v>
      </c>
      <c r="HA29" s="166">
        <v>10.88275</v>
      </c>
      <c r="HB29" s="165">
        <v>181.1181</v>
      </c>
      <c r="HC29" s="165">
        <v>182.3151</v>
      </c>
      <c r="HD29" s="165">
        <v>96.8</v>
      </c>
      <c r="HE29" s="165">
        <v>-96.404300000000006</v>
      </c>
      <c r="HF29" s="165">
        <v>-255.7003</v>
      </c>
      <c r="HG29" s="165">
        <v>255.20009999999999</v>
      </c>
      <c r="HH29" s="165">
        <v>255.18010000000001</v>
      </c>
      <c r="HI29" s="165">
        <v>-172.41800000000001</v>
      </c>
      <c r="HJ29" s="165">
        <v>-173.27860000000001</v>
      </c>
      <c r="HK29" s="165">
        <v>-19.479099999999999</v>
      </c>
      <c r="HL29" s="165">
        <v>-7.4667000000000003</v>
      </c>
      <c r="HM29" s="165">
        <v>76.9268</v>
      </c>
      <c r="HN29" s="165">
        <v>75.718699999999998</v>
      </c>
      <c r="HO29" s="164"/>
      <c r="HP29" s="164"/>
      <c r="HQ29" s="165">
        <v>-16.136399999999998</v>
      </c>
      <c r="HR29" s="165">
        <v>-17.4438</v>
      </c>
      <c r="HS29" s="165">
        <v>-20.102699999999999</v>
      </c>
      <c r="HT29" s="165">
        <v>-19.898299999999999</v>
      </c>
      <c r="HU29" s="165">
        <v>37.65</v>
      </c>
      <c r="HV29" s="165">
        <v>37.01</v>
      </c>
      <c r="HW29" s="165">
        <v>56</v>
      </c>
      <c r="HX29" s="165">
        <v>55</v>
      </c>
      <c r="HY29" s="165">
        <v>21.6799</v>
      </c>
      <c r="HZ29" s="165">
        <v>-66.959999999999994</v>
      </c>
      <c r="IA29" s="165">
        <v>-394.45679999999999</v>
      </c>
      <c r="IB29" s="165">
        <v>66.354600000000005</v>
      </c>
      <c r="IC29" s="165">
        <v>66.028800000000004</v>
      </c>
      <c r="ID29" s="165">
        <v>7.7</v>
      </c>
      <c r="IE29" s="165">
        <v>45.1</v>
      </c>
      <c r="IF29" s="165">
        <v>18.5</v>
      </c>
      <c r="IG29" s="165">
        <v>18.600000000000001</v>
      </c>
      <c r="IH29" s="165">
        <v>1.7352000000000001</v>
      </c>
      <c r="II29" s="166">
        <v>1.5475000000000001</v>
      </c>
      <c r="IJ29" s="165">
        <v>-251.0907</v>
      </c>
      <c r="IK29" s="165">
        <v>-262.27690000000001</v>
      </c>
      <c r="IL29" s="165">
        <v>181.0908</v>
      </c>
      <c r="IM29" s="165">
        <v>186.74299999999999</v>
      </c>
      <c r="IN29" s="165">
        <v>-56.2699</v>
      </c>
      <c r="IO29" s="165">
        <v>-182.3784</v>
      </c>
      <c r="IP29" s="165">
        <v>177.12100000000001</v>
      </c>
      <c r="IQ29" s="165">
        <v>-42.6995</v>
      </c>
      <c r="IR29" s="165">
        <v>-165.53909999999999</v>
      </c>
      <c r="IS29" s="165">
        <v>-178.07089999999999</v>
      </c>
      <c r="IT29" s="165">
        <v>182.30199999999999</v>
      </c>
      <c r="IU29" s="165">
        <v>180.1918</v>
      </c>
      <c r="IV29" s="165">
        <v>41.144100000000002</v>
      </c>
      <c r="IW29" s="165">
        <v>-168.7073</v>
      </c>
      <c r="IX29" s="165">
        <v>172.93340000000001</v>
      </c>
      <c r="IY29" s="165">
        <v>0</v>
      </c>
      <c r="IZ29" s="165">
        <v>0</v>
      </c>
      <c r="JA29" s="165">
        <v>-8.5434000000000001</v>
      </c>
      <c r="JB29" s="164"/>
      <c r="JC29" s="165">
        <v>32</v>
      </c>
      <c r="JD29" s="165">
        <v>7.9960000000000004</v>
      </c>
      <c r="JE29" s="165">
        <v>7.9950000000000001</v>
      </c>
      <c r="JF29" s="165">
        <v>-31.12</v>
      </c>
      <c r="JG29" s="165">
        <v>9.68</v>
      </c>
      <c r="JH29" s="164"/>
      <c r="JI29" s="165">
        <v>-10.194599999999999</v>
      </c>
      <c r="JJ29" s="165">
        <v>-21.5625</v>
      </c>
      <c r="JK29" s="165">
        <v>-1.4633</v>
      </c>
      <c r="JL29" s="165">
        <v>5.7</v>
      </c>
      <c r="JM29" s="165">
        <v>50.601999999999997</v>
      </c>
      <c r="JN29" s="165">
        <v>49.993000000000002</v>
      </c>
      <c r="JO29" s="165">
        <v>11.1096</v>
      </c>
      <c r="JP29" s="164"/>
      <c r="JQ29" s="165">
        <v>48.711100000000002</v>
      </c>
      <c r="JR29" s="165">
        <v>49.114699999999999</v>
      </c>
      <c r="JS29" s="165">
        <v>49.526600000000002</v>
      </c>
      <c r="JT29" s="164"/>
      <c r="JU29" s="165">
        <v>-44.9</v>
      </c>
      <c r="JV29" s="165">
        <v>17.430800000000001</v>
      </c>
      <c r="JW29" s="165">
        <v>7.32</v>
      </c>
      <c r="JX29" s="164"/>
      <c r="JY29" s="165">
        <v>-9.1499000000000006</v>
      </c>
      <c r="JZ29" s="165">
        <v>48.880899999999997</v>
      </c>
      <c r="KA29" s="165">
        <v>19.775400000000001</v>
      </c>
      <c r="KB29" s="165">
        <v>-9.9855</v>
      </c>
      <c r="KC29" s="165">
        <v>-48.368000000000002</v>
      </c>
      <c r="KD29" s="165">
        <v>6.3155999999999999</v>
      </c>
      <c r="KE29" s="165">
        <v>41.033099999999997</v>
      </c>
      <c r="KF29" s="165">
        <v>36.6</v>
      </c>
      <c r="KG29" s="165">
        <v>-36.1</v>
      </c>
      <c r="KH29" s="164"/>
      <c r="KI29" s="165">
        <v>42.454099999999997</v>
      </c>
    </row>
    <row r="30" spans="1:295" ht="18" customHeight="1" x14ac:dyDescent="0.3">
      <c r="A30" s="161" t="s">
        <v>70</v>
      </c>
      <c r="B30" s="161" t="s">
        <v>755</v>
      </c>
      <c r="C30" s="164"/>
      <c r="D30" s="165">
        <v>27.385899999999999</v>
      </c>
      <c r="E30" s="165">
        <v>-18.1846</v>
      </c>
      <c r="F30" s="165">
        <v>-37.036999999999999</v>
      </c>
      <c r="G30" s="165">
        <v>13.619899999999999</v>
      </c>
      <c r="H30" s="164"/>
      <c r="I30" s="165">
        <v>46.4876</v>
      </c>
      <c r="J30" s="165">
        <v>-105.6311</v>
      </c>
      <c r="K30" s="165">
        <v>64.4726</v>
      </c>
      <c r="L30" s="165">
        <v>32.912999999999997</v>
      </c>
      <c r="M30" s="165">
        <v>32.573399999999999</v>
      </c>
      <c r="N30" s="165">
        <v>-11.1</v>
      </c>
      <c r="O30" s="165">
        <v>-65.231999999999999</v>
      </c>
      <c r="P30" s="165">
        <v>59.4</v>
      </c>
      <c r="Q30" s="165">
        <v>25.667999999999999</v>
      </c>
      <c r="R30" s="165">
        <v>-59.4</v>
      </c>
      <c r="S30" s="165">
        <v>11.623799999999999</v>
      </c>
      <c r="T30" s="165">
        <v>50.498399999999997</v>
      </c>
      <c r="U30" s="165">
        <v>12.337</v>
      </c>
      <c r="V30" s="165">
        <v>12.407299999999999</v>
      </c>
      <c r="W30" s="165">
        <v>19.7562</v>
      </c>
      <c r="X30" s="165">
        <v>11.491</v>
      </c>
      <c r="Y30" s="165">
        <v>5.4654999999999996</v>
      </c>
      <c r="Z30" s="165">
        <v>1.9912000000000001</v>
      </c>
      <c r="AA30" s="164"/>
      <c r="AB30" s="164"/>
      <c r="AC30" s="165">
        <v>-58.61</v>
      </c>
      <c r="AD30" s="164"/>
      <c r="AE30" s="164"/>
      <c r="AF30" s="165">
        <v>8.8800000000000008</v>
      </c>
      <c r="AG30" s="165">
        <v>63.8</v>
      </c>
      <c r="AH30" s="165">
        <v>27.082000000000001</v>
      </c>
      <c r="AI30" s="165">
        <v>0.26300000000000001</v>
      </c>
      <c r="AJ30" s="165">
        <v>-54.27</v>
      </c>
      <c r="AK30" s="165">
        <v>-54.8</v>
      </c>
      <c r="AL30" s="165">
        <v>-49.94</v>
      </c>
      <c r="AM30" s="165">
        <v>55.98</v>
      </c>
      <c r="AN30" s="165">
        <v>54.81</v>
      </c>
      <c r="AO30" s="165">
        <v>20.481400000000001</v>
      </c>
      <c r="AP30" s="165">
        <v>-3.5701999999999998</v>
      </c>
      <c r="AQ30" s="165">
        <v>65.761300000000006</v>
      </c>
      <c r="AR30" s="165">
        <v>69.496899999999997</v>
      </c>
      <c r="AS30" s="165">
        <v>64.499200000000002</v>
      </c>
      <c r="AT30" s="165">
        <v>-54.789299999999997</v>
      </c>
      <c r="AU30" s="165">
        <v>-54.051699999999997</v>
      </c>
      <c r="AV30" s="165">
        <v>19.6904</v>
      </c>
      <c r="AW30" s="165">
        <v>20.911300000000001</v>
      </c>
      <c r="AX30" s="165">
        <v>84.662199999999999</v>
      </c>
      <c r="AY30" s="165">
        <v>86.939499999999995</v>
      </c>
      <c r="AZ30" s="165">
        <v>8.9151000000000007</v>
      </c>
      <c r="BA30" s="165">
        <v>47.552199999999999</v>
      </c>
      <c r="BB30" s="165">
        <v>-666.24390000000005</v>
      </c>
      <c r="BC30" s="165">
        <v>-8.3085000000000004</v>
      </c>
      <c r="BD30" s="165">
        <v>-11.8</v>
      </c>
      <c r="BE30" s="165">
        <v>-11.8</v>
      </c>
      <c r="BF30" s="165">
        <v>59.748800000000003</v>
      </c>
      <c r="BG30" s="165">
        <v>60.211199999999998</v>
      </c>
      <c r="BH30" s="165">
        <v>-4.6597999999999997</v>
      </c>
      <c r="BI30" s="164"/>
      <c r="BJ30" s="165">
        <v>-106.2734</v>
      </c>
      <c r="BK30" s="165">
        <v>8.9695</v>
      </c>
      <c r="BL30" s="165">
        <v>9.3116000000000003</v>
      </c>
      <c r="BM30" s="165">
        <v>6.5217999999999998</v>
      </c>
      <c r="BN30" s="165">
        <v>725.24159999999995</v>
      </c>
      <c r="BO30" s="165">
        <v>143.95580000000001</v>
      </c>
      <c r="BP30" s="165">
        <v>143.92519999999999</v>
      </c>
      <c r="BQ30" s="165">
        <v>-694.89499999999998</v>
      </c>
      <c r="BR30" s="165">
        <v>608.16520000000003</v>
      </c>
      <c r="BS30" s="164"/>
      <c r="BT30" s="165">
        <v>-76.674400000000006</v>
      </c>
      <c r="BU30" s="165">
        <v>78.201099999999997</v>
      </c>
      <c r="BV30" s="165">
        <v>92.640199999999993</v>
      </c>
      <c r="BW30" s="165">
        <v>31.86</v>
      </c>
      <c r="BX30" s="165">
        <v>30.76</v>
      </c>
      <c r="BY30" s="165">
        <v>67.25</v>
      </c>
      <c r="BZ30" s="165">
        <v>85.16</v>
      </c>
      <c r="CA30" s="165">
        <v>30.814299999999999</v>
      </c>
      <c r="CB30" s="165">
        <v>30.278500000000001</v>
      </c>
      <c r="CC30" s="165">
        <v>27.527999999999999</v>
      </c>
      <c r="CD30" s="165">
        <v>27.4465</v>
      </c>
      <c r="CE30" s="165">
        <v>33.182099999999998</v>
      </c>
      <c r="CF30" s="165">
        <v>-96.334900000000005</v>
      </c>
      <c r="CG30" s="165">
        <v>0</v>
      </c>
      <c r="CH30" s="165">
        <v>25.928799999999999</v>
      </c>
      <c r="CI30" s="165">
        <v>-119.4037</v>
      </c>
      <c r="CJ30" s="164"/>
      <c r="CK30" s="164"/>
      <c r="CL30" s="165">
        <v>-40.4</v>
      </c>
      <c r="CM30" s="165">
        <v>236.6</v>
      </c>
      <c r="CN30" s="165">
        <v>-16.71</v>
      </c>
      <c r="CO30" s="165">
        <v>36.472000000000001</v>
      </c>
      <c r="CP30" s="165">
        <v>36.883299999999998</v>
      </c>
      <c r="CQ30" s="165">
        <v>36.522100000000002</v>
      </c>
      <c r="CR30" s="165">
        <v>-78.404499999999999</v>
      </c>
      <c r="CS30" s="165">
        <v>-78.419200000000004</v>
      </c>
      <c r="CT30" s="165">
        <v>99.495400000000004</v>
      </c>
      <c r="CU30" s="165">
        <v>-78.571299999999994</v>
      </c>
      <c r="CV30" s="165">
        <v>116.6053</v>
      </c>
      <c r="CW30" s="165">
        <v>14.161199999999999</v>
      </c>
      <c r="CX30" s="165">
        <v>47.83</v>
      </c>
      <c r="CY30" s="165">
        <v>86.67</v>
      </c>
      <c r="CZ30" s="165">
        <v>49.929200000000002</v>
      </c>
      <c r="DA30" s="165">
        <v>47.612000000000002</v>
      </c>
      <c r="DB30" s="165">
        <v>-33.06</v>
      </c>
      <c r="DC30" s="165">
        <v>-3.7679</v>
      </c>
      <c r="DD30" s="165">
        <v>119.1511</v>
      </c>
      <c r="DE30" s="165">
        <v>119.2047</v>
      </c>
      <c r="DF30" s="165">
        <v>-133.33340000000001</v>
      </c>
      <c r="DG30" s="165">
        <v>0</v>
      </c>
      <c r="DH30" s="165">
        <v>-20.233799999999999</v>
      </c>
      <c r="DI30" s="165">
        <v>-102.7</v>
      </c>
      <c r="DJ30" s="165">
        <v>-102.5</v>
      </c>
      <c r="DK30" s="165">
        <v>27.9849</v>
      </c>
      <c r="DL30" s="166">
        <v>59.335349999999998</v>
      </c>
      <c r="DM30" s="165">
        <v>74.218800000000002</v>
      </c>
      <c r="DN30" s="166">
        <v>83.80735</v>
      </c>
      <c r="DO30" s="165">
        <v>59.13</v>
      </c>
      <c r="DP30" s="165">
        <v>-11.67</v>
      </c>
      <c r="DQ30" s="165">
        <v>66.774000000000001</v>
      </c>
      <c r="DR30" s="165">
        <v>131.35749999999999</v>
      </c>
      <c r="DS30" s="164"/>
      <c r="DT30" s="165">
        <v>-39.17</v>
      </c>
      <c r="DU30" s="165">
        <v>52.3</v>
      </c>
      <c r="DV30" s="165">
        <v>92.8</v>
      </c>
      <c r="DW30" s="165">
        <v>133.19999999999999</v>
      </c>
      <c r="DX30" s="165">
        <v>132.03639999999999</v>
      </c>
      <c r="DY30" s="165">
        <v>58.880499999999998</v>
      </c>
      <c r="DZ30" s="165">
        <v>55.627299999999998</v>
      </c>
      <c r="EA30" s="165">
        <v>272.36869999999999</v>
      </c>
      <c r="EB30" s="165">
        <v>225.5702</v>
      </c>
      <c r="EC30" s="165">
        <v>217.90309999999999</v>
      </c>
      <c r="ED30" s="165">
        <v>219.62389999999999</v>
      </c>
      <c r="EE30" s="165">
        <v>128.37710000000001</v>
      </c>
      <c r="EF30" s="165">
        <v>114.3759</v>
      </c>
      <c r="EG30" s="165">
        <v>-24.097000000000001</v>
      </c>
      <c r="EH30" s="165">
        <v>710.62620000000004</v>
      </c>
      <c r="EI30" s="165">
        <v>296.62060000000002</v>
      </c>
      <c r="EJ30" s="164"/>
      <c r="EK30" s="165">
        <v>-23.046500000000002</v>
      </c>
      <c r="EL30" s="165">
        <v>-20.878799999999998</v>
      </c>
      <c r="EM30" s="165">
        <v>-28.152000000000001</v>
      </c>
      <c r="EN30" s="165">
        <v>26.857099999999999</v>
      </c>
      <c r="EO30" s="165">
        <v>25.0581</v>
      </c>
      <c r="EP30" s="165">
        <v>147.51599999999999</v>
      </c>
      <c r="EQ30" s="165">
        <v>-54.857999999999997</v>
      </c>
      <c r="ER30" s="165">
        <v>0</v>
      </c>
      <c r="ES30" s="165">
        <v>-70.827299999999994</v>
      </c>
      <c r="ET30" s="165">
        <v>0</v>
      </c>
      <c r="EU30" s="165">
        <v>-16.309999999999999</v>
      </c>
      <c r="EV30" s="165">
        <v>105.7</v>
      </c>
      <c r="EW30" s="165">
        <v>12.5146</v>
      </c>
      <c r="EX30" s="165">
        <v>4.1778000000000004</v>
      </c>
      <c r="EY30" s="165">
        <v>-35.467300000000002</v>
      </c>
      <c r="EZ30" s="165">
        <v>-34.503599999999999</v>
      </c>
      <c r="FA30" s="165">
        <v>7.9471999999999996</v>
      </c>
      <c r="FB30" s="165">
        <v>-107.28789999999999</v>
      </c>
      <c r="FC30" s="165">
        <v>73.718999999999994</v>
      </c>
      <c r="FD30" s="165">
        <v>21.664200000000001</v>
      </c>
      <c r="FE30" s="164"/>
      <c r="FF30" s="165">
        <v>21.2559</v>
      </c>
      <c r="FG30" s="165">
        <v>42.1479</v>
      </c>
      <c r="FH30" s="165">
        <v>41.321199999999997</v>
      </c>
      <c r="FI30" s="165">
        <v>40.575000000000003</v>
      </c>
      <c r="FJ30" s="165">
        <v>-30.3096</v>
      </c>
      <c r="FK30" s="165">
        <v>-30.142099999999999</v>
      </c>
      <c r="FL30" s="165">
        <v>162.6001</v>
      </c>
      <c r="FM30" s="165">
        <v>-56.201599999999999</v>
      </c>
      <c r="FN30" s="165">
        <v>-55.713900000000002</v>
      </c>
      <c r="FO30" s="165">
        <v>113.3813</v>
      </c>
      <c r="FP30" s="165">
        <v>124.47150000000001</v>
      </c>
      <c r="FQ30" s="165">
        <v>33.737699999999997</v>
      </c>
      <c r="FR30" s="165">
        <v>21.53</v>
      </c>
      <c r="FS30" s="165">
        <v>14.0633</v>
      </c>
      <c r="FT30" s="165">
        <v>0.99760000000000004</v>
      </c>
      <c r="FU30" s="165">
        <v>-8.5299999999999994</v>
      </c>
      <c r="FV30" s="165">
        <v>19.32</v>
      </c>
      <c r="FW30" s="165">
        <v>33.107500000000002</v>
      </c>
      <c r="FX30" s="165">
        <v>0</v>
      </c>
      <c r="FY30" s="165">
        <v>-1.2310000000000001</v>
      </c>
      <c r="FZ30" s="165">
        <v>5.5860000000000003</v>
      </c>
      <c r="GA30" s="164"/>
      <c r="GB30" s="165">
        <v>42.03</v>
      </c>
      <c r="GC30" s="165">
        <v>-129.4265</v>
      </c>
      <c r="GD30" s="165">
        <v>-111.32210000000001</v>
      </c>
      <c r="GE30" s="165">
        <v>16.5</v>
      </c>
      <c r="GF30" s="165">
        <v>76.088399999999993</v>
      </c>
      <c r="GG30" s="165">
        <v>26.6</v>
      </c>
      <c r="GH30" s="165">
        <v>-16.906199999999998</v>
      </c>
      <c r="GI30" s="165">
        <v>-3.4540999999999999</v>
      </c>
      <c r="GJ30" s="165">
        <v>-3.5173999999999999</v>
      </c>
      <c r="GK30" s="165">
        <v>2.0028999999999999</v>
      </c>
      <c r="GL30" s="164"/>
      <c r="GM30" s="164"/>
      <c r="GN30" s="165">
        <v>-12.484999999999999</v>
      </c>
      <c r="GO30" s="165">
        <v>-38.601799999999997</v>
      </c>
      <c r="GP30" s="165">
        <v>16.8553</v>
      </c>
      <c r="GQ30" s="165">
        <v>40.539499999999997</v>
      </c>
      <c r="GR30" s="165">
        <v>62.160600000000002</v>
      </c>
      <c r="GS30" s="165">
        <v>63.627600000000001</v>
      </c>
      <c r="GT30" s="165">
        <v>-128.32749999999999</v>
      </c>
      <c r="GU30" s="165">
        <v>-28.773099999999999</v>
      </c>
      <c r="GV30" s="165">
        <v>29.4145</v>
      </c>
      <c r="GW30" s="165">
        <v>-69.2119</v>
      </c>
      <c r="GX30" s="165">
        <v>9.51</v>
      </c>
      <c r="GY30" s="165">
        <v>14.8466</v>
      </c>
      <c r="GZ30" s="165">
        <v>14.6105</v>
      </c>
      <c r="HA30" s="165">
        <v>10.765499999999999</v>
      </c>
      <c r="HB30" s="165">
        <v>178.41460000000001</v>
      </c>
      <c r="HC30" s="165">
        <v>177.31960000000001</v>
      </c>
      <c r="HD30" s="165">
        <v>100.2</v>
      </c>
      <c r="HE30" s="165">
        <v>-99.101399999999998</v>
      </c>
      <c r="HF30" s="165">
        <v>-262.05950000000001</v>
      </c>
      <c r="HG30" s="165">
        <v>263.4837</v>
      </c>
      <c r="HH30" s="165">
        <v>261.27359999999999</v>
      </c>
      <c r="HI30" s="165">
        <v>-167.71690000000001</v>
      </c>
      <c r="HJ30" s="165">
        <v>-167.2037</v>
      </c>
      <c r="HK30" s="165">
        <v>-24.225200000000001</v>
      </c>
      <c r="HL30" s="165">
        <v>-12.1996</v>
      </c>
      <c r="HM30" s="165">
        <v>76.727999999999994</v>
      </c>
      <c r="HN30" s="165">
        <v>77.013300000000001</v>
      </c>
      <c r="HO30" s="164"/>
      <c r="HP30" s="164"/>
      <c r="HQ30" s="165">
        <v>-15.4772</v>
      </c>
      <c r="HR30" s="165">
        <v>-15.7189</v>
      </c>
      <c r="HS30" s="165">
        <v>-19.9039</v>
      </c>
      <c r="HT30" s="165">
        <v>-19.98</v>
      </c>
      <c r="HU30" s="165">
        <v>38.22</v>
      </c>
      <c r="HV30" s="165">
        <v>38.58</v>
      </c>
      <c r="HW30" s="165">
        <v>53.1</v>
      </c>
      <c r="HX30" s="165">
        <v>52</v>
      </c>
      <c r="HY30" s="165">
        <v>21.391500000000001</v>
      </c>
      <c r="HZ30" s="165">
        <v>-67.84</v>
      </c>
      <c r="IA30" s="165">
        <v>-395.72289999999998</v>
      </c>
      <c r="IB30" s="165">
        <v>70.401600000000002</v>
      </c>
      <c r="IC30" s="165">
        <v>69.247500000000002</v>
      </c>
      <c r="ID30" s="165">
        <v>7.7</v>
      </c>
      <c r="IE30" s="165">
        <v>45</v>
      </c>
      <c r="IF30" s="165">
        <v>16.8</v>
      </c>
      <c r="IG30" s="165">
        <v>16.899999999999999</v>
      </c>
      <c r="IH30" s="165">
        <v>1.8567</v>
      </c>
      <c r="II30" s="166">
        <v>1.5745</v>
      </c>
      <c r="IJ30" s="165">
        <v>-256.2756</v>
      </c>
      <c r="IK30" s="165">
        <v>-266.84710000000001</v>
      </c>
      <c r="IL30" s="165">
        <v>172.09719999999999</v>
      </c>
      <c r="IM30" s="165">
        <v>179.0634</v>
      </c>
      <c r="IN30" s="165">
        <v>-65.502600000000001</v>
      </c>
      <c r="IO30" s="165">
        <v>-176.458</v>
      </c>
      <c r="IP30" s="165">
        <v>170.16820000000001</v>
      </c>
      <c r="IQ30" s="165">
        <v>-41.799700000000001</v>
      </c>
      <c r="IR30" s="165">
        <v>-160.40819999999999</v>
      </c>
      <c r="IS30" s="165">
        <v>-170.53710000000001</v>
      </c>
      <c r="IT30" s="165">
        <v>176.16499999999999</v>
      </c>
      <c r="IU30" s="165">
        <v>177.4194</v>
      </c>
      <c r="IV30" s="165">
        <v>42.360199999999999</v>
      </c>
      <c r="IW30" s="165">
        <v>-161.3503</v>
      </c>
      <c r="IX30" s="165">
        <v>158.29400000000001</v>
      </c>
      <c r="IY30" s="165">
        <v>0</v>
      </c>
      <c r="IZ30" s="165">
        <v>0</v>
      </c>
      <c r="JA30" s="165">
        <v>-9.8618000000000006</v>
      </c>
      <c r="JB30" s="164"/>
      <c r="JC30" s="165">
        <v>31.52</v>
      </c>
      <c r="JD30" s="165">
        <v>7.923</v>
      </c>
      <c r="JE30" s="165">
        <v>7.9139999999999997</v>
      </c>
      <c r="JF30" s="165">
        <v>-30.72</v>
      </c>
      <c r="JG30" s="165">
        <v>7.44</v>
      </c>
      <c r="JH30" s="164"/>
      <c r="JI30" s="165">
        <v>-8.5251999999999999</v>
      </c>
      <c r="JJ30" s="165">
        <v>-21.5045</v>
      </c>
      <c r="JK30" s="165">
        <v>-2.1377999999999999</v>
      </c>
      <c r="JL30" s="165">
        <v>5.4</v>
      </c>
      <c r="JM30" s="165">
        <v>48.384999999999998</v>
      </c>
      <c r="JN30" s="165">
        <v>50.484999999999999</v>
      </c>
      <c r="JO30" s="165">
        <v>11.115500000000001</v>
      </c>
      <c r="JP30" s="165">
        <v>13.5101</v>
      </c>
      <c r="JQ30" s="165">
        <v>50.415700000000001</v>
      </c>
      <c r="JR30" s="165">
        <v>48.771900000000002</v>
      </c>
      <c r="JS30" s="165">
        <v>49.344000000000001</v>
      </c>
      <c r="JT30" s="164"/>
      <c r="JU30" s="165">
        <v>-43.6</v>
      </c>
      <c r="JV30" s="165">
        <v>18.256699999999999</v>
      </c>
      <c r="JW30" s="165">
        <v>7.4</v>
      </c>
      <c r="JX30" s="164"/>
      <c r="JY30" s="165">
        <v>-10.6128</v>
      </c>
      <c r="JZ30" s="165">
        <v>53.212400000000002</v>
      </c>
      <c r="KA30" s="165">
        <v>24.061199999999999</v>
      </c>
      <c r="KB30" s="165">
        <v>-11.2378</v>
      </c>
      <c r="KC30" s="165">
        <v>-52.510800000000003</v>
      </c>
      <c r="KD30" s="165">
        <v>10.877599999999999</v>
      </c>
      <c r="KE30" s="165">
        <v>40.859499999999997</v>
      </c>
      <c r="KF30" s="165">
        <v>35</v>
      </c>
      <c r="KG30" s="165">
        <v>-34.9</v>
      </c>
      <c r="KH30" s="164"/>
      <c r="KI30" s="165">
        <v>25.852</v>
      </c>
    </row>
    <row r="31" spans="1:295" ht="18" customHeight="1" x14ac:dyDescent="0.3">
      <c r="A31" s="161" t="s">
        <v>70</v>
      </c>
      <c r="B31" s="161" t="s">
        <v>756</v>
      </c>
      <c r="C31" s="164"/>
      <c r="D31" s="165">
        <v>25.209700000000002</v>
      </c>
      <c r="E31" s="165">
        <v>-17.051100000000002</v>
      </c>
      <c r="F31" s="165">
        <v>-36.802799999999998</v>
      </c>
      <c r="G31" s="165">
        <v>15.747199999999999</v>
      </c>
      <c r="H31" s="164"/>
      <c r="I31" s="165">
        <v>47.959299999999999</v>
      </c>
      <c r="J31" s="165">
        <v>-103.83920000000001</v>
      </c>
      <c r="K31" s="165">
        <v>64.965000000000003</v>
      </c>
      <c r="L31" s="165">
        <v>32.923000000000002</v>
      </c>
      <c r="M31" s="165">
        <v>32.406999999999996</v>
      </c>
      <c r="N31" s="165">
        <v>4.4400000000000004</v>
      </c>
      <c r="O31" s="165">
        <v>-68.546999999999997</v>
      </c>
      <c r="P31" s="165">
        <v>61.6</v>
      </c>
      <c r="Q31" s="165">
        <v>26.495999999999999</v>
      </c>
      <c r="R31" s="165">
        <v>-61.6</v>
      </c>
      <c r="S31" s="165">
        <v>8.0188000000000006</v>
      </c>
      <c r="T31" s="165">
        <v>55.059800000000003</v>
      </c>
      <c r="U31" s="165">
        <v>13.647</v>
      </c>
      <c r="V31" s="165">
        <v>13.456200000000001</v>
      </c>
      <c r="W31" s="165">
        <v>22.4102</v>
      </c>
      <c r="X31" s="165">
        <v>11.453799999999999</v>
      </c>
      <c r="Y31" s="165">
        <v>5.6151</v>
      </c>
      <c r="Z31" s="165">
        <v>5.9721000000000002</v>
      </c>
      <c r="AA31" s="164"/>
      <c r="AB31" s="164"/>
      <c r="AC31" s="165">
        <v>-51.66</v>
      </c>
      <c r="AD31" s="165">
        <v>-51.77</v>
      </c>
      <c r="AE31" s="164"/>
      <c r="AF31" s="165">
        <v>-4.4400000000000004</v>
      </c>
      <c r="AG31" s="165">
        <v>66</v>
      </c>
      <c r="AH31" s="165">
        <v>27.132999999999999</v>
      </c>
      <c r="AI31" s="165">
        <v>0.26</v>
      </c>
      <c r="AJ31" s="165">
        <v>-49.59</v>
      </c>
      <c r="AK31" s="165">
        <v>-49.59</v>
      </c>
      <c r="AL31" s="165">
        <v>-45.29</v>
      </c>
      <c r="AM31" s="165">
        <v>50.54</v>
      </c>
      <c r="AN31" s="165">
        <v>50.27</v>
      </c>
      <c r="AO31" s="165">
        <v>20.883199999999999</v>
      </c>
      <c r="AP31" s="165">
        <v>-4.1958000000000002</v>
      </c>
      <c r="AQ31" s="165">
        <v>68.510599999999997</v>
      </c>
      <c r="AR31" s="165">
        <v>71.300200000000004</v>
      </c>
      <c r="AS31" s="165">
        <v>49.552799999999998</v>
      </c>
      <c r="AT31" s="165">
        <v>-51.172400000000003</v>
      </c>
      <c r="AU31" s="165">
        <v>-52.616999999999997</v>
      </c>
      <c r="AV31" s="165">
        <v>22.8445</v>
      </c>
      <c r="AW31" s="165">
        <v>21.614000000000001</v>
      </c>
      <c r="AX31" s="165">
        <v>77.294499999999999</v>
      </c>
      <c r="AY31" s="165">
        <v>78.768000000000001</v>
      </c>
      <c r="AZ31" s="165">
        <v>9.4385999999999992</v>
      </c>
      <c r="BA31" s="165">
        <v>50.3414</v>
      </c>
      <c r="BB31" s="165">
        <v>-637.78129999999999</v>
      </c>
      <c r="BC31" s="165">
        <v>-6.2733999999999996</v>
      </c>
      <c r="BD31" s="165">
        <v>-11.8</v>
      </c>
      <c r="BE31" s="165">
        <v>-11.9</v>
      </c>
      <c r="BF31" s="165">
        <v>57.549300000000002</v>
      </c>
      <c r="BG31" s="165">
        <v>57.775599999999997</v>
      </c>
      <c r="BH31" s="165">
        <v>-4.8348000000000004</v>
      </c>
      <c r="BI31" s="164"/>
      <c r="BJ31" s="165">
        <v>-108.3501</v>
      </c>
      <c r="BK31" s="165">
        <v>8.4405999999999999</v>
      </c>
      <c r="BL31" s="165">
        <v>9.3952000000000009</v>
      </c>
      <c r="BM31" s="165">
        <v>6.4138000000000002</v>
      </c>
      <c r="BN31" s="165">
        <v>678.06010000000003</v>
      </c>
      <c r="BO31" s="165">
        <v>144.9324</v>
      </c>
      <c r="BP31" s="165">
        <v>145.0239</v>
      </c>
      <c r="BQ31" s="165">
        <v>-685.50059999999996</v>
      </c>
      <c r="BR31" s="165">
        <v>580.98710000000005</v>
      </c>
      <c r="BS31" s="164"/>
      <c r="BT31" s="165">
        <v>-73.406099999999995</v>
      </c>
      <c r="BU31" s="165">
        <v>75.016599999999997</v>
      </c>
      <c r="BV31" s="165">
        <v>95.374600000000001</v>
      </c>
      <c r="BW31" s="165">
        <v>32.18</v>
      </c>
      <c r="BX31" s="165">
        <v>31.6</v>
      </c>
      <c r="BY31" s="165">
        <v>67.97</v>
      </c>
      <c r="BZ31" s="165">
        <v>85.91</v>
      </c>
      <c r="CA31" s="165">
        <v>31.350200000000001</v>
      </c>
      <c r="CB31" s="165">
        <v>30.680399999999999</v>
      </c>
      <c r="CC31" s="165">
        <v>25.814800000000002</v>
      </c>
      <c r="CD31" s="165">
        <v>25.814800000000002</v>
      </c>
      <c r="CE31" s="165">
        <v>32.3962</v>
      </c>
      <c r="CF31" s="165">
        <v>-89.892300000000006</v>
      </c>
      <c r="CG31" s="165">
        <v>0</v>
      </c>
      <c r="CH31" s="165">
        <v>25.225300000000001</v>
      </c>
      <c r="CI31" s="165">
        <v>-113.80070000000001</v>
      </c>
      <c r="CJ31" s="164"/>
      <c r="CK31" s="164"/>
      <c r="CL31" s="165">
        <v>-30.8</v>
      </c>
      <c r="CM31" s="165">
        <v>229.4</v>
      </c>
      <c r="CN31" s="165">
        <v>-16.809999999999999</v>
      </c>
      <c r="CO31" s="165">
        <v>42.145800000000001</v>
      </c>
      <c r="CP31" s="165">
        <v>40.560899999999997</v>
      </c>
      <c r="CQ31" s="165">
        <v>41.508400000000002</v>
      </c>
      <c r="CR31" s="165">
        <v>-67.465599999999995</v>
      </c>
      <c r="CS31" s="165">
        <v>-67.426599999999993</v>
      </c>
      <c r="CT31" s="165">
        <v>86.565700000000007</v>
      </c>
      <c r="CU31" s="165">
        <v>-75.980199999999996</v>
      </c>
      <c r="CV31" s="165">
        <v>102.8781</v>
      </c>
      <c r="CW31" s="165">
        <v>14.919600000000001</v>
      </c>
      <c r="CX31" s="165">
        <v>49.11</v>
      </c>
      <c r="CY31" s="165">
        <v>84.36</v>
      </c>
      <c r="CZ31" s="165">
        <v>51.3354</v>
      </c>
      <c r="DA31" s="165">
        <v>48.197899999999997</v>
      </c>
      <c r="DB31" s="165">
        <v>-33.979999999999997</v>
      </c>
      <c r="DC31" s="166">
        <v>-3.7679</v>
      </c>
      <c r="DD31" s="165">
        <v>113.4071</v>
      </c>
      <c r="DE31" s="165">
        <v>113.54730000000001</v>
      </c>
      <c r="DF31" s="165">
        <v>-125.3532</v>
      </c>
      <c r="DG31" s="165">
        <v>0</v>
      </c>
      <c r="DH31" s="165">
        <v>-20.458400000000001</v>
      </c>
      <c r="DI31" s="165">
        <v>-105.5</v>
      </c>
      <c r="DJ31" s="165">
        <v>-105.4</v>
      </c>
      <c r="DK31" s="165">
        <v>27.6279</v>
      </c>
      <c r="DL31" s="165">
        <v>59.774799999999999</v>
      </c>
      <c r="DM31" s="165">
        <v>75.158100000000005</v>
      </c>
      <c r="DN31" s="165">
        <v>84.393299999999996</v>
      </c>
      <c r="DO31" s="165">
        <v>59.17</v>
      </c>
      <c r="DP31" s="165">
        <v>-11.57</v>
      </c>
      <c r="DQ31" s="165">
        <v>67.456000000000003</v>
      </c>
      <c r="DR31" s="165">
        <v>124.18210000000001</v>
      </c>
      <c r="DS31" s="164"/>
      <c r="DT31" s="165">
        <v>-39.08</v>
      </c>
      <c r="DU31" s="165">
        <v>59.11</v>
      </c>
      <c r="DV31" s="165">
        <v>94.63</v>
      </c>
      <c r="DW31" s="165">
        <v>126.6545</v>
      </c>
      <c r="DX31" s="165">
        <v>123.1091</v>
      </c>
      <c r="DY31" s="165">
        <v>57.347999999999999</v>
      </c>
      <c r="DZ31" s="165">
        <v>55.454500000000003</v>
      </c>
      <c r="EA31" s="165">
        <v>273.90210000000002</v>
      </c>
      <c r="EB31" s="165">
        <v>221.38650000000001</v>
      </c>
      <c r="EC31" s="165">
        <v>216.63929999999999</v>
      </c>
      <c r="ED31" s="165">
        <v>219.8656</v>
      </c>
      <c r="EE31" s="165">
        <v>127.7072</v>
      </c>
      <c r="EF31" s="165">
        <v>111.2741</v>
      </c>
      <c r="EG31" s="165">
        <v>-24.332999999999998</v>
      </c>
      <c r="EH31" s="165">
        <v>701.43190000000004</v>
      </c>
      <c r="EI31" s="165">
        <v>295.69900000000001</v>
      </c>
      <c r="EJ31" s="164"/>
      <c r="EK31" s="165">
        <v>-23.540400000000002</v>
      </c>
      <c r="EL31" s="165">
        <v>-20.897300000000001</v>
      </c>
      <c r="EM31" s="165">
        <v>-28.031199999999998</v>
      </c>
      <c r="EN31" s="165">
        <v>25.774999999999999</v>
      </c>
      <c r="EO31" s="165">
        <v>23.964099999999998</v>
      </c>
      <c r="EP31" s="165">
        <v>139.83600000000001</v>
      </c>
      <c r="EQ31" s="165">
        <v>-55.688200000000002</v>
      </c>
      <c r="ER31" s="165">
        <v>0</v>
      </c>
      <c r="ES31" s="165">
        <v>-70.863200000000006</v>
      </c>
      <c r="ET31" s="164"/>
      <c r="EU31" s="165">
        <v>-16.2</v>
      </c>
      <c r="EV31" s="165">
        <v>100.2</v>
      </c>
      <c r="EW31" s="165">
        <v>12.5999</v>
      </c>
      <c r="EX31" s="165">
        <v>-3.2932000000000001</v>
      </c>
      <c r="EY31" s="165">
        <v>-35.122999999999998</v>
      </c>
      <c r="EZ31" s="165">
        <v>-34.142000000000003</v>
      </c>
      <c r="FA31" s="165">
        <v>8.6313999999999993</v>
      </c>
      <c r="FB31" s="165">
        <v>-107.95229999999999</v>
      </c>
      <c r="FC31" s="165">
        <v>72.981099999999998</v>
      </c>
      <c r="FD31" s="165">
        <v>21.386700000000001</v>
      </c>
      <c r="FE31" s="164"/>
      <c r="FF31" s="165">
        <v>20.7393</v>
      </c>
      <c r="FG31" s="165">
        <v>41.429000000000002</v>
      </c>
      <c r="FH31" s="165">
        <v>41.665599999999998</v>
      </c>
      <c r="FI31" s="165">
        <v>39.064</v>
      </c>
      <c r="FJ31" s="165">
        <v>-32.151600000000002</v>
      </c>
      <c r="FK31" s="165">
        <v>-32.486499999999999</v>
      </c>
      <c r="FL31" s="165">
        <v>172.98240000000001</v>
      </c>
      <c r="FM31" s="165">
        <v>-55.639699999999998</v>
      </c>
      <c r="FN31" s="165">
        <v>-55.857399999999998</v>
      </c>
      <c r="FO31" s="165">
        <v>110.039</v>
      </c>
      <c r="FP31" s="165">
        <v>120.6806</v>
      </c>
      <c r="FQ31" s="165">
        <v>46.577199999999998</v>
      </c>
      <c r="FR31" s="165">
        <v>19.239999999999998</v>
      </c>
      <c r="FS31" s="165">
        <v>8.9534000000000002</v>
      </c>
      <c r="FT31" s="165">
        <v>0.95250000000000001</v>
      </c>
      <c r="FU31" s="165">
        <v>-4.93</v>
      </c>
      <c r="FV31" s="165">
        <v>18.96</v>
      </c>
      <c r="FW31" s="165">
        <v>45.175600000000003</v>
      </c>
      <c r="FX31" s="165">
        <v>0</v>
      </c>
      <c r="FY31" s="165">
        <v>-1.125</v>
      </c>
      <c r="FZ31" s="165">
        <v>5.6740000000000004</v>
      </c>
      <c r="GA31" s="164"/>
      <c r="GB31" s="165">
        <v>45.82</v>
      </c>
      <c r="GC31" s="165">
        <v>-120.21299999999999</v>
      </c>
      <c r="GD31" s="165">
        <v>-108.4657</v>
      </c>
      <c r="GE31" s="165">
        <v>16.04</v>
      </c>
      <c r="GF31" s="165">
        <v>78.207300000000004</v>
      </c>
      <c r="GG31" s="165">
        <v>26.6</v>
      </c>
      <c r="GH31" s="165">
        <v>-15.6374</v>
      </c>
      <c r="GI31" s="165">
        <v>-4.4709000000000003</v>
      </c>
      <c r="GJ31" s="165">
        <v>-4.8007999999999997</v>
      </c>
      <c r="GK31" s="165">
        <v>2.0118999999999998</v>
      </c>
      <c r="GL31" s="164"/>
      <c r="GM31" s="164"/>
      <c r="GN31" s="165">
        <v>-12.7669</v>
      </c>
      <c r="GO31" s="165">
        <v>-38.797400000000003</v>
      </c>
      <c r="GP31" s="165">
        <v>17.5992</v>
      </c>
      <c r="GQ31" s="165">
        <v>40.482999999999997</v>
      </c>
      <c r="GR31" s="165">
        <v>61.563400000000001</v>
      </c>
      <c r="GS31" s="165">
        <v>64.483199999999997</v>
      </c>
      <c r="GT31" s="165">
        <v>-119.7409</v>
      </c>
      <c r="GU31" s="165">
        <v>-29.2331</v>
      </c>
      <c r="GV31" s="165">
        <v>29.8261</v>
      </c>
      <c r="GW31" s="165">
        <v>-72.190600000000003</v>
      </c>
      <c r="GX31" s="165">
        <v>11.115500000000001</v>
      </c>
      <c r="GY31" s="165">
        <v>15.1213</v>
      </c>
      <c r="GZ31" s="165">
        <v>14.7476</v>
      </c>
      <c r="HA31" s="165">
        <v>12.5852</v>
      </c>
      <c r="HB31" s="165">
        <v>179.27080000000001</v>
      </c>
      <c r="HC31" s="165">
        <v>178.50880000000001</v>
      </c>
      <c r="HD31" s="165">
        <v>98.5</v>
      </c>
      <c r="HE31" s="166">
        <v>-97.426199999999994</v>
      </c>
      <c r="HF31" s="165">
        <v>-258.94130000000001</v>
      </c>
      <c r="HG31" s="165">
        <v>262.05700000000002</v>
      </c>
      <c r="HH31" s="165">
        <v>259.05860000000001</v>
      </c>
      <c r="HI31" s="165">
        <v>-168.76140000000001</v>
      </c>
      <c r="HJ31" s="165">
        <v>-170.1584</v>
      </c>
      <c r="HK31" s="165">
        <v>-21.003399999999999</v>
      </c>
      <c r="HL31" s="165">
        <v>-8.5266000000000002</v>
      </c>
      <c r="HM31" s="165">
        <v>79.242000000000004</v>
      </c>
      <c r="HN31" s="165">
        <v>78.179599999999994</v>
      </c>
      <c r="HO31" s="165">
        <v>-92.499600000000001</v>
      </c>
      <c r="HP31" s="164"/>
      <c r="HQ31" s="165">
        <v>-15.620100000000001</v>
      </c>
      <c r="HR31" s="165">
        <v>-15.7409</v>
      </c>
      <c r="HS31" s="165">
        <v>-21.587299999999999</v>
      </c>
      <c r="HT31" s="165">
        <v>-21.4589</v>
      </c>
      <c r="HU31" s="165">
        <v>33.29</v>
      </c>
      <c r="HV31" s="165">
        <v>33.54</v>
      </c>
      <c r="HW31" s="165">
        <v>54.9</v>
      </c>
      <c r="HX31" s="165">
        <v>55</v>
      </c>
      <c r="HY31" s="165">
        <v>21.5154</v>
      </c>
      <c r="HZ31" s="165">
        <v>-68.319999999999993</v>
      </c>
      <c r="IA31" s="165">
        <v>-397.7894</v>
      </c>
      <c r="IB31" s="165">
        <v>66.952200000000005</v>
      </c>
      <c r="IC31" s="165">
        <v>66.618099999999998</v>
      </c>
      <c r="ID31" s="165">
        <v>8.1999999999999993</v>
      </c>
      <c r="IE31" s="165">
        <v>45.4</v>
      </c>
      <c r="IF31" s="165">
        <v>16.8</v>
      </c>
      <c r="IG31" s="165">
        <v>16.899999999999999</v>
      </c>
      <c r="IH31" s="166">
        <v>1.8026</v>
      </c>
      <c r="II31" s="165">
        <v>1.6014999999999999</v>
      </c>
      <c r="IJ31" s="165">
        <v>-254.9417</v>
      </c>
      <c r="IK31" s="165">
        <v>-272.9384</v>
      </c>
      <c r="IL31" s="165">
        <v>170.09569999999999</v>
      </c>
      <c r="IM31" s="165">
        <v>178.83860000000001</v>
      </c>
      <c r="IN31" s="165">
        <v>-67.088800000000006</v>
      </c>
      <c r="IO31" s="165">
        <v>-171.61689999999999</v>
      </c>
      <c r="IP31" s="165">
        <v>174.8212</v>
      </c>
      <c r="IQ31" s="165">
        <v>-40.189399999999999</v>
      </c>
      <c r="IR31" s="165">
        <v>-160.14359999999999</v>
      </c>
      <c r="IS31" s="165">
        <v>-169.0274</v>
      </c>
      <c r="IT31" s="165">
        <v>177.5796</v>
      </c>
      <c r="IU31" s="165">
        <v>176.6028</v>
      </c>
      <c r="IV31" s="165">
        <v>40.062100000000001</v>
      </c>
      <c r="IW31" s="165">
        <v>-159.63339999999999</v>
      </c>
      <c r="IX31" s="165">
        <v>166.84620000000001</v>
      </c>
      <c r="IY31" s="165">
        <v>0</v>
      </c>
      <c r="IZ31" s="165">
        <v>0</v>
      </c>
      <c r="JA31" s="165">
        <v>-9.4113000000000007</v>
      </c>
      <c r="JB31" s="164"/>
      <c r="JC31" s="165">
        <v>32</v>
      </c>
      <c r="JD31" s="165">
        <v>7.91</v>
      </c>
      <c r="JE31" s="165">
        <v>7.9089999999999998</v>
      </c>
      <c r="JF31" s="165">
        <v>-31.28</v>
      </c>
      <c r="JG31" s="165">
        <v>8.16</v>
      </c>
      <c r="JH31" s="164"/>
      <c r="JI31" s="165">
        <v>-9.5505999999999993</v>
      </c>
      <c r="JJ31" s="165">
        <v>-20.976600000000001</v>
      </c>
      <c r="JK31" s="165">
        <v>-2.1073</v>
      </c>
      <c r="JL31" s="165">
        <v>6.3</v>
      </c>
      <c r="JM31" s="165">
        <v>50.280999999999999</v>
      </c>
      <c r="JN31" s="165">
        <v>51.665999999999997</v>
      </c>
      <c r="JO31" s="164"/>
      <c r="JP31" s="165">
        <v>13.4976</v>
      </c>
      <c r="JQ31" s="165">
        <v>51.491300000000003</v>
      </c>
      <c r="JR31" s="165">
        <v>48.8354</v>
      </c>
      <c r="JS31" s="165">
        <v>48.822400000000002</v>
      </c>
      <c r="JT31" s="164"/>
      <c r="JU31" s="165">
        <v>-44.7</v>
      </c>
      <c r="JV31" s="165">
        <v>17.9574</v>
      </c>
      <c r="JW31" s="165">
        <v>7.76</v>
      </c>
      <c r="JX31" s="164"/>
      <c r="JY31" s="165">
        <v>-7.2370000000000001</v>
      </c>
      <c r="JZ31" s="165">
        <v>50.692599999999999</v>
      </c>
      <c r="KA31" s="165">
        <v>21.201499999999999</v>
      </c>
      <c r="KB31" s="165">
        <v>-7.4912999999999998</v>
      </c>
      <c r="KC31" s="165">
        <v>-49.8063</v>
      </c>
      <c r="KD31" s="165">
        <v>7.4737999999999998</v>
      </c>
      <c r="KE31" s="165">
        <v>41.7044</v>
      </c>
      <c r="KF31" s="165">
        <v>35.9</v>
      </c>
      <c r="KG31" s="165">
        <v>-36.1</v>
      </c>
      <c r="KH31" s="164"/>
      <c r="KI31" s="165">
        <v>27.6083</v>
      </c>
    </row>
    <row r="32" spans="1:295" ht="18" customHeight="1" x14ac:dyDescent="0.3">
      <c r="A32" s="161" t="s">
        <v>70</v>
      </c>
      <c r="B32" s="161" t="s">
        <v>757</v>
      </c>
      <c r="C32" s="167"/>
      <c r="D32" s="168">
        <v>24.458200000000001</v>
      </c>
      <c r="E32" s="168">
        <v>-16.1935</v>
      </c>
      <c r="F32" s="168">
        <v>-36.316099999999999</v>
      </c>
      <c r="G32" s="168">
        <v>16.938600000000001</v>
      </c>
      <c r="H32" s="167"/>
      <c r="I32" s="168">
        <v>47.194800000000001</v>
      </c>
      <c r="J32" s="168">
        <v>-101.1176</v>
      </c>
      <c r="K32" s="168">
        <v>66.897099999999995</v>
      </c>
      <c r="L32" s="168">
        <v>33.767000000000003</v>
      </c>
      <c r="M32" s="168">
        <v>32.902900000000002</v>
      </c>
      <c r="N32" s="168">
        <v>4.4400000000000004</v>
      </c>
      <c r="O32" s="168">
        <v>-69.509</v>
      </c>
      <c r="P32" s="168">
        <v>63.8</v>
      </c>
      <c r="Q32" s="168">
        <v>26.495999999999999</v>
      </c>
      <c r="R32" s="168">
        <v>-61.6</v>
      </c>
      <c r="S32" s="168">
        <v>7.9550000000000001</v>
      </c>
      <c r="T32" s="168">
        <v>52.804600000000001</v>
      </c>
      <c r="U32" s="168">
        <v>16.9588</v>
      </c>
      <c r="V32" s="168">
        <v>17.489699999999999</v>
      </c>
      <c r="W32" s="168">
        <v>28.619700000000002</v>
      </c>
      <c r="X32" s="168">
        <v>11.3962</v>
      </c>
      <c r="Y32" s="168">
        <v>5.7853000000000003</v>
      </c>
      <c r="Z32" s="168">
        <v>6.0477999999999996</v>
      </c>
      <c r="AA32" s="167"/>
      <c r="AB32" s="167"/>
      <c r="AC32" s="168">
        <v>-52.25</v>
      </c>
      <c r="AD32" s="168">
        <v>-52.28</v>
      </c>
      <c r="AE32" s="167"/>
      <c r="AF32" s="168">
        <v>-4.4400000000000004</v>
      </c>
      <c r="AG32" s="168">
        <v>68.2</v>
      </c>
      <c r="AH32" s="168">
        <v>27.186</v>
      </c>
      <c r="AI32" s="168">
        <v>0.26600000000000001</v>
      </c>
      <c r="AJ32" s="168">
        <v>-45.44</v>
      </c>
      <c r="AK32" s="168">
        <v>-46.2</v>
      </c>
      <c r="AL32" s="168">
        <v>-52.57</v>
      </c>
      <c r="AM32" s="168">
        <v>46.41</v>
      </c>
      <c r="AN32" s="168">
        <v>46.53</v>
      </c>
      <c r="AO32" s="168">
        <v>21.315200000000001</v>
      </c>
      <c r="AP32" s="168">
        <v>-4.5517000000000003</v>
      </c>
      <c r="AQ32" s="168">
        <v>68.157399999999996</v>
      </c>
      <c r="AR32" s="168">
        <v>71.366399999999999</v>
      </c>
      <c r="AS32" s="168">
        <v>51.4221</v>
      </c>
      <c r="AT32" s="168">
        <v>-44.608400000000003</v>
      </c>
      <c r="AU32" s="168">
        <v>-44.716900000000003</v>
      </c>
      <c r="AV32" s="168">
        <v>8.1178000000000008</v>
      </c>
      <c r="AW32" s="168">
        <v>8.2399000000000004</v>
      </c>
      <c r="AX32" s="168">
        <v>78.768000000000001</v>
      </c>
      <c r="AY32" s="168">
        <v>80.7774</v>
      </c>
      <c r="AZ32" s="168">
        <v>7.3446999999999996</v>
      </c>
      <c r="BA32" s="168">
        <v>38.823099999999997</v>
      </c>
      <c r="BB32" s="168">
        <v>-626.28309999999999</v>
      </c>
      <c r="BC32" s="168">
        <v>-2.3601000000000001</v>
      </c>
      <c r="BD32" s="168">
        <v>-11.7</v>
      </c>
      <c r="BE32" s="168">
        <v>-11.7</v>
      </c>
      <c r="BF32" s="168">
        <v>49.945099999999996</v>
      </c>
      <c r="BG32" s="168">
        <v>48.865099999999998</v>
      </c>
      <c r="BH32" s="168">
        <v>-4.8600000000000003</v>
      </c>
      <c r="BI32" s="167"/>
      <c r="BJ32" s="168">
        <v>-98.032600000000002</v>
      </c>
      <c r="BK32" s="168">
        <v>8.0543999999999993</v>
      </c>
      <c r="BL32" s="168">
        <v>9.0715000000000003</v>
      </c>
      <c r="BM32" s="168">
        <v>6.1380999999999997</v>
      </c>
      <c r="BN32" s="168">
        <v>667.34799999999996</v>
      </c>
      <c r="BO32" s="168">
        <v>154.1489</v>
      </c>
      <c r="BP32" s="168">
        <v>154.5762</v>
      </c>
      <c r="BQ32" s="168">
        <v>-693.34199999999998</v>
      </c>
      <c r="BR32" s="168">
        <v>579.01319999999998</v>
      </c>
      <c r="BS32" s="167"/>
      <c r="BT32" s="168">
        <v>-44.314900000000002</v>
      </c>
      <c r="BU32" s="168">
        <v>46.764699999999998</v>
      </c>
      <c r="BV32" s="168">
        <v>94.516300000000001</v>
      </c>
      <c r="BW32" s="168">
        <v>31.5</v>
      </c>
      <c r="BX32" s="168">
        <v>30.84</v>
      </c>
      <c r="BY32" s="168">
        <v>68.650000000000006</v>
      </c>
      <c r="BZ32" s="168">
        <v>85.91</v>
      </c>
      <c r="CA32" s="168">
        <v>23.714600000000001</v>
      </c>
      <c r="CB32" s="168">
        <v>26.393699999999999</v>
      </c>
      <c r="CC32" s="168">
        <v>16.258099999999999</v>
      </c>
      <c r="CD32" s="168">
        <v>16.417000000000002</v>
      </c>
      <c r="CE32" s="168">
        <v>0</v>
      </c>
      <c r="CF32" s="168">
        <v>-85.8001</v>
      </c>
      <c r="CG32" s="168">
        <v>0</v>
      </c>
      <c r="CH32" s="168">
        <v>25.231999999999999</v>
      </c>
      <c r="CI32" s="168">
        <v>-120.4678</v>
      </c>
      <c r="CJ32" s="167"/>
      <c r="CK32" s="167"/>
      <c r="CL32" s="168">
        <v>-40.6</v>
      </c>
      <c r="CM32" s="168">
        <v>240</v>
      </c>
      <c r="CN32" s="168">
        <v>-16.670000000000002</v>
      </c>
      <c r="CO32" s="168">
        <v>40.177</v>
      </c>
      <c r="CP32" s="168">
        <v>39.747199999999999</v>
      </c>
      <c r="CQ32" s="168">
        <v>39.729399999999998</v>
      </c>
      <c r="CR32" s="168">
        <v>-68.369100000000003</v>
      </c>
      <c r="CS32" s="168">
        <v>-68.023700000000005</v>
      </c>
      <c r="CT32" s="168">
        <v>98.853399999999993</v>
      </c>
      <c r="CU32" s="168">
        <v>-85.269800000000004</v>
      </c>
      <c r="CV32" s="168">
        <v>113.79389999999999</v>
      </c>
      <c r="CW32" s="168">
        <v>14.878500000000001</v>
      </c>
      <c r="CX32" s="168">
        <v>35.200000000000003</v>
      </c>
      <c r="CY32" s="168">
        <v>87</v>
      </c>
      <c r="CZ32" s="168">
        <v>50.632300000000001</v>
      </c>
      <c r="DA32" s="168">
        <v>47.612000000000002</v>
      </c>
      <c r="DB32" s="168">
        <v>-32.840000000000003</v>
      </c>
      <c r="DC32" s="169">
        <v>-3.7679</v>
      </c>
      <c r="DD32" s="168">
        <v>121.0437</v>
      </c>
      <c r="DE32" s="168">
        <v>120.02509999999999</v>
      </c>
      <c r="DF32" s="168">
        <v>-137.61859999999999</v>
      </c>
      <c r="DG32" s="168">
        <v>0</v>
      </c>
      <c r="DH32" s="168">
        <v>-19.9575</v>
      </c>
      <c r="DI32" s="168">
        <v>-104.3</v>
      </c>
      <c r="DJ32" s="168">
        <v>-104.2</v>
      </c>
      <c r="DK32" s="168">
        <v>35.801699999999997</v>
      </c>
      <c r="DL32" s="168">
        <v>60.653700000000001</v>
      </c>
      <c r="DM32" s="168">
        <v>67.643699999999995</v>
      </c>
      <c r="DN32" s="168">
        <v>85.565200000000004</v>
      </c>
      <c r="DO32" s="168">
        <v>59.77</v>
      </c>
      <c r="DP32" s="168">
        <v>-8.41</v>
      </c>
      <c r="DQ32" s="168">
        <v>65.735500000000002</v>
      </c>
      <c r="DR32" s="168">
        <v>134.5676</v>
      </c>
      <c r="DS32" s="167"/>
      <c r="DT32" s="168">
        <v>-38.26</v>
      </c>
      <c r="DU32" s="168">
        <v>54.7</v>
      </c>
      <c r="DV32" s="168">
        <v>93.3</v>
      </c>
      <c r="DW32" s="168">
        <v>132.65450000000001</v>
      </c>
      <c r="DX32" s="168">
        <v>133.8545</v>
      </c>
      <c r="DY32" s="168">
        <v>58.2851</v>
      </c>
      <c r="DZ32" s="168">
        <v>56.927300000000002</v>
      </c>
      <c r="EA32" s="168">
        <v>275.3854</v>
      </c>
      <c r="EB32" s="168">
        <v>227.64959999999999</v>
      </c>
      <c r="EC32" s="168">
        <v>220.4933</v>
      </c>
      <c r="ED32" s="168">
        <v>223.51220000000001</v>
      </c>
      <c r="EE32" s="168">
        <v>104.64190000000001</v>
      </c>
      <c r="EF32" s="168">
        <v>89.509600000000006</v>
      </c>
      <c r="EG32" s="168">
        <v>-25.158999999999999</v>
      </c>
      <c r="EH32" s="168">
        <v>711.39</v>
      </c>
      <c r="EI32" s="168">
        <v>279.74610000000001</v>
      </c>
      <c r="EJ32" s="167"/>
      <c r="EK32" s="168">
        <v>-22.929200000000002</v>
      </c>
      <c r="EL32" s="168">
        <v>-20.406300000000002</v>
      </c>
      <c r="EM32" s="168">
        <v>-8.5747999999999998</v>
      </c>
      <c r="EN32" s="168">
        <v>36.240200000000002</v>
      </c>
      <c r="EO32" s="168">
        <v>34.659700000000001</v>
      </c>
      <c r="EP32" s="168">
        <v>44.591999999999999</v>
      </c>
      <c r="EQ32" s="168">
        <v>-35.488599999999998</v>
      </c>
      <c r="ER32" s="168">
        <v>0</v>
      </c>
      <c r="ES32" s="168">
        <v>-48.725200000000001</v>
      </c>
      <c r="ET32" s="168">
        <v>0</v>
      </c>
      <c r="EU32" s="168">
        <v>-13.52</v>
      </c>
      <c r="EV32" s="168">
        <v>1</v>
      </c>
      <c r="EW32" s="168">
        <v>12.608000000000001</v>
      </c>
      <c r="EX32" s="168">
        <v>16.914400000000001</v>
      </c>
      <c r="EY32" s="168">
        <v>-33.195300000000003</v>
      </c>
      <c r="EZ32" s="168">
        <v>-32.703699999999998</v>
      </c>
      <c r="FA32" s="168">
        <v>5.1566999999999998</v>
      </c>
      <c r="FB32" s="168">
        <v>-87.342699999999994</v>
      </c>
      <c r="FC32" s="168">
        <v>49.836199999999998</v>
      </c>
      <c r="FD32" s="168">
        <v>21.448899999999998</v>
      </c>
      <c r="FE32" s="167"/>
      <c r="FF32" s="168">
        <v>20.639800000000001</v>
      </c>
      <c r="FG32" s="168">
        <v>39.8185</v>
      </c>
      <c r="FH32" s="168">
        <v>40.953400000000002</v>
      </c>
      <c r="FI32" s="168">
        <v>39.118299999999998</v>
      </c>
      <c r="FJ32" s="168">
        <v>-22.941500000000001</v>
      </c>
      <c r="FK32" s="168">
        <v>-21.936800000000002</v>
      </c>
      <c r="FL32" s="168">
        <v>161.93029999999999</v>
      </c>
      <c r="FM32" s="168">
        <v>-56.4255</v>
      </c>
      <c r="FN32" s="168">
        <v>-56.7851</v>
      </c>
      <c r="FO32" s="168">
        <v>108.8176</v>
      </c>
      <c r="FP32" s="168">
        <v>120.33029999999999</v>
      </c>
      <c r="FQ32" s="168">
        <v>40.996099999999998</v>
      </c>
      <c r="FR32" s="168">
        <v>20.03</v>
      </c>
      <c r="FS32" s="168">
        <v>10.8626</v>
      </c>
      <c r="FT32" s="168">
        <v>1.0098</v>
      </c>
      <c r="FU32" s="168">
        <v>-6.44</v>
      </c>
      <c r="FV32" s="168">
        <v>18.48</v>
      </c>
      <c r="FW32" s="168">
        <v>40.883699999999997</v>
      </c>
      <c r="FX32" s="168">
        <v>0</v>
      </c>
      <c r="FY32" s="168">
        <v>-1.073</v>
      </c>
      <c r="FZ32" s="168">
        <v>5.5720000000000001</v>
      </c>
      <c r="GA32" s="167"/>
      <c r="GB32" s="168">
        <v>44.18</v>
      </c>
      <c r="GC32" s="168">
        <v>-120.13200000000001</v>
      </c>
      <c r="GD32" s="168">
        <v>-108.2296</v>
      </c>
      <c r="GE32" s="168">
        <v>15.96</v>
      </c>
      <c r="GF32" s="168">
        <v>76.700299999999999</v>
      </c>
      <c r="GG32" s="168">
        <v>26.3</v>
      </c>
      <c r="GH32" s="168">
        <v>-16.300599999999999</v>
      </c>
      <c r="GI32" s="168">
        <v>-4.2743000000000002</v>
      </c>
      <c r="GJ32" s="168">
        <v>-4.5476000000000001</v>
      </c>
      <c r="GK32" s="168">
        <v>2.0406</v>
      </c>
      <c r="GL32" s="167"/>
      <c r="GM32" s="167"/>
      <c r="GN32" s="168">
        <v>-12.981299999999999</v>
      </c>
      <c r="GO32" s="168">
        <v>-38.949399999999997</v>
      </c>
      <c r="GP32" s="168">
        <v>16.480499999999999</v>
      </c>
      <c r="GQ32" s="168">
        <v>40.882100000000001</v>
      </c>
      <c r="GR32" s="168">
        <v>61.956699999999998</v>
      </c>
      <c r="GS32" s="168">
        <v>63.251399999999997</v>
      </c>
      <c r="GT32" s="168">
        <v>-121.6692</v>
      </c>
      <c r="GU32" s="168">
        <v>-28.76</v>
      </c>
      <c r="GV32" s="168">
        <v>29.592300000000002</v>
      </c>
      <c r="GW32" s="168">
        <v>-71.8947</v>
      </c>
      <c r="GX32" s="169">
        <v>10.87045</v>
      </c>
      <c r="GY32" s="168">
        <v>15.2776</v>
      </c>
      <c r="GZ32" s="168">
        <v>14.916399999999999</v>
      </c>
      <c r="HA32" s="168">
        <v>13</v>
      </c>
      <c r="HB32" s="168">
        <v>173.49539999999999</v>
      </c>
      <c r="HC32" s="168">
        <v>172.8038</v>
      </c>
      <c r="HD32" s="168">
        <v>96.4</v>
      </c>
      <c r="HE32" s="168">
        <v>-95.751000000000005</v>
      </c>
      <c r="HF32" s="168">
        <v>-244.00819999999999</v>
      </c>
      <c r="HG32" s="168">
        <v>246.77709999999999</v>
      </c>
      <c r="HH32" s="168">
        <v>244.27930000000001</v>
      </c>
      <c r="HI32" s="168">
        <v>-165.63669999999999</v>
      </c>
      <c r="HJ32" s="168">
        <v>-164.90870000000001</v>
      </c>
      <c r="HK32" s="168">
        <v>-20.0029</v>
      </c>
      <c r="HL32" s="168">
        <v>-7.6585999999999999</v>
      </c>
      <c r="HM32" s="168">
        <v>77.058300000000003</v>
      </c>
      <c r="HN32" s="168">
        <v>78.578199999999995</v>
      </c>
      <c r="HO32" s="167"/>
      <c r="HP32" s="167"/>
      <c r="HQ32" s="168">
        <v>-15.1366</v>
      </c>
      <c r="HR32" s="168">
        <v>-15.598100000000001</v>
      </c>
      <c r="HS32" s="168">
        <v>-18.558299999999999</v>
      </c>
      <c r="HT32" s="168">
        <v>-18.616800000000001</v>
      </c>
      <c r="HU32" s="168">
        <v>33.81</v>
      </c>
      <c r="HV32" s="168">
        <v>34.049999999999997</v>
      </c>
      <c r="HW32" s="168">
        <v>49.3</v>
      </c>
      <c r="HX32" s="168">
        <v>49.6</v>
      </c>
      <c r="HY32" s="168">
        <v>21.453399999999998</v>
      </c>
      <c r="HZ32" s="168">
        <v>-69.760000000000005</v>
      </c>
      <c r="IA32" s="168">
        <v>-395.74770000000001</v>
      </c>
      <c r="IB32" s="168">
        <v>71.460499999999996</v>
      </c>
      <c r="IC32" s="168">
        <v>71.158100000000005</v>
      </c>
      <c r="ID32" s="168">
        <v>8.1999999999999993</v>
      </c>
      <c r="IE32" s="168">
        <v>40.5</v>
      </c>
      <c r="IF32" s="168">
        <v>15.2</v>
      </c>
      <c r="IG32" s="168">
        <v>15.3</v>
      </c>
      <c r="IH32" s="168">
        <v>1.7484999999999999</v>
      </c>
      <c r="II32" s="168">
        <v>1.5055000000000001</v>
      </c>
      <c r="IJ32" s="168">
        <v>-240.40469999999999</v>
      </c>
      <c r="IK32" s="168">
        <v>-261.3759</v>
      </c>
      <c r="IL32" s="168">
        <v>167.04320000000001</v>
      </c>
      <c r="IM32" s="168">
        <v>177.53370000000001</v>
      </c>
      <c r="IN32" s="168">
        <v>-57.695399999999999</v>
      </c>
      <c r="IO32" s="168">
        <v>-170.03550000000001</v>
      </c>
      <c r="IP32" s="168">
        <v>163.64590000000001</v>
      </c>
      <c r="IQ32" s="168">
        <v>-45.011200000000002</v>
      </c>
      <c r="IR32" s="168">
        <v>-153.61269999999999</v>
      </c>
      <c r="IS32" s="168">
        <v>-168.81829999999999</v>
      </c>
      <c r="IT32" s="168">
        <v>172.58959999999999</v>
      </c>
      <c r="IU32" s="168">
        <v>174.29480000000001</v>
      </c>
      <c r="IV32" s="168">
        <v>43.2547</v>
      </c>
      <c r="IW32" s="168">
        <v>-157.09880000000001</v>
      </c>
      <c r="IX32" s="168">
        <v>157.35939999999999</v>
      </c>
      <c r="IY32" s="168">
        <v>0</v>
      </c>
      <c r="IZ32" s="168">
        <v>0</v>
      </c>
      <c r="JA32" s="168">
        <v>-9.1228999999999996</v>
      </c>
      <c r="JB32" s="167"/>
      <c r="JC32" s="168">
        <v>29.36</v>
      </c>
      <c r="JD32" s="168">
        <v>7.7160000000000002</v>
      </c>
      <c r="JE32" s="168">
        <v>7.6719999999999997</v>
      </c>
      <c r="JF32" s="168">
        <v>-27.76</v>
      </c>
      <c r="JG32" s="168">
        <v>6.72</v>
      </c>
      <c r="JH32" s="167"/>
      <c r="JI32" s="168">
        <v>-7.8201999999999998</v>
      </c>
      <c r="JJ32" s="168">
        <v>-17.607399999999998</v>
      </c>
      <c r="JK32" s="168">
        <v>-5.0949999999999998</v>
      </c>
      <c r="JL32" s="168">
        <v>6.1</v>
      </c>
      <c r="JM32" s="168">
        <v>50.122999999999998</v>
      </c>
      <c r="JN32" s="168">
        <v>49.679000000000002</v>
      </c>
      <c r="JO32" s="168">
        <v>11.2943</v>
      </c>
      <c r="JP32" s="168">
        <v>13.583</v>
      </c>
      <c r="JQ32" s="168">
        <v>49.683199999999999</v>
      </c>
      <c r="JR32" s="168">
        <v>50.3703</v>
      </c>
      <c r="JS32" s="168">
        <v>49.613300000000002</v>
      </c>
      <c r="JT32" s="167"/>
      <c r="JU32" s="168">
        <v>-40.1</v>
      </c>
      <c r="JV32" s="168">
        <v>24.581</v>
      </c>
      <c r="JW32" s="168">
        <v>7.95</v>
      </c>
      <c r="JX32" s="167"/>
      <c r="JY32" s="168">
        <v>-9.5128000000000004</v>
      </c>
      <c r="JZ32" s="168">
        <v>49.049199999999999</v>
      </c>
      <c r="KA32" s="168">
        <v>19.436599999999999</v>
      </c>
      <c r="KB32" s="168">
        <v>-9.2060999999999993</v>
      </c>
      <c r="KC32" s="168">
        <v>-48.636800000000001</v>
      </c>
      <c r="KD32" s="168">
        <v>6.7644000000000002</v>
      </c>
      <c r="KE32" s="168">
        <v>40.485399999999998</v>
      </c>
      <c r="KF32" s="168">
        <v>31.6</v>
      </c>
      <c r="KG32" s="168">
        <v>-31.4</v>
      </c>
      <c r="KH32" s="167"/>
      <c r="KI32" s="168">
        <v>31.719000000000001</v>
      </c>
    </row>
    <row r="33" spans="1:295" ht="18" customHeight="1" x14ac:dyDescent="0.3">
      <c r="A33" s="161" t="s">
        <v>70</v>
      </c>
      <c r="B33" s="161" t="s">
        <v>758</v>
      </c>
      <c r="C33" s="162"/>
      <c r="D33" s="163">
        <v>25.165700000000001</v>
      </c>
      <c r="E33" s="163">
        <v>-16.2456</v>
      </c>
      <c r="F33" s="163">
        <v>-35.447499999999998</v>
      </c>
      <c r="G33" s="163">
        <v>15.18</v>
      </c>
      <c r="H33" s="162"/>
      <c r="I33" s="163">
        <v>47.3857</v>
      </c>
      <c r="J33" s="163">
        <v>-100.83329999999999</v>
      </c>
      <c r="K33" s="163">
        <v>66.653000000000006</v>
      </c>
      <c r="L33" s="163">
        <v>33.423000000000002</v>
      </c>
      <c r="M33" s="163">
        <v>32.785400000000003</v>
      </c>
      <c r="N33" s="163">
        <v>4.4400000000000004</v>
      </c>
      <c r="O33" s="163">
        <v>-65.313000000000002</v>
      </c>
      <c r="P33" s="163">
        <v>59.4</v>
      </c>
      <c r="Q33" s="163">
        <v>23.184000000000001</v>
      </c>
      <c r="R33" s="163">
        <v>-59.4</v>
      </c>
      <c r="S33" s="163">
        <v>7.5330000000000004</v>
      </c>
      <c r="T33" s="163">
        <v>53.364600000000003</v>
      </c>
      <c r="U33" s="163">
        <v>16.4603</v>
      </c>
      <c r="V33" s="163">
        <v>16.479299999999999</v>
      </c>
      <c r="W33" s="163">
        <v>27.189599999999999</v>
      </c>
      <c r="X33" s="163">
        <v>11.105399999999999</v>
      </c>
      <c r="Y33" s="163">
        <v>6.0471000000000004</v>
      </c>
      <c r="Z33" s="163">
        <v>4.7004000000000001</v>
      </c>
      <c r="AA33" s="162"/>
      <c r="AB33" s="162"/>
      <c r="AC33" s="163">
        <v>-50.62</v>
      </c>
      <c r="AD33" s="163">
        <v>-50.79</v>
      </c>
      <c r="AE33" s="162"/>
      <c r="AF33" s="163">
        <v>-4.4400000000000004</v>
      </c>
      <c r="AG33" s="163">
        <v>63.8</v>
      </c>
      <c r="AH33" s="163">
        <v>28.158000000000001</v>
      </c>
      <c r="AI33" s="163">
        <v>0.26900000000000002</v>
      </c>
      <c r="AJ33" s="163">
        <v>-44.74</v>
      </c>
      <c r="AK33" s="163">
        <v>-44.85</v>
      </c>
      <c r="AL33" s="163">
        <v>-51.37</v>
      </c>
      <c r="AM33" s="163">
        <v>44.75</v>
      </c>
      <c r="AN33" s="163">
        <v>44.95</v>
      </c>
      <c r="AO33" s="163">
        <v>20.811</v>
      </c>
      <c r="AP33" s="163">
        <v>-4.3337000000000003</v>
      </c>
      <c r="AQ33" s="163">
        <v>67.686099999999996</v>
      </c>
      <c r="AR33" s="163">
        <v>69.133499999999998</v>
      </c>
      <c r="AS33" s="163">
        <v>49.302</v>
      </c>
      <c r="AT33" s="163">
        <v>-47.153599999999997</v>
      </c>
      <c r="AU33" s="163">
        <v>-43.892800000000001</v>
      </c>
      <c r="AV33" s="163">
        <v>11.431699999999999</v>
      </c>
      <c r="AW33" s="163">
        <v>12.128299999999999</v>
      </c>
      <c r="AX33" s="163">
        <v>74.347399999999993</v>
      </c>
      <c r="AY33" s="163">
        <v>78.634100000000004</v>
      </c>
      <c r="AZ33" s="163">
        <v>7.8681999999999999</v>
      </c>
      <c r="BA33" s="163">
        <v>41.289299999999997</v>
      </c>
      <c r="BB33" s="163">
        <v>-619.84950000000003</v>
      </c>
      <c r="BC33" s="163">
        <v>-2.6053000000000002</v>
      </c>
      <c r="BD33" s="163">
        <v>-12.3</v>
      </c>
      <c r="BE33" s="163">
        <v>-12.4</v>
      </c>
      <c r="BF33" s="163">
        <v>48.718400000000003</v>
      </c>
      <c r="BG33" s="163">
        <v>48.500500000000002</v>
      </c>
      <c r="BH33" s="163">
        <v>-5.2908999999999997</v>
      </c>
      <c r="BI33" s="162"/>
      <c r="BJ33" s="163">
        <v>-96.606700000000004</v>
      </c>
      <c r="BK33" s="163">
        <v>7.2267999999999999</v>
      </c>
      <c r="BL33" s="163">
        <v>8.8876000000000008</v>
      </c>
      <c r="BM33" s="163">
        <v>6.1234000000000002</v>
      </c>
      <c r="BN33" s="163">
        <v>662.89229999999998</v>
      </c>
      <c r="BO33" s="163">
        <v>154.21</v>
      </c>
      <c r="BP33" s="163">
        <v>154.08789999999999</v>
      </c>
      <c r="BQ33" s="163">
        <v>-694.91330000000005</v>
      </c>
      <c r="BR33" s="163">
        <v>577.44370000000004</v>
      </c>
      <c r="BS33" s="162"/>
      <c r="BT33" s="163">
        <v>-57.417299999999997</v>
      </c>
      <c r="BU33" s="163">
        <v>59.055900000000001</v>
      </c>
      <c r="BV33" s="163">
        <v>94.646100000000004</v>
      </c>
      <c r="BW33" s="163">
        <v>32.04</v>
      </c>
      <c r="BX33" s="163">
        <v>36.65</v>
      </c>
      <c r="BY33" s="163">
        <v>69.37</v>
      </c>
      <c r="BZ33" s="163">
        <v>89.7</v>
      </c>
      <c r="CA33" s="163">
        <v>23.982500000000002</v>
      </c>
      <c r="CB33" s="163">
        <v>23.044799999999999</v>
      </c>
      <c r="CC33" s="163">
        <v>17.865500000000001</v>
      </c>
      <c r="CD33" s="163">
        <v>18.613299999999999</v>
      </c>
      <c r="CE33" s="163">
        <v>0</v>
      </c>
      <c r="CF33" s="163">
        <v>-91.825299999999999</v>
      </c>
      <c r="CG33" s="163">
        <v>0</v>
      </c>
      <c r="CH33" s="163">
        <v>24.8614</v>
      </c>
      <c r="CI33" s="163">
        <v>-121.8091</v>
      </c>
      <c r="CJ33" s="162"/>
      <c r="CK33" s="162"/>
      <c r="CL33" s="163">
        <v>-40.799999999999997</v>
      </c>
      <c r="CM33" s="163">
        <v>241.7</v>
      </c>
      <c r="CN33" s="163">
        <v>-16.75</v>
      </c>
      <c r="CO33" s="163">
        <v>39.526899999999998</v>
      </c>
      <c r="CP33" s="163">
        <v>39.401400000000002</v>
      </c>
      <c r="CQ33" s="163">
        <v>39.229999999999997</v>
      </c>
      <c r="CR33" s="163">
        <v>-66.703599999999994</v>
      </c>
      <c r="CS33" s="163">
        <v>-66.577600000000004</v>
      </c>
      <c r="CT33" s="163">
        <v>96.114599999999996</v>
      </c>
      <c r="CU33" s="163">
        <v>-85.110900000000001</v>
      </c>
      <c r="CV33" s="163">
        <v>111.2457</v>
      </c>
      <c r="CW33" s="163">
        <v>14.6099</v>
      </c>
      <c r="CX33" s="163">
        <v>43.47</v>
      </c>
      <c r="CY33" s="163">
        <v>87.5</v>
      </c>
      <c r="CZ33" s="163">
        <v>50.632300000000001</v>
      </c>
      <c r="DA33" s="163">
        <v>47.612000000000002</v>
      </c>
      <c r="DB33" s="163">
        <v>-32.71</v>
      </c>
      <c r="DC33" s="163">
        <v>-3.7679</v>
      </c>
      <c r="DD33" s="163">
        <v>121.2282</v>
      </c>
      <c r="DE33" s="163">
        <v>120.8009</v>
      </c>
      <c r="DF33" s="163">
        <v>-118.80419999999999</v>
      </c>
      <c r="DG33" s="163">
        <v>0</v>
      </c>
      <c r="DH33" s="163">
        <v>-19.917100000000001</v>
      </c>
      <c r="DI33" s="163">
        <v>-107.8</v>
      </c>
      <c r="DJ33" s="163">
        <v>-107.6</v>
      </c>
      <c r="DK33" s="163">
        <v>34.2746</v>
      </c>
      <c r="DL33" s="170">
        <v>60.653700000000001</v>
      </c>
      <c r="DM33" s="163">
        <v>67.174099999999996</v>
      </c>
      <c r="DN33" s="170">
        <v>85.565200000000004</v>
      </c>
      <c r="DO33" s="163">
        <v>60.39</v>
      </c>
      <c r="DP33" s="163">
        <v>-7.98</v>
      </c>
      <c r="DQ33" s="163">
        <v>63.735999999999997</v>
      </c>
      <c r="DR33" s="163">
        <v>117.0017</v>
      </c>
      <c r="DS33" s="162"/>
      <c r="DT33" s="163">
        <v>-42.61</v>
      </c>
      <c r="DU33" s="163">
        <v>57.81</v>
      </c>
      <c r="DV33" s="163">
        <v>95.64</v>
      </c>
      <c r="DW33" s="163">
        <v>119.1455</v>
      </c>
      <c r="DX33" s="163">
        <v>115.9636</v>
      </c>
      <c r="DY33" s="163">
        <v>55.527900000000002</v>
      </c>
      <c r="DZ33" s="163">
        <v>54.181800000000003</v>
      </c>
      <c r="EA33" s="163">
        <v>264.98360000000002</v>
      </c>
      <c r="EB33" s="163">
        <v>217.26499999999999</v>
      </c>
      <c r="EC33" s="163">
        <v>209.94710000000001</v>
      </c>
      <c r="ED33" s="163">
        <v>213.5924</v>
      </c>
      <c r="EE33" s="163">
        <v>121.5638</v>
      </c>
      <c r="EF33" s="163">
        <v>105.2774</v>
      </c>
      <c r="EG33" s="163">
        <v>-23.855</v>
      </c>
      <c r="EH33" s="163">
        <v>703.13260000000002</v>
      </c>
      <c r="EI33" s="163">
        <v>272.58850000000001</v>
      </c>
      <c r="EJ33" s="162"/>
      <c r="EK33" s="163">
        <v>-21.9588</v>
      </c>
      <c r="EL33" s="163">
        <v>-20.098099999999999</v>
      </c>
      <c r="EM33" s="163">
        <v>-25.162099999999999</v>
      </c>
      <c r="EN33" s="163">
        <v>24.304400000000001</v>
      </c>
      <c r="EO33" s="163">
        <v>22.827400000000001</v>
      </c>
      <c r="EP33" s="163">
        <v>135.22800000000001</v>
      </c>
      <c r="EQ33" s="163">
        <v>-52.341000000000001</v>
      </c>
      <c r="ER33" s="163">
        <v>0</v>
      </c>
      <c r="ES33" s="163">
        <v>-65.299700000000001</v>
      </c>
      <c r="ET33" s="163">
        <v>13.91</v>
      </c>
      <c r="EU33" s="163">
        <v>-7.11</v>
      </c>
      <c r="EV33" s="163">
        <v>76.7</v>
      </c>
      <c r="EW33" s="163">
        <v>12.737</v>
      </c>
      <c r="EX33" s="163">
        <v>-6.1879</v>
      </c>
      <c r="EY33" s="163">
        <v>-34.168500000000002</v>
      </c>
      <c r="EZ33" s="163">
        <v>-33.345799999999997</v>
      </c>
      <c r="FA33" s="163">
        <v>7.6201999999999996</v>
      </c>
      <c r="FB33" s="163">
        <v>-99.473699999999994</v>
      </c>
      <c r="FC33" s="163">
        <v>68.349900000000005</v>
      </c>
      <c r="FD33" s="163">
        <v>21.0991</v>
      </c>
      <c r="FE33" s="162"/>
      <c r="FF33" s="163">
        <v>20.557400000000001</v>
      </c>
      <c r="FG33" s="163">
        <v>41.372999999999998</v>
      </c>
      <c r="FH33" s="163">
        <v>41.8157</v>
      </c>
      <c r="FI33" s="163">
        <v>40.584000000000003</v>
      </c>
      <c r="FJ33" s="163">
        <v>-24.951000000000001</v>
      </c>
      <c r="FK33" s="163">
        <v>-25.285900000000002</v>
      </c>
      <c r="FL33" s="163">
        <v>158.74860000000001</v>
      </c>
      <c r="FM33" s="163">
        <v>-52.750900000000001</v>
      </c>
      <c r="FN33" s="163">
        <v>-54.019300000000001</v>
      </c>
      <c r="FO33" s="163">
        <v>106.1224</v>
      </c>
      <c r="FP33" s="163">
        <v>119.6571</v>
      </c>
      <c r="FQ33" s="163">
        <v>36.228000000000002</v>
      </c>
      <c r="FR33" s="163">
        <v>21.02</v>
      </c>
      <c r="FS33" s="163">
        <v>12.061299999999999</v>
      </c>
      <c r="FT33" s="163">
        <v>1.0562</v>
      </c>
      <c r="FU33" s="163">
        <v>-7.13</v>
      </c>
      <c r="FV33" s="163">
        <v>17.97</v>
      </c>
      <c r="FW33" s="163">
        <v>36.140799999999999</v>
      </c>
      <c r="FX33" s="163">
        <v>0</v>
      </c>
      <c r="FY33" s="163">
        <v>-1.0029999999999999</v>
      </c>
      <c r="FZ33" s="163">
        <v>5.3579999999999997</v>
      </c>
      <c r="GA33" s="162"/>
      <c r="GB33" s="163">
        <v>42.88</v>
      </c>
      <c r="GC33" s="163">
        <v>-119.4058</v>
      </c>
      <c r="GD33" s="163">
        <v>-105.92619999999999</v>
      </c>
      <c r="GE33" s="170">
        <v>15.87</v>
      </c>
      <c r="GF33" s="163">
        <v>75.702100000000002</v>
      </c>
      <c r="GG33" s="163">
        <v>26.5</v>
      </c>
      <c r="GH33" s="163">
        <v>-16.107199999999999</v>
      </c>
      <c r="GI33" s="163">
        <v>-4.3189000000000002</v>
      </c>
      <c r="GJ33" s="163">
        <v>-4.1638999999999999</v>
      </c>
      <c r="GK33" s="163">
        <v>2.0867</v>
      </c>
      <c r="GL33" s="162"/>
      <c r="GM33" s="162"/>
      <c r="GN33" s="163">
        <v>-12.3329</v>
      </c>
      <c r="GO33" s="163">
        <v>-38.684699999999999</v>
      </c>
      <c r="GP33" s="163">
        <v>15.976800000000001</v>
      </c>
      <c r="GQ33" s="163">
        <v>40.556800000000003</v>
      </c>
      <c r="GR33" s="163">
        <v>63.1096</v>
      </c>
      <c r="GS33" s="163">
        <v>63.290300000000002</v>
      </c>
      <c r="GT33" s="163">
        <v>-122.7814</v>
      </c>
      <c r="GU33" s="163">
        <v>-28.253900000000002</v>
      </c>
      <c r="GV33" s="163">
        <v>28.892299999999999</v>
      </c>
      <c r="GW33" s="163">
        <v>-70.084000000000003</v>
      </c>
      <c r="GX33" s="163">
        <v>10.625400000000001</v>
      </c>
      <c r="GY33" s="163">
        <v>15.1311</v>
      </c>
      <c r="GZ33" s="163">
        <v>14.7371</v>
      </c>
      <c r="HA33" s="163">
        <v>12.1288</v>
      </c>
      <c r="HB33" s="163">
        <v>167.15029999999999</v>
      </c>
      <c r="HC33" s="163">
        <v>165.1626</v>
      </c>
      <c r="HD33" s="163">
        <v>98.9</v>
      </c>
      <c r="HE33" s="163">
        <v>-98.8703</v>
      </c>
      <c r="HF33" s="163">
        <v>-243.65620000000001</v>
      </c>
      <c r="HG33" s="163">
        <v>244.5926</v>
      </c>
      <c r="HH33" s="163">
        <v>243.2671</v>
      </c>
      <c r="HI33" s="163">
        <v>-159.08090000000001</v>
      </c>
      <c r="HJ33" s="163">
        <v>-157.60210000000001</v>
      </c>
      <c r="HK33" s="163">
        <v>-22.521799999999999</v>
      </c>
      <c r="HL33" s="163">
        <v>-9.7622</v>
      </c>
      <c r="HM33" s="163">
        <v>73.106399999999994</v>
      </c>
      <c r="HN33" s="163">
        <v>74.298299999999998</v>
      </c>
      <c r="HO33" s="163">
        <v>-84.888400000000004</v>
      </c>
      <c r="HP33" s="163">
        <v>-86.4816</v>
      </c>
      <c r="HQ33" s="163">
        <v>-12.368</v>
      </c>
      <c r="HR33" s="163">
        <v>-13.895200000000001</v>
      </c>
      <c r="HS33" s="163">
        <v>-18.3401</v>
      </c>
      <c r="HT33" s="163">
        <v>-17.515000000000001</v>
      </c>
      <c r="HU33" s="163">
        <v>35.18</v>
      </c>
      <c r="HV33" s="163">
        <v>35.11</v>
      </c>
      <c r="HW33" s="163">
        <v>44.6</v>
      </c>
      <c r="HX33" s="163">
        <v>44.7</v>
      </c>
      <c r="HY33" s="163">
        <v>21.534600000000001</v>
      </c>
      <c r="HZ33" s="163">
        <v>-70.48</v>
      </c>
      <c r="IA33" s="163">
        <v>-391.26659999999998</v>
      </c>
      <c r="IB33" s="163">
        <v>70.833500000000001</v>
      </c>
      <c r="IC33" s="163">
        <v>70.2577</v>
      </c>
      <c r="ID33" s="163">
        <v>7.7</v>
      </c>
      <c r="IE33" s="163">
        <v>37.6</v>
      </c>
      <c r="IF33" s="163">
        <v>14.2</v>
      </c>
      <c r="IG33" s="163">
        <v>14.3</v>
      </c>
      <c r="IH33" s="170">
        <v>1.6954499999999999</v>
      </c>
      <c r="II33" s="170">
        <v>1.4459</v>
      </c>
      <c r="IJ33" s="163">
        <v>-240.0505</v>
      </c>
      <c r="IK33" s="163">
        <v>-247.37540000000001</v>
      </c>
      <c r="IL33" s="163">
        <v>156.7841</v>
      </c>
      <c r="IM33" s="163">
        <v>164.22219999999999</v>
      </c>
      <c r="IN33" s="163">
        <v>-62.224400000000003</v>
      </c>
      <c r="IO33" s="163">
        <v>-160.72120000000001</v>
      </c>
      <c r="IP33" s="163">
        <v>160.08940000000001</v>
      </c>
      <c r="IQ33" s="163">
        <v>-43.684199999999997</v>
      </c>
      <c r="IR33" s="163">
        <v>-146.85650000000001</v>
      </c>
      <c r="IS33" s="163">
        <v>-156.64949999999999</v>
      </c>
      <c r="IT33" s="163">
        <v>171.2679</v>
      </c>
      <c r="IU33" s="163">
        <v>171.63659999999999</v>
      </c>
      <c r="IV33" s="163">
        <v>44.582599999999999</v>
      </c>
      <c r="IW33" s="163">
        <v>-149.63759999999999</v>
      </c>
      <c r="IX33" s="163">
        <v>148.65809999999999</v>
      </c>
      <c r="IY33" s="163">
        <v>0</v>
      </c>
      <c r="IZ33" s="163">
        <v>0</v>
      </c>
      <c r="JA33" s="163">
        <v>-10.5731</v>
      </c>
      <c r="JB33" s="162"/>
      <c r="JC33" s="163">
        <v>28.96</v>
      </c>
      <c r="JD33" s="163">
        <v>7.7720000000000002</v>
      </c>
      <c r="JE33" s="163">
        <v>7.7549999999999999</v>
      </c>
      <c r="JF33" s="163">
        <v>-27.92</v>
      </c>
      <c r="JG33" s="163">
        <v>7.04</v>
      </c>
      <c r="JH33" s="162"/>
      <c r="JI33" s="163">
        <v>-6.8833000000000002</v>
      </c>
      <c r="JJ33" s="163">
        <v>-17.695900000000002</v>
      </c>
      <c r="JK33" s="163">
        <v>-7.6463000000000001</v>
      </c>
      <c r="JL33" s="163">
        <v>7.1</v>
      </c>
      <c r="JM33" s="163">
        <v>52.23</v>
      </c>
      <c r="JN33" s="163">
        <v>51.719000000000001</v>
      </c>
      <c r="JO33" s="163">
        <v>11.0623</v>
      </c>
      <c r="JP33" s="163">
        <v>13.2605</v>
      </c>
      <c r="JQ33" s="163">
        <v>48.993299999999998</v>
      </c>
      <c r="JR33" s="163">
        <v>47.775199999999998</v>
      </c>
      <c r="JS33" s="163">
        <v>50.270800000000001</v>
      </c>
      <c r="JT33" s="162"/>
      <c r="JU33" s="163">
        <v>-37.1</v>
      </c>
      <c r="JV33" s="163">
        <v>24.2621</v>
      </c>
      <c r="JW33" s="163">
        <v>7.64</v>
      </c>
      <c r="JX33" s="162"/>
      <c r="JY33" s="163">
        <v>-13.349299999999999</v>
      </c>
      <c r="JZ33" s="163">
        <v>50.785699999999999</v>
      </c>
      <c r="KA33" s="163">
        <v>22.7121</v>
      </c>
      <c r="KB33" s="163">
        <v>-12.4018</v>
      </c>
      <c r="KC33" s="163">
        <v>-50.882199999999997</v>
      </c>
      <c r="KD33" s="163">
        <v>8.9281000000000006</v>
      </c>
      <c r="KE33" s="163">
        <v>39.672899999999998</v>
      </c>
      <c r="KF33" s="163">
        <v>29</v>
      </c>
      <c r="KG33" s="163">
        <v>-28.9</v>
      </c>
      <c r="KH33" s="162"/>
      <c r="KI33" s="163">
        <v>33.419800000000002</v>
      </c>
    </row>
    <row r="34" spans="1:295" ht="18" customHeight="1" x14ac:dyDescent="0.3">
      <c r="A34" s="161" t="s">
        <v>70</v>
      </c>
      <c r="B34" s="161" t="s">
        <v>759</v>
      </c>
      <c r="C34" s="164"/>
      <c r="D34" s="165">
        <v>23.880099999999999</v>
      </c>
      <c r="E34" s="165">
        <v>-15.283300000000001</v>
      </c>
      <c r="F34" s="165">
        <v>-35.8613</v>
      </c>
      <c r="G34" s="165">
        <v>13.745200000000001</v>
      </c>
      <c r="H34" s="164"/>
      <c r="I34" s="165">
        <v>47.334299999999999</v>
      </c>
      <c r="J34" s="165">
        <v>-98.3994</v>
      </c>
      <c r="K34" s="165">
        <v>64.679500000000004</v>
      </c>
      <c r="L34" s="165">
        <v>32.790999999999997</v>
      </c>
      <c r="M34" s="165">
        <v>32.112299999999998</v>
      </c>
      <c r="N34" s="165">
        <v>0</v>
      </c>
      <c r="O34" s="165">
        <v>-63.12</v>
      </c>
      <c r="P34" s="165">
        <v>57.2</v>
      </c>
      <c r="Q34" s="165">
        <v>21.527999999999999</v>
      </c>
      <c r="R34" s="165">
        <v>-57.2</v>
      </c>
      <c r="S34" s="165">
        <v>8.4216999999999995</v>
      </c>
      <c r="T34" s="165">
        <v>48.901800000000001</v>
      </c>
      <c r="U34" s="165">
        <v>16.2376</v>
      </c>
      <c r="V34" s="165">
        <v>16.627199999999998</v>
      </c>
      <c r="W34" s="165">
        <v>27.634799999999998</v>
      </c>
      <c r="X34" s="165">
        <v>11.2842</v>
      </c>
      <c r="Y34" s="165">
        <v>5.9798999999999998</v>
      </c>
      <c r="Z34" s="165">
        <v>5.5738000000000003</v>
      </c>
      <c r="AA34" s="164"/>
      <c r="AB34" s="164"/>
      <c r="AC34" s="165">
        <v>-52.36</v>
      </c>
      <c r="AD34" s="165">
        <v>-52.61</v>
      </c>
      <c r="AE34" s="164"/>
      <c r="AF34" s="165">
        <v>0</v>
      </c>
      <c r="AG34" s="165">
        <v>61.6</v>
      </c>
      <c r="AH34" s="165">
        <v>27.035</v>
      </c>
      <c r="AI34" s="165">
        <v>0.26400000000000001</v>
      </c>
      <c r="AJ34" s="165">
        <v>-45.97</v>
      </c>
      <c r="AK34" s="165">
        <v>-46.81</v>
      </c>
      <c r="AL34" s="165">
        <v>-54.7</v>
      </c>
      <c r="AM34" s="165">
        <v>46.43</v>
      </c>
      <c r="AN34" s="165">
        <v>47.35</v>
      </c>
      <c r="AO34" s="165">
        <v>20.4299</v>
      </c>
      <c r="AP34" s="165">
        <v>-4.0986000000000002</v>
      </c>
      <c r="AQ34" s="165">
        <v>65.709199999999996</v>
      </c>
      <c r="AR34" s="165">
        <v>67.750699999999995</v>
      </c>
      <c r="AS34" s="165">
        <v>56.384</v>
      </c>
      <c r="AT34" s="165">
        <v>-46.082000000000001</v>
      </c>
      <c r="AU34" s="165">
        <v>-45.915799999999997</v>
      </c>
      <c r="AV34" s="165">
        <v>10.655900000000001</v>
      </c>
      <c r="AW34" s="165">
        <v>11.335100000000001</v>
      </c>
      <c r="AX34" s="165">
        <v>79.303899999999999</v>
      </c>
      <c r="AY34" s="165">
        <v>81.447199999999995</v>
      </c>
      <c r="AZ34" s="165">
        <v>7.8681999999999999</v>
      </c>
      <c r="BA34" s="165">
        <v>39.6828</v>
      </c>
      <c r="BB34" s="165">
        <v>-631.13350000000003</v>
      </c>
      <c r="BC34" s="165">
        <v>-5.2196999999999996</v>
      </c>
      <c r="BD34" s="165">
        <v>-13.1</v>
      </c>
      <c r="BE34" s="165">
        <v>-13</v>
      </c>
      <c r="BF34" s="165">
        <v>50.7727</v>
      </c>
      <c r="BG34" s="165">
        <v>49.8155</v>
      </c>
      <c r="BH34" s="165">
        <v>-4.8063000000000002</v>
      </c>
      <c r="BI34" s="164"/>
      <c r="BJ34" s="165">
        <v>-97.083600000000004</v>
      </c>
      <c r="BK34" s="165">
        <v>7.4028</v>
      </c>
      <c r="BL34" s="165">
        <v>8.9366000000000003</v>
      </c>
      <c r="BM34" s="165">
        <v>6.0267999999999997</v>
      </c>
      <c r="BN34" s="165">
        <v>674.30629999999996</v>
      </c>
      <c r="BO34" s="165">
        <v>153.87430000000001</v>
      </c>
      <c r="BP34" s="165">
        <v>153.81319999999999</v>
      </c>
      <c r="BQ34" s="165">
        <v>-709.11580000000004</v>
      </c>
      <c r="BR34" s="165">
        <v>575.17089999999996</v>
      </c>
      <c r="BS34" s="164"/>
      <c r="BT34" s="165">
        <v>-34.388300000000001</v>
      </c>
      <c r="BU34" s="165">
        <v>36.166800000000002</v>
      </c>
      <c r="BV34" s="165">
        <v>93.368700000000004</v>
      </c>
      <c r="BW34" s="165">
        <v>30.98</v>
      </c>
      <c r="BX34" s="165">
        <v>35.520000000000003</v>
      </c>
      <c r="BY34" s="165">
        <v>68.67</v>
      </c>
      <c r="BZ34" s="165">
        <v>88.72</v>
      </c>
      <c r="CA34" s="165">
        <v>24.920200000000001</v>
      </c>
      <c r="CB34" s="165">
        <v>25.054200000000002</v>
      </c>
      <c r="CC34" s="165">
        <v>0</v>
      </c>
      <c r="CD34" s="165">
        <v>31.622199999999999</v>
      </c>
      <c r="CE34" s="165">
        <v>0</v>
      </c>
      <c r="CF34" s="165">
        <v>-82.882999999999996</v>
      </c>
      <c r="CG34" s="165">
        <v>0</v>
      </c>
      <c r="CH34" s="165">
        <v>24.504000000000001</v>
      </c>
      <c r="CI34" s="165">
        <v>-120.0703</v>
      </c>
      <c r="CJ34" s="164"/>
      <c r="CK34" s="164"/>
      <c r="CL34" s="165">
        <v>-39.299999999999997</v>
      </c>
      <c r="CM34" s="165">
        <v>240.8</v>
      </c>
      <c r="CN34" s="165">
        <v>-16.7</v>
      </c>
      <c r="CO34" s="165">
        <v>41.980800000000002</v>
      </c>
      <c r="CP34" s="165">
        <v>41.159500000000001</v>
      </c>
      <c r="CQ34" s="165">
        <v>41.1021</v>
      </c>
      <c r="CR34" s="165">
        <v>-64.328100000000006</v>
      </c>
      <c r="CS34" s="165">
        <v>-64.019800000000004</v>
      </c>
      <c r="CT34" s="165">
        <v>99.714100000000002</v>
      </c>
      <c r="CU34" s="165">
        <v>-89.044300000000007</v>
      </c>
      <c r="CV34" s="165">
        <v>113.108</v>
      </c>
      <c r="CW34" s="165">
        <v>14.561</v>
      </c>
      <c r="CX34" s="165">
        <v>35.57</v>
      </c>
      <c r="CY34" s="165">
        <v>84.04</v>
      </c>
      <c r="CZ34" s="165">
        <v>49.929200000000002</v>
      </c>
      <c r="DA34" s="166">
        <v>47.026049999999998</v>
      </c>
      <c r="DB34" s="165">
        <v>-32.42</v>
      </c>
      <c r="DC34" s="165">
        <v>-0.83730000000000004</v>
      </c>
      <c r="DD34" s="165">
        <v>120.0933</v>
      </c>
      <c r="DE34" s="165">
        <v>120.3412</v>
      </c>
      <c r="DF34" s="165">
        <v>-121.5324</v>
      </c>
      <c r="DG34" s="165">
        <v>0</v>
      </c>
      <c r="DH34" s="165">
        <v>-19.650600000000001</v>
      </c>
      <c r="DI34" s="165">
        <v>-104.6</v>
      </c>
      <c r="DJ34" s="165">
        <v>-104.4</v>
      </c>
      <c r="DK34" s="165">
        <v>34.258099999999999</v>
      </c>
      <c r="DL34" s="166">
        <v>59.774799999999999</v>
      </c>
      <c r="DM34" s="165">
        <v>66.234800000000007</v>
      </c>
      <c r="DN34" s="166">
        <v>84.393299999999996</v>
      </c>
      <c r="DO34" s="165">
        <v>59.73</v>
      </c>
      <c r="DP34" s="165">
        <v>-7.85</v>
      </c>
      <c r="DQ34" s="165">
        <v>64.418000000000006</v>
      </c>
      <c r="DR34" s="165">
        <v>118.18170000000001</v>
      </c>
      <c r="DS34" s="164"/>
      <c r="DT34" s="165">
        <v>-42.73</v>
      </c>
      <c r="DU34" s="165">
        <v>58.76</v>
      </c>
      <c r="DV34" s="165">
        <v>95.28</v>
      </c>
      <c r="DW34" s="165">
        <v>123.0727</v>
      </c>
      <c r="DX34" s="165">
        <v>120.7636</v>
      </c>
      <c r="DY34" s="165">
        <v>54.157200000000003</v>
      </c>
      <c r="DZ34" s="165">
        <v>52.4636</v>
      </c>
      <c r="EA34" s="165">
        <v>266.61239999999998</v>
      </c>
      <c r="EB34" s="165">
        <v>217.084</v>
      </c>
      <c r="EC34" s="165">
        <v>209.08260000000001</v>
      </c>
      <c r="ED34" s="165">
        <v>211.2732</v>
      </c>
      <c r="EE34" s="165">
        <v>120.1438</v>
      </c>
      <c r="EF34" s="165">
        <v>103.4199</v>
      </c>
      <c r="EG34" s="165">
        <v>-24.347999999999999</v>
      </c>
      <c r="EH34" s="165">
        <v>718.11720000000003</v>
      </c>
      <c r="EI34" s="165">
        <v>242.98849999999999</v>
      </c>
      <c r="EJ34" s="164"/>
      <c r="EK34" s="165">
        <v>-20.299600000000002</v>
      </c>
      <c r="EL34" s="165">
        <v>-19.8004</v>
      </c>
      <c r="EM34" s="165">
        <v>-24.594200000000001</v>
      </c>
      <c r="EN34" s="165">
        <v>20.892600000000002</v>
      </c>
      <c r="EO34" s="165">
        <v>18.774699999999999</v>
      </c>
      <c r="EP34" s="165">
        <v>122.928</v>
      </c>
      <c r="EQ34" s="165">
        <v>-54.609299999999998</v>
      </c>
      <c r="ER34" s="165">
        <v>0</v>
      </c>
      <c r="ES34" s="165">
        <v>-62.565399999999997</v>
      </c>
      <c r="ET34" s="165">
        <v>0</v>
      </c>
      <c r="EU34" s="165">
        <v>-15.72</v>
      </c>
      <c r="EV34" s="165">
        <v>94.2</v>
      </c>
      <c r="EW34" s="165">
        <v>12.281000000000001</v>
      </c>
      <c r="EX34" s="165">
        <v>-10.9918</v>
      </c>
      <c r="EY34" s="165">
        <v>-33.136699999999998</v>
      </c>
      <c r="EZ34" s="165">
        <v>-32.448</v>
      </c>
      <c r="FA34" s="165">
        <v>6.9790000000000001</v>
      </c>
      <c r="FB34" s="165">
        <v>-100.4575</v>
      </c>
      <c r="FC34" s="165">
        <v>62.970399999999998</v>
      </c>
      <c r="FD34" s="165">
        <v>20.630800000000001</v>
      </c>
      <c r="FE34" s="164"/>
      <c r="FF34" s="165">
        <v>20.707100000000001</v>
      </c>
      <c r="FG34" s="165">
        <v>40.986199999999997</v>
      </c>
      <c r="FH34" s="165">
        <v>41.728900000000003</v>
      </c>
      <c r="FI34" s="165">
        <v>39.961199999999998</v>
      </c>
      <c r="FJ34" s="165">
        <v>-26.123200000000001</v>
      </c>
      <c r="FK34" s="165">
        <v>-25.620799999999999</v>
      </c>
      <c r="FL34" s="165">
        <v>167.12139999999999</v>
      </c>
      <c r="FM34" s="165">
        <v>-52.947800000000001</v>
      </c>
      <c r="FN34" s="165">
        <v>-52.2057</v>
      </c>
      <c r="FO34" s="165">
        <v>110.0543</v>
      </c>
      <c r="FP34" s="165">
        <v>119.5408</v>
      </c>
      <c r="FQ34" s="165">
        <v>45.676400000000001</v>
      </c>
      <c r="FR34" s="165">
        <v>19.64</v>
      </c>
      <c r="FS34" s="165">
        <v>8.9534000000000002</v>
      </c>
      <c r="FT34" s="165">
        <v>0.95120000000000005</v>
      </c>
      <c r="FU34" s="165">
        <v>-5.04</v>
      </c>
      <c r="FV34" s="165">
        <v>18.07</v>
      </c>
      <c r="FW34" s="165">
        <v>46.113100000000003</v>
      </c>
      <c r="FX34" s="165">
        <v>0</v>
      </c>
      <c r="FY34" s="165">
        <v>-0.96899999999999997</v>
      </c>
      <c r="FZ34" s="165">
        <v>5.4669999999999996</v>
      </c>
      <c r="GA34" s="164"/>
      <c r="GB34" s="165">
        <v>45.69</v>
      </c>
      <c r="GC34" s="165">
        <v>-120.3562</v>
      </c>
      <c r="GD34" s="165">
        <v>-107.6935</v>
      </c>
      <c r="GE34" s="165">
        <v>15.78</v>
      </c>
      <c r="GF34" s="165">
        <v>77.441199999999995</v>
      </c>
      <c r="GG34" s="165">
        <v>26.4</v>
      </c>
      <c r="GH34" s="165">
        <v>-15.607900000000001</v>
      </c>
      <c r="GI34" s="165">
        <v>-4.3265000000000002</v>
      </c>
      <c r="GJ34" s="165">
        <v>-4.3944000000000001</v>
      </c>
      <c r="GK34" s="165">
        <v>2.0749</v>
      </c>
      <c r="GL34" s="164"/>
      <c r="GM34" s="164"/>
      <c r="GN34" s="165">
        <v>-12.515000000000001</v>
      </c>
      <c r="GO34" s="165">
        <v>-38.665700000000001</v>
      </c>
      <c r="GP34" s="165">
        <v>16.785</v>
      </c>
      <c r="GQ34" s="165">
        <v>39.905000000000001</v>
      </c>
      <c r="GR34" s="165">
        <v>61.572899999999997</v>
      </c>
      <c r="GS34" s="165">
        <v>64.0702</v>
      </c>
      <c r="GT34" s="165">
        <v>-122.2788</v>
      </c>
      <c r="GU34" s="165">
        <v>-28.320699999999999</v>
      </c>
      <c r="GV34" s="165">
        <v>29.148800000000001</v>
      </c>
      <c r="GW34" s="165">
        <v>-70.308400000000006</v>
      </c>
      <c r="GX34" s="165">
        <v>10.325900000000001</v>
      </c>
      <c r="GY34" s="165">
        <v>14.7294</v>
      </c>
      <c r="GZ34" s="165">
        <v>14.4945</v>
      </c>
      <c r="HA34" s="165">
        <v>12</v>
      </c>
      <c r="HB34" s="165">
        <v>159.30779999999999</v>
      </c>
      <c r="HC34" s="165">
        <v>162.42359999999999</v>
      </c>
      <c r="HD34" s="165">
        <v>99.3</v>
      </c>
      <c r="HE34" s="165">
        <v>-99.431600000000003</v>
      </c>
      <c r="HF34" s="165">
        <v>-237.3023</v>
      </c>
      <c r="HG34" s="165">
        <v>238.1156</v>
      </c>
      <c r="HH34" s="165">
        <v>237.96940000000001</v>
      </c>
      <c r="HI34" s="165">
        <v>-151.63829999999999</v>
      </c>
      <c r="HJ34" s="165">
        <v>-150.6893</v>
      </c>
      <c r="HK34" s="165">
        <v>-25.4223</v>
      </c>
      <c r="HL34" s="165">
        <v>-13.973000000000001</v>
      </c>
      <c r="HM34" s="165">
        <v>79.183300000000003</v>
      </c>
      <c r="HN34" s="165">
        <v>78.113</v>
      </c>
      <c r="HO34" s="164"/>
      <c r="HP34" s="164"/>
      <c r="HQ34" s="165">
        <v>-12.071400000000001</v>
      </c>
      <c r="HR34" s="165">
        <v>-11.4781</v>
      </c>
      <c r="HS34" s="165">
        <v>-13.881399999999999</v>
      </c>
      <c r="HT34" s="165">
        <v>-13.8947</v>
      </c>
      <c r="HU34" s="165">
        <v>37.96</v>
      </c>
      <c r="HV34" s="165">
        <v>38.15</v>
      </c>
      <c r="HW34" s="165">
        <v>39.700000000000003</v>
      </c>
      <c r="HX34" s="165">
        <v>39.9</v>
      </c>
      <c r="HY34" s="165">
        <v>21.329499999999999</v>
      </c>
      <c r="HZ34" s="165">
        <v>-71.28</v>
      </c>
      <c r="IA34" s="165">
        <v>-374.26530000000002</v>
      </c>
      <c r="IB34" s="165">
        <v>67.528899999999993</v>
      </c>
      <c r="IC34" s="165">
        <v>67.886700000000005</v>
      </c>
      <c r="ID34" s="165">
        <v>7.7</v>
      </c>
      <c r="IE34" s="165">
        <v>33.700000000000003</v>
      </c>
      <c r="IF34" s="165">
        <v>13.4</v>
      </c>
      <c r="IG34" s="165">
        <v>14.3</v>
      </c>
      <c r="IH34" s="166">
        <v>1.6424000000000001</v>
      </c>
      <c r="II34" s="165">
        <v>1.3863000000000001</v>
      </c>
      <c r="IJ34" s="165">
        <v>-234.53290000000001</v>
      </c>
      <c r="IK34" s="165">
        <v>-224.45660000000001</v>
      </c>
      <c r="IL34" s="165">
        <v>142.39850000000001</v>
      </c>
      <c r="IM34" s="165">
        <v>153.06970000000001</v>
      </c>
      <c r="IN34" s="165">
        <v>-60.980699999999999</v>
      </c>
      <c r="IO34" s="165">
        <v>-150.0076</v>
      </c>
      <c r="IP34" s="165">
        <v>143.1516</v>
      </c>
      <c r="IQ34" s="165">
        <v>-39.454599999999999</v>
      </c>
      <c r="IR34" s="165">
        <v>-132.78970000000001</v>
      </c>
      <c r="IS34" s="165">
        <v>-143.5694</v>
      </c>
      <c r="IT34" s="165">
        <v>166.0181</v>
      </c>
      <c r="IU34" s="165">
        <v>166.09200000000001</v>
      </c>
      <c r="IV34" s="165">
        <v>42.9086</v>
      </c>
      <c r="IW34" s="165">
        <v>-137.31549999999999</v>
      </c>
      <c r="IX34" s="165">
        <v>137.30699999999999</v>
      </c>
      <c r="IY34" s="165">
        <v>0</v>
      </c>
      <c r="IZ34" s="165">
        <v>0</v>
      </c>
      <c r="JA34" s="165">
        <v>-9.8864999999999998</v>
      </c>
      <c r="JB34" s="164"/>
      <c r="JC34" s="165">
        <v>26.56</v>
      </c>
      <c r="JD34" s="165">
        <v>7.41</v>
      </c>
      <c r="JE34" s="165">
        <v>7.4130000000000003</v>
      </c>
      <c r="JF34" s="165">
        <v>-26.24</v>
      </c>
      <c r="JG34" s="165">
        <v>5.68</v>
      </c>
      <c r="JH34" s="164"/>
      <c r="JI34" s="165">
        <v>-5.7115</v>
      </c>
      <c r="JJ34" s="165">
        <v>-16.023499999999999</v>
      </c>
      <c r="JK34" s="165">
        <v>-9.5780999999999992</v>
      </c>
      <c r="JL34" s="165">
        <v>8.5</v>
      </c>
      <c r="JM34" s="165">
        <v>47.41</v>
      </c>
      <c r="JN34" s="165">
        <v>48.209000000000003</v>
      </c>
      <c r="JO34" s="164"/>
      <c r="JP34" s="165">
        <v>13.4772</v>
      </c>
      <c r="JQ34" s="165">
        <v>51.554900000000004</v>
      </c>
      <c r="JR34" s="165">
        <v>51.306899999999999</v>
      </c>
      <c r="JS34" s="165">
        <v>49.140599999999999</v>
      </c>
      <c r="JT34" s="164"/>
      <c r="JU34" s="165">
        <v>-33.1</v>
      </c>
      <c r="JV34" s="165">
        <v>25.756399999999999</v>
      </c>
      <c r="JW34" s="165">
        <v>7.6</v>
      </c>
      <c r="JX34" s="164"/>
      <c r="JY34" s="165">
        <v>-15.0075</v>
      </c>
      <c r="JZ34" s="165">
        <v>52.898000000000003</v>
      </c>
      <c r="KA34" s="165">
        <v>25.556000000000001</v>
      </c>
      <c r="KB34" s="165">
        <v>-15.256500000000001</v>
      </c>
      <c r="KC34" s="165">
        <v>-52.199399999999997</v>
      </c>
      <c r="KD34" s="165">
        <v>13.1858</v>
      </c>
      <c r="KE34" s="165">
        <v>37.958599999999997</v>
      </c>
      <c r="KF34" s="165">
        <v>25.2</v>
      </c>
      <c r="KG34" s="165">
        <v>-24.7</v>
      </c>
      <c r="KH34" s="164"/>
      <c r="KI34" s="165">
        <v>23.4221</v>
      </c>
    </row>
    <row r="35" spans="1:295" ht="18" customHeight="1" x14ac:dyDescent="0.3">
      <c r="A35" s="161" t="s">
        <v>70</v>
      </c>
      <c r="B35" s="161" t="s">
        <v>760</v>
      </c>
      <c r="C35" s="164"/>
      <c r="D35" s="165">
        <v>24.002300000000002</v>
      </c>
      <c r="E35" s="165">
        <v>-15.5702</v>
      </c>
      <c r="F35" s="165">
        <v>-35.894599999999997</v>
      </c>
      <c r="G35" s="165">
        <v>13.5159</v>
      </c>
      <c r="H35" s="164"/>
      <c r="I35" s="165">
        <v>46.629399999999997</v>
      </c>
      <c r="J35" s="165">
        <v>-96.205100000000002</v>
      </c>
      <c r="K35" s="165">
        <v>62.865699999999997</v>
      </c>
      <c r="L35" s="165">
        <v>31.791</v>
      </c>
      <c r="M35" s="165">
        <v>30.861899999999999</v>
      </c>
      <c r="N35" s="165">
        <v>0</v>
      </c>
      <c r="O35" s="165">
        <v>-62.189</v>
      </c>
      <c r="P35" s="165">
        <v>57.2</v>
      </c>
      <c r="Q35" s="165">
        <v>22.356000000000002</v>
      </c>
      <c r="R35" s="165">
        <v>-57.2</v>
      </c>
      <c r="S35" s="165">
        <v>11.202400000000001</v>
      </c>
      <c r="T35" s="165">
        <v>47.005200000000002</v>
      </c>
      <c r="U35" s="165">
        <v>16.043700000000001</v>
      </c>
      <c r="V35" s="165">
        <v>16.334399999999999</v>
      </c>
      <c r="W35" s="165">
        <v>26.684000000000001</v>
      </c>
      <c r="X35" s="165">
        <v>10.950699999999999</v>
      </c>
      <c r="Y35" s="165">
        <v>5.9652000000000003</v>
      </c>
      <c r="Z35" s="165">
        <v>6.3186</v>
      </c>
      <c r="AA35" s="164"/>
      <c r="AB35" s="164"/>
      <c r="AC35" s="165">
        <v>-50.07</v>
      </c>
      <c r="AD35" s="165">
        <v>-49.72</v>
      </c>
      <c r="AE35" s="164"/>
      <c r="AF35" s="165">
        <v>-2.2200000000000002</v>
      </c>
      <c r="AG35" s="165">
        <v>61.6</v>
      </c>
      <c r="AH35" s="165">
        <v>26.67</v>
      </c>
      <c r="AI35" s="165">
        <v>0.26100000000000001</v>
      </c>
      <c r="AJ35" s="165">
        <v>-47.57</v>
      </c>
      <c r="AK35" s="165">
        <v>-47.74</v>
      </c>
      <c r="AL35" s="165">
        <v>-48.19</v>
      </c>
      <c r="AM35" s="165">
        <v>47.47</v>
      </c>
      <c r="AN35" s="165">
        <v>48.48</v>
      </c>
      <c r="AO35" s="165">
        <v>19.8978</v>
      </c>
      <c r="AP35" s="165">
        <v>-3.8193000000000001</v>
      </c>
      <c r="AQ35" s="165">
        <v>63.696300000000001</v>
      </c>
      <c r="AR35" s="165">
        <v>65.702600000000004</v>
      </c>
      <c r="AS35" s="165">
        <v>52.865699999999997</v>
      </c>
      <c r="AT35" s="165">
        <v>-48.091299999999997</v>
      </c>
      <c r="AU35" s="165">
        <v>-47.957799999999999</v>
      </c>
      <c r="AV35" s="165">
        <v>29.553599999999999</v>
      </c>
      <c r="AW35" s="165">
        <v>26.722100000000001</v>
      </c>
      <c r="AX35" s="165">
        <v>75.017200000000003</v>
      </c>
      <c r="AY35" s="165">
        <v>76.222800000000007</v>
      </c>
      <c r="AZ35" s="165">
        <v>10.4855</v>
      </c>
      <c r="BA35" s="165">
        <v>58.765700000000002</v>
      </c>
      <c r="BB35" s="165">
        <v>-641.02419999999995</v>
      </c>
      <c r="BC35" s="165">
        <v>-5.2324999999999999</v>
      </c>
      <c r="BD35" s="165">
        <v>-13.1</v>
      </c>
      <c r="BE35" s="165">
        <v>-13.2</v>
      </c>
      <c r="BF35" s="165">
        <v>52.012599999999999</v>
      </c>
      <c r="BG35" s="165">
        <v>51.946899999999999</v>
      </c>
      <c r="BH35" s="165">
        <v>-4.8573000000000004</v>
      </c>
      <c r="BI35" s="164"/>
      <c r="BJ35" s="165">
        <v>-99.647499999999994</v>
      </c>
      <c r="BK35" s="165">
        <v>7.6059999999999999</v>
      </c>
      <c r="BL35" s="165">
        <v>8.9320000000000004</v>
      </c>
      <c r="BM35" s="165">
        <v>5.9907000000000004</v>
      </c>
      <c r="BN35" s="165">
        <v>684.40790000000004</v>
      </c>
      <c r="BO35" s="165">
        <v>149.4186</v>
      </c>
      <c r="BP35" s="165">
        <v>149.38810000000001</v>
      </c>
      <c r="BQ35" s="165">
        <v>-698.18949999999995</v>
      </c>
      <c r="BR35" s="165">
        <v>576.0693</v>
      </c>
      <c r="BS35" s="164"/>
      <c r="BT35" s="165">
        <v>-45.219299999999997</v>
      </c>
      <c r="BU35" s="165">
        <v>45.203800000000001</v>
      </c>
      <c r="BV35" s="165">
        <v>89.965699999999998</v>
      </c>
      <c r="BW35" s="165">
        <v>30.02</v>
      </c>
      <c r="BX35" s="165">
        <v>34.75</v>
      </c>
      <c r="BY35" s="165">
        <v>66.56</v>
      </c>
      <c r="BZ35" s="165">
        <v>86.83</v>
      </c>
      <c r="CA35" s="165">
        <v>34.029299999999999</v>
      </c>
      <c r="CB35" s="165">
        <v>34.966999999999999</v>
      </c>
      <c r="CC35" s="165">
        <v>0</v>
      </c>
      <c r="CD35" s="165">
        <v>16.378900000000002</v>
      </c>
      <c r="CE35" s="165">
        <v>0</v>
      </c>
      <c r="CF35" s="165">
        <v>-83.901399999999995</v>
      </c>
      <c r="CG35" s="165">
        <v>0</v>
      </c>
      <c r="CH35" s="165">
        <v>23.935099999999998</v>
      </c>
      <c r="CI35" s="165">
        <v>-124.6973</v>
      </c>
      <c r="CJ35" s="164"/>
      <c r="CK35" s="164"/>
      <c r="CL35" s="165">
        <v>-45.4</v>
      </c>
      <c r="CM35" s="165">
        <v>246.9</v>
      </c>
      <c r="CN35" s="165">
        <v>-16.37</v>
      </c>
      <c r="CO35" s="165">
        <v>38.553699999999999</v>
      </c>
      <c r="CP35" s="165">
        <v>38.239699999999999</v>
      </c>
      <c r="CQ35" s="165">
        <v>38.5625</v>
      </c>
      <c r="CR35" s="165">
        <v>-71.637600000000006</v>
      </c>
      <c r="CS35" s="165">
        <v>-70.276899999999998</v>
      </c>
      <c r="CT35" s="165">
        <v>100.4306</v>
      </c>
      <c r="CU35" s="165">
        <v>-83.294499999999999</v>
      </c>
      <c r="CV35" s="165">
        <v>116.1182</v>
      </c>
      <c r="CW35" s="165">
        <v>14.823700000000001</v>
      </c>
      <c r="CX35" s="165">
        <v>33.799999999999997</v>
      </c>
      <c r="CY35" s="165">
        <v>82.73</v>
      </c>
      <c r="CZ35" s="165">
        <v>49.226100000000002</v>
      </c>
      <c r="DA35" s="165">
        <v>46.440100000000001</v>
      </c>
      <c r="DB35" s="165">
        <v>-31.32</v>
      </c>
      <c r="DC35" s="165">
        <v>-3.7679</v>
      </c>
      <c r="DD35" s="165">
        <v>123.49769999999999</v>
      </c>
      <c r="DE35" s="165">
        <v>123.52119999999999</v>
      </c>
      <c r="DF35" s="165">
        <v>-126.49379999999999</v>
      </c>
      <c r="DG35" s="165">
        <v>0</v>
      </c>
      <c r="DH35" s="165">
        <v>-19.043700000000001</v>
      </c>
      <c r="DI35" s="165">
        <v>-100.9</v>
      </c>
      <c r="DJ35" s="165">
        <v>-100.7</v>
      </c>
      <c r="DK35" s="165">
        <v>34.494300000000003</v>
      </c>
      <c r="DL35" s="165">
        <v>58.895899999999997</v>
      </c>
      <c r="DM35" s="165">
        <v>64.825800000000001</v>
      </c>
      <c r="DN35" s="165">
        <v>83.221400000000003</v>
      </c>
      <c r="DO35" s="165">
        <v>58.4</v>
      </c>
      <c r="DP35" s="165">
        <v>-7.42</v>
      </c>
      <c r="DQ35" s="165">
        <v>64.975999999999999</v>
      </c>
      <c r="DR35" s="165">
        <v>127.9823</v>
      </c>
      <c r="DS35" s="164"/>
      <c r="DT35" s="165">
        <v>-42.83</v>
      </c>
      <c r="DU35" s="165">
        <v>65.95</v>
      </c>
      <c r="DV35" s="165">
        <v>93.95</v>
      </c>
      <c r="DW35" s="165">
        <v>128.70910000000001</v>
      </c>
      <c r="DX35" s="165">
        <v>125.56359999999999</v>
      </c>
      <c r="DY35" s="165">
        <v>66.845200000000006</v>
      </c>
      <c r="DZ35" s="165">
        <v>64.318200000000004</v>
      </c>
      <c r="EA35" s="165">
        <v>275.8066</v>
      </c>
      <c r="EB35" s="165">
        <v>225.3364</v>
      </c>
      <c r="EC35" s="165">
        <v>219.05019999999999</v>
      </c>
      <c r="ED35" s="165">
        <v>220.9966</v>
      </c>
      <c r="EE35" s="165">
        <v>103.6189</v>
      </c>
      <c r="EF35" s="165">
        <v>88.495400000000004</v>
      </c>
      <c r="EG35" s="165">
        <v>-25.571999999999999</v>
      </c>
      <c r="EH35" s="165">
        <v>709.30769999999995</v>
      </c>
      <c r="EI35" s="165">
        <v>294.15719999999999</v>
      </c>
      <c r="EJ35" s="164"/>
      <c r="EK35" s="165">
        <v>-21.567599999999999</v>
      </c>
      <c r="EL35" s="165">
        <v>-18.944700000000001</v>
      </c>
      <c r="EM35" s="165">
        <v>-11.2936</v>
      </c>
      <c r="EN35" s="165">
        <v>32.633099999999999</v>
      </c>
      <c r="EO35" s="165">
        <v>30.690899999999999</v>
      </c>
      <c r="EP35" s="165">
        <v>44.591999999999999</v>
      </c>
      <c r="EQ35" s="165">
        <v>-24.472100000000001</v>
      </c>
      <c r="ER35" s="165">
        <v>0</v>
      </c>
      <c r="ES35" s="165">
        <v>-48.2866</v>
      </c>
      <c r="ET35" s="165">
        <v>0</v>
      </c>
      <c r="EU35" s="165">
        <v>-15.49</v>
      </c>
      <c r="EV35" s="165">
        <v>1</v>
      </c>
      <c r="EW35" s="165">
        <v>12.238</v>
      </c>
      <c r="EX35" s="165">
        <v>11.767799999999999</v>
      </c>
      <c r="EY35" s="165">
        <v>-33.459899999999998</v>
      </c>
      <c r="EZ35" s="165">
        <v>-32.433799999999998</v>
      </c>
      <c r="FA35" s="165">
        <v>7.0387000000000004</v>
      </c>
      <c r="FB35" s="165">
        <v>-85.758600000000001</v>
      </c>
      <c r="FC35" s="165">
        <v>50.352600000000002</v>
      </c>
      <c r="FD35" s="165">
        <v>20.9573</v>
      </c>
      <c r="FE35" s="164"/>
      <c r="FF35" s="165">
        <v>20.707799999999999</v>
      </c>
      <c r="FG35" s="165">
        <v>40.783200000000001</v>
      </c>
      <c r="FH35" s="165">
        <v>40.815300000000001</v>
      </c>
      <c r="FI35" s="165">
        <v>39.417999999999999</v>
      </c>
      <c r="FJ35" s="165">
        <v>-34.161099999999998</v>
      </c>
      <c r="FK35" s="165">
        <v>-33.993600000000001</v>
      </c>
      <c r="FL35" s="165">
        <v>170.80539999999999</v>
      </c>
      <c r="FM35" s="165">
        <v>-64.333699999999993</v>
      </c>
      <c r="FN35" s="165">
        <v>-63.423099999999998</v>
      </c>
      <c r="FO35" s="165">
        <v>109.25879999999999</v>
      </c>
      <c r="FP35" s="165">
        <v>119.6169</v>
      </c>
      <c r="FQ35" s="165">
        <v>46.027900000000002</v>
      </c>
      <c r="FR35" s="165">
        <v>20.12</v>
      </c>
      <c r="FS35" s="165">
        <v>9.2609999999999992</v>
      </c>
      <c r="FT35" s="165">
        <v>0.95120000000000005</v>
      </c>
      <c r="FU35" s="165">
        <v>-5.04</v>
      </c>
      <c r="FV35" s="165">
        <v>18.43</v>
      </c>
      <c r="FW35" s="165">
        <v>45.7331</v>
      </c>
      <c r="FX35" s="165">
        <v>0</v>
      </c>
      <c r="FY35" s="165">
        <v>-0.82</v>
      </c>
      <c r="FZ35" s="165">
        <v>5.4470000000000001</v>
      </c>
      <c r="GA35" s="164"/>
      <c r="GB35" s="165">
        <v>46.24</v>
      </c>
      <c r="GC35" s="165">
        <v>-120.8124</v>
      </c>
      <c r="GD35" s="165">
        <v>-108.57</v>
      </c>
      <c r="GE35" s="166">
        <v>15.78</v>
      </c>
      <c r="GF35" s="165">
        <v>78.878699999999995</v>
      </c>
      <c r="GG35" s="165">
        <v>28.3</v>
      </c>
      <c r="GH35" s="165">
        <v>-15.614100000000001</v>
      </c>
      <c r="GI35" s="165">
        <v>-4.375</v>
      </c>
      <c r="GJ35" s="165">
        <v>-4.7942</v>
      </c>
      <c r="GK35" s="165">
        <v>2.0287000000000002</v>
      </c>
      <c r="GL35" s="164"/>
      <c r="GM35" s="164"/>
      <c r="GN35" s="165">
        <v>-13.3857</v>
      </c>
      <c r="GO35" s="165">
        <v>-37.562100000000001</v>
      </c>
      <c r="GP35" s="165">
        <v>16.547599999999999</v>
      </c>
      <c r="GQ35" s="165">
        <v>39.287700000000001</v>
      </c>
      <c r="GR35" s="165">
        <v>61.4208</v>
      </c>
      <c r="GS35" s="165">
        <v>61.237900000000003</v>
      </c>
      <c r="GT35" s="165">
        <v>-119.5355</v>
      </c>
      <c r="GU35" s="165">
        <v>-28.0045</v>
      </c>
      <c r="GV35" s="165">
        <v>28.617899999999999</v>
      </c>
      <c r="GW35" s="165">
        <v>-70.309100000000001</v>
      </c>
      <c r="GX35" s="165">
        <v>10.652799999999999</v>
      </c>
      <c r="GY35" s="165">
        <v>14.2216</v>
      </c>
      <c r="GZ35" s="165">
        <v>13.8089</v>
      </c>
      <c r="HA35" s="165">
        <v>12.124499999999999</v>
      </c>
      <c r="HB35" s="165">
        <v>153.1474</v>
      </c>
      <c r="HC35" s="165">
        <v>151.35589999999999</v>
      </c>
      <c r="HD35" s="165">
        <v>1.3</v>
      </c>
      <c r="HE35" s="165">
        <v>0</v>
      </c>
      <c r="HF35" s="165">
        <v>-147.3201</v>
      </c>
      <c r="HG35" s="165">
        <v>149.0804</v>
      </c>
      <c r="HH35" s="165">
        <v>146.6978</v>
      </c>
      <c r="HI35" s="165">
        <v>-143.8552</v>
      </c>
      <c r="HJ35" s="165">
        <v>-142.46199999999999</v>
      </c>
      <c r="HK35" s="165">
        <v>-24.686399999999999</v>
      </c>
      <c r="HL35" s="165">
        <v>-13.801500000000001</v>
      </c>
      <c r="HM35" s="165">
        <v>78.262100000000004</v>
      </c>
      <c r="HN35" s="165">
        <v>76.332400000000007</v>
      </c>
      <c r="HO35" s="165">
        <v>-73.3322</v>
      </c>
      <c r="HP35" s="165">
        <v>-75.848699999999994</v>
      </c>
      <c r="HQ35" s="165">
        <v>-12.1813</v>
      </c>
      <c r="HR35" s="165">
        <v>-13.049200000000001</v>
      </c>
      <c r="HS35" s="165">
        <v>-13.1615</v>
      </c>
      <c r="HT35" s="165">
        <v>-13.1144</v>
      </c>
      <c r="HU35" s="165">
        <v>33.869999999999997</v>
      </c>
      <c r="HV35" s="165">
        <v>34.04</v>
      </c>
      <c r="HW35" s="165">
        <v>38.4</v>
      </c>
      <c r="HX35" s="165">
        <v>39.1</v>
      </c>
      <c r="HY35" s="165">
        <v>21.412800000000001</v>
      </c>
      <c r="HZ35" s="165">
        <v>-69.760000000000005</v>
      </c>
      <c r="IA35" s="165">
        <v>-367.21570000000003</v>
      </c>
      <c r="IB35" s="165">
        <v>63.7898</v>
      </c>
      <c r="IC35" s="165">
        <v>63.729900000000001</v>
      </c>
      <c r="ID35" s="165">
        <v>7.7</v>
      </c>
      <c r="IE35" s="165">
        <v>33.6</v>
      </c>
      <c r="IF35" s="165">
        <v>15.1</v>
      </c>
      <c r="IG35" s="165">
        <v>15.1</v>
      </c>
      <c r="IH35" s="165">
        <v>1.6424000000000001</v>
      </c>
      <c r="II35" s="165">
        <v>1.1982999999999999</v>
      </c>
      <c r="IJ35" s="165">
        <v>-144.74359999999999</v>
      </c>
      <c r="IK35" s="165">
        <v>-260.64359999999999</v>
      </c>
      <c r="IL35" s="165">
        <v>137.71780000000001</v>
      </c>
      <c r="IM35" s="165">
        <v>147.6139</v>
      </c>
      <c r="IN35" s="165">
        <v>-48.606900000000003</v>
      </c>
      <c r="IO35" s="165">
        <v>-138.178</v>
      </c>
      <c r="IP35" s="165">
        <v>136.7236</v>
      </c>
      <c r="IQ35" s="165">
        <v>-36.981999999999999</v>
      </c>
      <c r="IR35" s="165">
        <v>-125.78619999999999</v>
      </c>
      <c r="IS35" s="165">
        <v>-137.53039999999999</v>
      </c>
      <c r="IT35" s="165">
        <v>163.93780000000001</v>
      </c>
      <c r="IU35" s="165">
        <v>163.2927</v>
      </c>
      <c r="IV35" s="165">
        <v>41.675800000000002</v>
      </c>
      <c r="IW35" s="165">
        <v>-129.67500000000001</v>
      </c>
      <c r="IX35" s="165">
        <v>127.07550000000001</v>
      </c>
      <c r="IY35" s="165">
        <v>0</v>
      </c>
      <c r="IZ35" s="165">
        <v>0</v>
      </c>
      <c r="JA35" s="165">
        <v>-9.5431000000000008</v>
      </c>
      <c r="JB35" s="164"/>
      <c r="JC35" s="165">
        <v>28.24</v>
      </c>
      <c r="JD35" s="165">
        <v>7.2990000000000004</v>
      </c>
      <c r="JE35" s="165">
        <v>7.3230000000000004</v>
      </c>
      <c r="JF35" s="165">
        <v>-27.2</v>
      </c>
      <c r="JG35" s="165">
        <v>6.48</v>
      </c>
      <c r="JH35" s="164"/>
      <c r="JI35" s="165">
        <v>-6.2668999999999997</v>
      </c>
      <c r="JJ35" s="165">
        <v>-15.877000000000001</v>
      </c>
      <c r="JK35" s="165">
        <v>-10.8385</v>
      </c>
      <c r="JL35" s="165">
        <v>6.9</v>
      </c>
      <c r="JM35" s="165">
        <v>49.646999999999998</v>
      </c>
      <c r="JN35" s="165">
        <v>50.52</v>
      </c>
      <c r="JO35" s="164"/>
      <c r="JP35" s="165">
        <v>13.473100000000001</v>
      </c>
      <c r="JQ35" s="165">
        <v>48.420900000000003</v>
      </c>
      <c r="JR35" s="165">
        <v>50.732300000000002</v>
      </c>
      <c r="JS35" s="165">
        <v>49.2776</v>
      </c>
      <c r="JT35" s="164"/>
      <c r="JU35" s="165">
        <v>-32.200000000000003</v>
      </c>
      <c r="JV35" s="165">
        <v>28.273700000000002</v>
      </c>
      <c r="JW35" s="165">
        <v>7.65</v>
      </c>
      <c r="JX35" s="164"/>
      <c r="JY35" s="165">
        <v>-15.0212</v>
      </c>
      <c r="JZ35" s="165">
        <v>51.1751</v>
      </c>
      <c r="KA35" s="165">
        <v>26.014299999999999</v>
      </c>
      <c r="KB35" s="165">
        <v>-14.9739</v>
      </c>
      <c r="KC35" s="165">
        <v>-51.786000000000001</v>
      </c>
      <c r="KD35" s="165">
        <v>13.742800000000001</v>
      </c>
      <c r="KE35" s="165">
        <v>37.374899999999997</v>
      </c>
      <c r="KF35" s="165">
        <v>24.5</v>
      </c>
      <c r="KG35" s="165">
        <v>-23.8</v>
      </c>
      <c r="KH35" s="164"/>
      <c r="KI35" s="165">
        <v>20.349699999999999</v>
      </c>
    </row>
    <row r="36" spans="1:295" ht="18" customHeight="1" x14ac:dyDescent="0.3">
      <c r="A36" s="161" t="s">
        <v>70</v>
      </c>
      <c r="B36" s="161" t="s">
        <v>761</v>
      </c>
      <c r="C36" s="164"/>
      <c r="D36" s="165">
        <v>11.168699999999999</v>
      </c>
      <c r="E36" s="165">
        <v>-14.6411</v>
      </c>
      <c r="F36" s="165">
        <v>-35.163200000000003</v>
      </c>
      <c r="G36" s="165">
        <v>14.359400000000001</v>
      </c>
      <c r="H36" s="164"/>
      <c r="I36" s="165">
        <v>46.616900000000001</v>
      </c>
      <c r="J36" s="165">
        <v>-97.709000000000003</v>
      </c>
      <c r="K36" s="165">
        <v>60.981200000000001</v>
      </c>
      <c r="L36" s="165">
        <v>31.071100000000001</v>
      </c>
      <c r="M36" s="165">
        <v>30.206800000000001</v>
      </c>
      <c r="N36" s="165">
        <v>4.4400000000000004</v>
      </c>
      <c r="O36" s="165">
        <v>-62.872999999999998</v>
      </c>
      <c r="P36" s="165">
        <v>57.2</v>
      </c>
      <c r="Q36" s="165">
        <v>22.356000000000002</v>
      </c>
      <c r="R36" s="165">
        <v>-57.2</v>
      </c>
      <c r="S36" s="165">
        <v>11.3751</v>
      </c>
      <c r="T36" s="165">
        <v>50.1158</v>
      </c>
      <c r="U36" s="165">
        <v>15.9175</v>
      </c>
      <c r="V36" s="165">
        <v>15.8988</v>
      </c>
      <c r="W36" s="165">
        <v>26.821899999999999</v>
      </c>
      <c r="X36" s="165">
        <v>11.3635</v>
      </c>
      <c r="Y36" s="165">
        <v>5.7392000000000003</v>
      </c>
      <c r="Z36" s="165">
        <v>6.2634999999999996</v>
      </c>
      <c r="AA36" s="164"/>
      <c r="AB36" s="164"/>
      <c r="AC36" s="165">
        <v>-49.7</v>
      </c>
      <c r="AD36" s="165">
        <v>-49.56</v>
      </c>
      <c r="AE36" s="164"/>
      <c r="AF36" s="165">
        <v>-2.2200000000000002</v>
      </c>
      <c r="AG36" s="165">
        <v>61.6</v>
      </c>
      <c r="AH36" s="165">
        <v>25.814</v>
      </c>
      <c r="AI36" s="165">
        <v>0.25800000000000001</v>
      </c>
      <c r="AJ36" s="165">
        <v>-48.59</v>
      </c>
      <c r="AK36" s="165">
        <v>-48.87</v>
      </c>
      <c r="AL36" s="165">
        <v>-47.89</v>
      </c>
      <c r="AM36" s="165">
        <v>48.84</v>
      </c>
      <c r="AN36" s="165">
        <v>49.13</v>
      </c>
      <c r="AO36" s="165">
        <v>19.899999999999999</v>
      </c>
      <c r="AP36" s="165">
        <v>-3.8412000000000002</v>
      </c>
      <c r="AQ36" s="165">
        <v>62.737000000000002</v>
      </c>
      <c r="AR36" s="165">
        <v>64.474900000000005</v>
      </c>
      <c r="AS36" s="165">
        <v>52.332799999999999</v>
      </c>
      <c r="AT36" s="165">
        <v>-50.234699999999997</v>
      </c>
      <c r="AU36" s="165">
        <v>-50.209899999999998</v>
      </c>
      <c r="AV36" s="165">
        <v>30.559899999999999</v>
      </c>
      <c r="AW36" s="165">
        <v>34.897100000000002</v>
      </c>
      <c r="AX36" s="165">
        <v>73.945499999999996</v>
      </c>
      <c r="AY36" s="165">
        <v>75.820899999999995</v>
      </c>
      <c r="AZ36" s="165">
        <v>11.008900000000001</v>
      </c>
      <c r="BA36" s="165">
        <v>57.670099999999998</v>
      </c>
      <c r="BB36" s="165">
        <v>-624.53499999999997</v>
      </c>
      <c r="BC36" s="165">
        <v>0.70469999999999999</v>
      </c>
      <c r="BD36" s="165">
        <v>-12.8</v>
      </c>
      <c r="BE36" s="165">
        <v>-12.7</v>
      </c>
      <c r="BF36" s="165">
        <v>55.813000000000002</v>
      </c>
      <c r="BG36" s="165">
        <v>54.575800000000001</v>
      </c>
      <c r="BH36" s="165">
        <v>-4.5122</v>
      </c>
      <c r="BI36" s="164"/>
      <c r="BJ36" s="165">
        <v>-107.32689999999999</v>
      </c>
      <c r="BK36" s="165">
        <v>8.1976999999999993</v>
      </c>
      <c r="BL36" s="165">
        <v>8.5154999999999994</v>
      </c>
      <c r="BM36" s="165">
        <v>5.6760000000000002</v>
      </c>
      <c r="BN36" s="165">
        <v>671.01030000000003</v>
      </c>
      <c r="BO36" s="165">
        <v>142.2773</v>
      </c>
      <c r="BP36" s="165">
        <v>142.5214</v>
      </c>
      <c r="BQ36" s="165">
        <v>-681.60299999999995</v>
      </c>
      <c r="BR36" s="165">
        <v>558.34889999999996</v>
      </c>
      <c r="BS36" s="164"/>
      <c r="BT36" s="165">
        <v>-49.677599999999998</v>
      </c>
      <c r="BU36" s="165">
        <v>51.957999999999998</v>
      </c>
      <c r="BV36" s="165">
        <v>88.778099999999995</v>
      </c>
      <c r="BW36" s="165">
        <v>29.98</v>
      </c>
      <c r="BX36" s="165">
        <v>34.729999999999997</v>
      </c>
      <c r="BY36" s="165">
        <v>66.58</v>
      </c>
      <c r="BZ36" s="165">
        <v>85.94</v>
      </c>
      <c r="CA36" s="165">
        <v>36.708399999999997</v>
      </c>
      <c r="CB36" s="165">
        <v>36.4405</v>
      </c>
      <c r="CC36" s="165">
        <v>0</v>
      </c>
      <c r="CD36" s="165">
        <v>14.7363</v>
      </c>
      <c r="CE36" s="165">
        <v>0</v>
      </c>
      <c r="CF36" s="165">
        <v>-89.125100000000003</v>
      </c>
      <c r="CG36" s="165">
        <v>0</v>
      </c>
      <c r="CH36" s="165">
        <v>23.427700000000002</v>
      </c>
      <c r="CI36" s="165">
        <v>-114.8069</v>
      </c>
      <c r="CJ36" s="164"/>
      <c r="CK36" s="164"/>
      <c r="CL36" s="165">
        <v>-31.1</v>
      </c>
      <c r="CM36" s="165">
        <v>232.8</v>
      </c>
      <c r="CN36" s="165">
        <v>-15.8</v>
      </c>
      <c r="CO36" s="165">
        <v>39.671500000000002</v>
      </c>
      <c r="CP36" s="165">
        <v>39.423099999999998</v>
      </c>
      <c r="CQ36" s="165">
        <v>39.085900000000002</v>
      </c>
      <c r="CR36" s="165">
        <v>-69.695800000000006</v>
      </c>
      <c r="CS36" s="165">
        <v>-69.8005</v>
      </c>
      <c r="CT36" s="165">
        <v>88.220100000000002</v>
      </c>
      <c r="CU36" s="165">
        <v>-72.548900000000003</v>
      </c>
      <c r="CV36" s="165">
        <v>102.089</v>
      </c>
      <c r="CW36" s="165">
        <v>15.0631</v>
      </c>
      <c r="CX36" s="165">
        <v>36.79</v>
      </c>
      <c r="CY36" s="165">
        <v>83.15</v>
      </c>
      <c r="CZ36" s="165">
        <v>47.819800000000001</v>
      </c>
      <c r="DA36" s="165">
        <v>45.2682</v>
      </c>
      <c r="DB36" s="165">
        <v>-31.05</v>
      </c>
      <c r="DC36" s="165">
        <v>-3.6423000000000001</v>
      </c>
      <c r="DD36" s="165">
        <v>114.0013</v>
      </c>
      <c r="DE36" s="165">
        <v>113.9135</v>
      </c>
      <c r="DF36" s="165">
        <v>-116.6463</v>
      </c>
      <c r="DG36" s="165">
        <v>0</v>
      </c>
      <c r="DH36" s="165">
        <v>-18.659800000000001</v>
      </c>
      <c r="DI36" s="165">
        <v>-100.7</v>
      </c>
      <c r="DJ36" s="165">
        <v>-100.8</v>
      </c>
      <c r="DK36" s="165">
        <v>34.428400000000003</v>
      </c>
      <c r="DL36" s="165">
        <v>57.723999999999997</v>
      </c>
      <c r="DM36" s="165">
        <v>62.947299999999998</v>
      </c>
      <c r="DN36" s="165">
        <v>82.049599999999998</v>
      </c>
      <c r="DO36" s="165">
        <v>57.21</v>
      </c>
      <c r="DP36" s="165">
        <v>-7.14</v>
      </c>
      <c r="DQ36" s="165">
        <v>64.387</v>
      </c>
      <c r="DR36" s="165">
        <v>115.069</v>
      </c>
      <c r="DS36" s="164"/>
      <c r="DT36" s="165">
        <v>-41.28</v>
      </c>
      <c r="DU36" s="165">
        <v>62.32</v>
      </c>
      <c r="DV36" s="165">
        <v>93.09</v>
      </c>
      <c r="DW36" s="165">
        <v>115.67270000000001</v>
      </c>
      <c r="DX36" s="165">
        <v>111.29089999999999</v>
      </c>
      <c r="DY36" s="165">
        <v>65.617000000000004</v>
      </c>
      <c r="DZ36" s="165">
        <v>60.5364</v>
      </c>
      <c r="EA36" s="165">
        <v>262.71620000000001</v>
      </c>
      <c r="EB36" s="165">
        <v>215.00059999999999</v>
      </c>
      <c r="EC36" s="165">
        <v>207.7774</v>
      </c>
      <c r="ED36" s="165">
        <v>210.7653</v>
      </c>
      <c r="EE36" s="165">
        <v>105.2705</v>
      </c>
      <c r="EF36" s="165">
        <v>89.547700000000006</v>
      </c>
      <c r="EG36" s="165">
        <v>-25.113</v>
      </c>
      <c r="EH36" s="165">
        <v>694.50109999999995</v>
      </c>
      <c r="EI36" s="165">
        <v>300.14280000000002</v>
      </c>
      <c r="EJ36" s="164"/>
      <c r="EK36" s="165">
        <v>-20.512799999999999</v>
      </c>
      <c r="EL36" s="165">
        <v>-17.922899999999998</v>
      </c>
      <c r="EM36" s="165">
        <v>-12.1646</v>
      </c>
      <c r="EN36" s="165">
        <v>29.9665</v>
      </c>
      <c r="EO36" s="165">
        <v>28.983000000000001</v>
      </c>
      <c r="EP36" s="165">
        <v>55.344000000000001</v>
      </c>
      <c r="EQ36" s="165">
        <v>-26.4969</v>
      </c>
      <c r="ER36" s="165">
        <v>0</v>
      </c>
      <c r="ES36" s="165">
        <v>-49.354100000000003</v>
      </c>
      <c r="ET36" s="165">
        <v>14.74</v>
      </c>
      <c r="EU36" s="165">
        <v>-8.9600000000000009</v>
      </c>
      <c r="EV36" s="165">
        <v>1</v>
      </c>
      <c r="EW36" s="165">
        <v>11.6387</v>
      </c>
      <c r="EX36" s="165">
        <v>8.8316999999999997</v>
      </c>
      <c r="EY36" s="165">
        <v>-34.313899999999997</v>
      </c>
      <c r="EZ36" s="165">
        <v>-33.189500000000002</v>
      </c>
      <c r="FA36" s="165">
        <v>8.4818999999999996</v>
      </c>
      <c r="FB36" s="165">
        <v>-87.303399999999996</v>
      </c>
      <c r="FC36" s="165">
        <v>52.302900000000001</v>
      </c>
      <c r="FD36" s="165">
        <v>21.4297</v>
      </c>
      <c r="FE36" s="164"/>
      <c r="FF36" s="165">
        <v>21.261700000000001</v>
      </c>
      <c r="FG36" s="165">
        <v>41.741100000000003</v>
      </c>
      <c r="FH36" s="165">
        <v>42.600099999999998</v>
      </c>
      <c r="FI36" s="165">
        <v>39.598700000000001</v>
      </c>
      <c r="FJ36" s="165">
        <v>-37.007800000000003</v>
      </c>
      <c r="FK36" s="165">
        <v>-38.012599999999999</v>
      </c>
      <c r="FL36" s="165">
        <v>157.57640000000001</v>
      </c>
      <c r="FM36" s="165">
        <v>-61.994799999999998</v>
      </c>
      <c r="FN36" s="165">
        <v>-61.822800000000001</v>
      </c>
      <c r="FO36" s="165">
        <v>105.48050000000001</v>
      </c>
      <c r="FP36" s="165">
        <v>116.35169999999999</v>
      </c>
      <c r="FQ36" s="165">
        <v>41.7652</v>
      </c>
      <c r="FR36" s="165">
        <v>22.74</v>
      </c>
      <c r="FS36" s="165">
        <v>11.3802</v>
      </c>
      <c r="FT36" s="165">
        <v>0.92810000000000004</v>
      </c>
      <c r="FU36" s="165">
        <v>-6.9</v>
      </c>
      <c r="FV36" s="165">
        <v>18.21</v>
      </c>
      <c r="FW36" s="165">
        <v>40.028300000000002</v>
      </c>
      <c r="FX36" s="165">
        <v>0</v>
      </c>
      <c r="FY36" s="165">
        <v>-0.44500000000000001</v>
      </c>
      <c r="FZ36" s="165">
        <v>5.2510000000000003</v>
      </c>
      <c r="GA36" s="164"/>
      <c r="GB36" s="165">
        <v>47.21</v>
      </c>
      <c r="GC36" s="165">
        <v>-116.6939</v>
      </c>
      <c r="GD36" s="165">
        <v>-105.1091</v>
      </c>
      <c r="GE36" s="166">
        <v>16</v>
      </c>
      <c r="GF36" s="165">
        <v>80.589200000000005</v>
      </c>
      <c r="GG36" s="165">
        <v>26.4</v>
      </c>
      <c r="GH36" s="165">
        <v>-15.220599999999999</v>
      </c>
      <c r="GI36" s="165">
        <v>-5.3433999999999999</v>
      </c>
      <c r="GJ36" s="165">
        <v>-5.6612999999999998</v>
      </c>
      <c r="GK36" s="165">
        <v>2.0529000000000002</v>
      </c>
      <c r="GL36" s="164"/>
      <c r="GM36" s="164"/>
      <c r="GN36" s="165">
        <v>-13.444900000000001</v>
      </c>
      <c r="GO36" s="165">
        <v>-36.133200000000002</v>
      </c>
      <c r="GP36" s="165">
        <v>17.086600000000001</v>
      </c>
      <c r="GQ36" s="165">
        <v>37.707099999999997</v>
      </c>
      <c r="GR36" s="165">
        <v>57.718800000000002</v>
      </c>
      <c r="GS36" s="165">
        <v>56.945500000000003</v>
      </c>
      <c r="GT36" s="165">
        <v>-115.4252</v>
      </c>
      <c r="GU36" s="165">
        <v>-27.6311</v>
      </c>
      <c r="GV36" s="165">
        <v>29.2911</v>
      </c>
      <c r="GW36" s="165">
        <v>-70.711600000000004</v>
      </c>
      <c r="GX36" s="165">
        <v>10.794499999999999</v>
      </c>
      <c r="GY36" s="165">
        <v>13.762600000000001</v>
      </c>
      <c r="GZ36" s="165">
        <v>13.3132</v>
      </c>
      <c r="HA36" s="165">
        <v>12.1721</v>
      </c>
      <c r="HB36" s="165">
        <v>154.95869999999999</v>
      </c>
      <c r="HC36" s="165">
        <v>154.67179999999999</v>
      </c>
      <c r="HD36" s="165">
        <v>1.3</v>
      </c>
      <c r="HE36" s="165">
        <v>0</v>
      </c>
      <c r="HF36" s="165">
        <v>-148.70920000000001</v>
      </c>
      <c r="HG36" s="165">
        <v>149.6609</v>
      </c>
      <c r="HH36" s="165">
        <v>147.7603</v>
      </c>
      <c r="HI36" s="165">
        <v>-148.63290000000001</v>
      </c>
      <c r="HJ36" s="165">
        <v>-148.87530000000001</v>
      </c>
      <c r="HK36" s="165">
        <v>-20.6431</v>
      </c>
      <c r="HL36" s="165">
        <v>-9.2636000000000003</v>
      </c>
      <c r="HM36" s="165">
        <v>76.308499999999995</v>
      </c>
      <c r="HN36" s="165">
        <v>75.131200000000007</v>
      </c>
      <c r="HO36" s="164"/>
      <c r="HP36" s="164"/>
      <c r="HQ36" s="165">
        <v>-12.8185</v>
      </c>
      <c r="HR36" s="165">
        <v>-12.3461</v>
      </c>
      <c r="HS36" s="165">
        <v>-13.5631</v>
      </c>
      <c r="HT36" s="165">
        <v>-14.343</v>
      </c>
      <c r="HU36" s="165">
        <v>31.64</v>
      </c>
      <c r="HV36" s="165">
        <v>31.87</v>
      </c>
      <c r="HW36" s="165">
        <v>40.1</v>
      </c>
      <c r="HX36" s="165">
        <v>40.200000000000003</v>
      </c>
      <c r="HY36" s="165">
        <v>21.207799999999999</v>
      </c>
      <c r="HZ36" s="165">
        <v>-66.56</v>
      </c>
      <c r="IA36" s="165">
        <v>-378.19170000000003</v>
      </c>
      <c r="IB36" s="165">
        <v>70.513400000000004</v>
      </c>
      <c r="IC36" s="165">
        <v>70.761399999999995</v>
      </c>
      <c r="ID36" s="165">
        <v>7.1</v>
      </c>
      <c r="IE36" s="165">
        <v>35.4</v>
      </c>
      <c r="IF36" s="165">
        <v>13.4</v>
      </c>
      <c r="IG36" s="165">
        <v>13.6</v>
      </c>
      <c r="IH36" s="165">
        <v>1.4089</v>
      </c>
      <c r="II36" s="166">
        <v>1.2460500000000001</v>
      </c>
      <c r="IJ36" s="165">
        <v>-142.60900000000001</v>
      </c>
      <c r="IK36" s="165">
        <v>-266.0829</v>
      </c>
      <c r="IL36" s="165">
        <v>148.0864</v>
      </c>
      <c r="IM36" s="165">
        <v>154.0558</v>
      </c>
      <c r="IN36" s="165">
        <v>-44.700800000000001</v>
      </c>
      <c r="IO36" s="165">
        <v>-147.3382</v>
      </c>
      <c r="IP36" s="165">
        <v>143.91</v>
      </c>
      <c r="IQ36" s="165">
        <v>-43.683700000000002</v>
      </c>
      <c r="IR36" s="165">
        <v>-131.852</v>
      </c>
      <c r="IS36" s="165">
        <v>-148.72659999999999</v>
      </c>
      <c r="IT36" s="165">
        <v>166.70249999999999</v>
      </c>
      <c r="IU36" s="165">
        <v>166.7028</v>
      </c>
      <c r="IV36" s="165">
        <v>42.805999999999997</v>
      </c>
      <c r="IW36" s="165">
        <v>-138.8965</v>
      </c>
      <c r="IX36" s="165">
        <v>134.57769999999999</v>
      </c>
      <c r="IY36" s="165">
        <v>0</v>
      </c>
      <c r="IZ36" s="165">
        <v>0</v>
      </c>
      <c r="JA36" s="165">
        <v>-10.625299999999999</v>
      </c>
      <c r="JB36" s="164"/>
      <c r="JC36" s="165">
        <v>29.12</v>
      </c>
      <c r="JD36" s="165">
        <v>7.2359999999999998</v>
      </c>
      <c r="JE36" s="165">
        <v>7.2359999999999998</v>
      </c>
      <c r="JF36" s="165">
        <v>-29.28</v>
      </c>
      <c r="JG36" s="165">
        <v>6.56</v>
      </c>
      <c r="JH36" s="164"/>
      <c r="JI36" s="165">
        <v>-6.1814</v>
      </c>
      <c r="JJ36" s="165">
        <v>-14.912599999999999</v>
      </c>
      <c r="JK36" s="165">
        <v>-9.8436000000000003</v>
      </c>
      <c r="JL36" s="165">
        <v>4.4000000000000004</v>
      </c>
      <c r="JM36" s="165">
        <v>50.789000000000001</v>
      </c>
      <c r="JN36" s="165">
        <v>50.829000000000001</v>
      </c>
      <c r="JO36" s="164"/>
      <c r="JP36" s="164"/>
      <c r="JQ36" s="165">
        <v>49.093600000000002</v>
      </c>
      <c r="JR36" s="165">
        <v>49.158700000000003</v>
      </c>
      <c r="JS36" s="165">
        <v>49.294600000000003</v>
      </c>
      <c r="JT36" s="164"/>
      <c r="JU36" s="165">
        <v>-34</v>
      </c>
      <c r="JV36" s="165">
        <v>27.108799999999999</v>
      </c>
      <c r="JW36" s="165">
        <v>7.59</v>
      </c>
      <c r="JX36" s="164"/>
      <c r="JY36" s="165">
        <v>-10.335800000000001</v>
      </c>
      <c r="JZ36" s="165">
        <v>48.517400000000002</v>
      </c>
      <c r="KA36" s="165">
        <v>20.6311</v>
      </c>
      <c r="KB36" s="165">
        <v>-10.389900000000001</v>
      </c>
      <c r="KC36" s="165">
        <v>-48.133600000000001</v>
      </c>
      <c r="KD36" s="165">
        <v>8.7421000000000006</v>
      </c>
      <c r="KE36" s="165">
        <v>38.243400000000001</v>
      </c>
      <c r="KF36" s="165">
        <v>26.2</v>
      </c>
      <c r="KG36" s="165">
        <v>-25.4</v>
      </c>
      <c r="KH36" s="164"/>
      <c r="KI36" s="165">
        <v>14.644500000000001</v>
      </c>
    </row>
    <row r="37" spans="1:295" ht="18" customHeight="1" x14ac:dyDescent="0.3">
      <c r="A37" s="161" t="s">
        <v>70</v>
      </c>
      <c r="B37" s="161" t="s">
        <v>762</v>
      </c>
      <c r="C37" s="164"/>
      <c r="D37" s="165">
        <v>11.917400000000001</v>
      </c>
      <c r="E37" s="165">
        <v>-14.661799999999999</v>
      </c>
      <c r="F37" s="165">
        <v>-35.782400000000003</v>
      </c>
      <c r="G37" s="165">
        <v>13.5998</v>
      </c>
      <c r="H37" s="164"/>
      <c r="I37" s="165">
        <v>42.745199999999997</v>
      </c>
      <c r="J37" s="165">
        <v>-92.257499999999993</v>
      </c>
      <c r="K37" s="165">
        <v>61.039000000000001</v>
      </c>
      <c r="L37" s="165">
        <v>31.033100000000001</v>
      </c>
      <c r="M37" s="165">
        <v>30.409099999999999</v>
      </c>
      <c r="N37" s="165">
        <v>4.4400000000000004</v>
      </c>
      <c r="O37" s="165">
        <v>-64.400000000000006</v>
      </c>
      <c r="P37" s="165">
        <v>59.4</v>
      </c>
      <c r="Q37" s="165">
        <v>22.356000000000002</v>
      </c>
      <c r="R37" s="165">
        <v>-57.2</v>
      </c>
      <c r="S37" s="165">
        <v>11.7179</v>
      </c>
      <c r="T37" s="165">
        <v>44.556399999999996</v>
      </c>
      <c r="U37" s="165">
        <v>16.008900000000001</v>
      </c>
      <c r="V37" s="165">
        <v>15.998900000000001</v>
      </c>
      <c r="W37" s="165">
        <v>26.732199999999999</v>
      </c>
      <c r="X37" s="165">
        <v>11.278499999999999</v>
      </c>
      <c r="Y37" s="165">
        <v>5.8419999999999996</v>
      </c>
      <c r="Z37" s="165">
        <v>6.3563999999999998</v>
      </c>
      <c r="AA37" s="164"/>
      <c r="AB37" s="164"/>
      <c r="AC37" s="165">
        <v>-48.52</v>
      </c>
      <c r="AD37" s="165">
        <v>-48.63</v>
      </c>
      <c r="AE37" s="164"/>
      <c r="AF37" s="165">
        <v>-4.4400000000000004</v>
      </c>
      <c r="AG37" s="165">
        <v>63.8</v>
      </c>
      <c r="AH37" s="165">
        <v>26.111000000000001</v>
      </c>
      <c r="AI37" s="165">
        <v>0.26200000000000001</v>
      </c>
      <c r="AJ37" s="165">
        <v>-48.42</v>
      </c>
      <c r="AK37" s="165">
        <v>-48.48</v>
      </c>
      <c r="AL37" s="165">
        <v>-46.44</v>
      </c>
      <c r="AM37" s="165">
        <v>48.73</v>
      </c>
      <c r="AN37" s="165">
        <v>48.65</v>
      </c>
      <c r="AO37" s="165">
        <v>19.767600000000002</v>
      </c>
      <c r="AP37" s="165">
        <v>-3.7208999999999999</v>
      </c>
      <c r="AQ37" s="165">
        <v>63.591799999999999</v>
      </c>
      <c r="AR37" s="165">
        <v>64.966499999999996</v>
      </c>
      <c r="AS37" s="165">
        <v>51.191499999999998</v>
      </c>
      <c r="AT37" s="165">
        <v>-45.814</v>
      </c>
      <c r="AU37" s="165">
        <v>-45.852499999999999</v>
      </c>
      <c r="AV37" s="165">
        <v>33.772199999999998</v>
      </c>
      <c r="AW37" s="165">
        <v>29.543700000000001</v>
      </c>
      <c r="AX37" s="165">
        <v>72.739900000000006</v>
      </c>
      <c r="AY37" s="165">
        <v>74.213399999999993</v>
      </c>
      <c r="AZ37" s="165">
        <v>11.532400000000001</v>
      </c>
      <c r="BA37" s="165">
        <v>57.818399999999997</v>
      </c>
      <c r="BB37" s="165">
        <v>-635.03039999999999</v>
      </c>
      <c r="BC37" s="165">
        <v>1.2638</v>
      </c>
      <c r="BD37" s="165">
        <v>-13.9</v>
      </c>
      <c r="BE37" s="165">
        <v>-14.1</v>
      </c>
      <c r="BF37" s="165">
        <v>50.560200000000002</v>
      </c>
      <c r="BG37" s="165">
        <v>50.298499999999997</v>
      </c>
      <c r="BH37" s="165">
        <v>-4.5937000000000001</v>
      </c>
      <c r="BI37" s="164"/>
      <c r="BJ37" s="165">
        <v>-99.220100000000002</v>
      </c>
      <c r="BK37" s="165">
        <v>7.7114000000000003</v>
      </c>
      <c r="BL37" s="165">
        <v>8.0538000000000007</v>
      </c>
      <c r="BM37" s="165">
        <v>5.6143999999999998</v>
      </c>
      <c r="BN37" s="165">
        <v>678.60940000000005</v>
      </c>
      <c r="BO37" s="165">
        <v>148.8998</v>
      </c>
      <c r="BP37" s="165">
        <v>149.72380000000001</v>
      </c>
      <c r="BQ37" s="165">
        <v>-699.17110000000002</v>
      </c>
      <c r="BR37" s="165">
        <v>568.21190000000001</v>
      </c>
      <c r="BS37" s="164"/>
      <c r="BT37" s="165">
        <v>-36.212499999999999</v>
      </c>
      <c r="BU37" s="165">
        <v>35.912500000000001</v>
      </c>
      <c r="BV37" s="165">
        <v>89.456699999999998</v>
      </c>
      <c r="BW37" s="165">
        <v>31</v>
      </c>
      <c r="BX37" s="165">
        <v>35.14</v>
      </c>
      <c r="BY37" s="166">
        <v>65.894999999999996</v>
      </c>
      <c r="BZ37" s="165">
        <v>86.8</v>
      </c>
      <c r="CA37" s="165">
        <v>33.2256</v>
      </c>
      <c r="CB37" s="165">
        <v>33.2256</v>
      </c>
      <c r="CC37" s="165">
        <v>12.791399999999999</v>
      </c>
      <c r="CD37" s="165">
        <v>13.5373</v>
      </c>
      <c r="CE37" s="165">
        <v>0</v>
      </c>
      <c r="CF37" s="165">
        <v>-94.400499999999994</v>
      </c>
      <c r="CG37" s="165">
        <v>0</v>
      </c>
      <c r="CH37" s="165">
        <v>22.663599999999999</v>
      </c>
      <c r="CI37" s="165">
        <v>-121.04900000000001</v>
      </c>
      <c r="CJ37" s="164"/>
      <c r="CK37" s="164"/>
      <c r="CL37" s="165">
        <v>-42</v>
      </c>
      <c r="CM37" s="165">
        <v>241.6</v>
      </c>
      <c r="CN37" s="165">
        <v>-15.92</v>
      </c>
      <c r="CO37" s="165">
        <v>36.491799999999998</v>
      </c>
      <c r="CP37" s="165">
        <v>36.723399999999998</v>
      </c>
      <c r="CQ37" s="165">
        <v>36.664000000000001</v>
      </c>
      <c r="CR37" s="165">
        <v>-75.119399999999999</v>
      </c>
      <c r="CS37" s="165">
        <v>-74.415000000000006</v>
      </c>
      <c r="CT37" s="165">
        <v>107.5244</v>
      </c>
      <c r="CU37" s="165">
        <v>-85.730500000000006</v>
      </c>
      <c r="CV37" s="165">
        <v>122.35129999999999</v>
      </c>
      <c r="CW37" s="165">
        <v>14.280900000000001</v>
      </c>
      <c r="CX37" s="165">
        <v>37.61</v>
      </c>
      <c r="CY37" s="165">
        <v>82.22</v>
      </c>
      <c r="CZ37" s="165">
        <v>48.5229</v>
      </c>
      <c r="DA37" s="165">
        <v>45.854199999999999</v>
      </c>
      <c r="DB37" s="165">
        <v>-31.6</v>
      </c>
      <c r="DC37" s="165">
        <v>-3.6423000000000001</v>
      </c>
      <c r="DD37" s="165">
        <v>120.8938</v>
      </c>
      <c r="DE37" s="165">
        <v>120.36790000000001</v>
      </c>
      <c r="DF37" s="165">
        <v>-130.06379999999999</v>
      </c>
      <c r="DG37" s="165">
        <v>0</v>
      </c>
      <c r="DH37" s="165">
        <v>-19.128299999999999</v>
      </c>
      <c r="DI37" s="165">
        <v>-97.9</v>
      </c>
      <c r="DJ37" s="165">
        <v>-98.3</v>
      </c>
      <c r="DK37" s="165">
        <v>34.631700000000002</v>
      </c>
      <c r="DL37" s="165">
        <v>57.138100000000001</v>
      </c>
      <c r="DM37" s="165">
        <v>62.008000000000003</v>
      </c>
      <c r="DN37" s="165">
        <v>80.877700000000004</v>
      </c>
      <c r="DO37" s="165">
        <v>56.63</v>
      </c>
      <c r="DP37" s="165">
        <v>-7.14</v>
      </c>
      <c r="DQ37" s="165">
        <v>64.697000000000003</v>
      </c>
      <c r="DR37" s="165">
        <v>127.6298</v>
      </c>
      <c r="DS37" s="164"/>
      <c r="DT37" s="165">
        <v>-42.62</v>
      </c>
      <c r="DU37" s="165">
        <v>65.91</v>
      </c>
      <c r="DV37" s="165">
        <v>94.38</v>
      </c>
      <c r="DW37" s="165">
        <v>128.9273</v>
      </c>
      <c r="DX37" s="165">
        <v>128.18180000000001</v>
      </c>
      <c r="DY37" s="165">
        <v>68.422899999999998</v>
      </c>
      <c r="DZ37" s="165">
        <v>65.736400000000003</v>
      </c>
      <c r="EA37" s="165">
        <v>272.2122</v>
      </c>
      <c r="EB37" s="165">
        <v>223.8177</v>
      </c>
      <c r="EC37" s="165">
        <v>216.29249999999999</v>
      </c>
      <c r="ED37" s="165">
        <v>219.7364</v>
      </c>
      <c r="EE37" s="165">
        <v>99.457599999999999</v>
      </c>
      <c r="EF37" s="165">
        <v>83.763199999999998</v>
      </c>
      <c r="EG37" s="165">
        <v>-25.434000000000001</v>
      </c>
      <c r="EH37" s="165">
        <v>712.33770000000004</v>
      </c>
      <c r="EI37" s="165">
        <v>283.08730000000003</v>
      </c>
      <c r="EJ37" s="164"/>
      <c r="EK37" s="165">
        <v>-20.152000000000001</v>
      </c>
      <c r="EL37" s="165">
        <v>-18.099699999999999</v>
      </c>
      <c r="EM37" s="165">
        <v>0</v>
      </c>
      <c r="EN37" s="165">
        <v>25.4527</v>
      </c>
      <c r="EO37" s="165">
        <v>23.078099999999999</v>
      </c>
      <c r="EP37" s="165">
        <v>44.591999999999999</v>
      </c>
      <c r="EQ37" s="165">
        <v>-19.927299999999999</v>
      </c>
      <c r="ER37" s="165">
        <v>0</v>
      </c>
      <c r="ES37" s="165">
        <v>-43.783999999999999</v>
      </c>
      <c r="ET37" s="165">
        <v>0</v>
      </c>
      <c r="EU37" s="165">
        <v>-15.28</v>
      </c>
      <c r="EV37" s="165">
        <v>1</v>
      </c>
      <c r="EW37" s="165">
        <v>11.394299999999999</v>
      </c>
      <c r="EX37" s="165">
        <v>0.78649999999999998</v>
      </c>
      <c r="EY37" s="165">
        <v>-34.431699999999999</v>
      </c>
      <c r="EZ37" s="165">
        <v>-33.427900000000001</v>
      </c>
      <c r="FA37" s="165">
        <v>7.2728000000000002</v>
      </c>
      <c r="FB37" s="165">
        <v>-81.794499999999999</v>
      </c>
      <c r="FC37" s="165">
        <v>46.111600000000003</v>
      </c>
      <c r="FD37" s="165">
        <v>20.695599999999999</v>
      </c>
      <c r="FE37" s="164"/>
      <c r="FF37" s="165">
        <v>20.275300000000001</v>
      </c>
      <c r="FG37" s="165">
        <v>41.682000000000002</v>
      </c>
      <c r="FH37" s="165">
        <v>42.457700000000003</v>
      </c>
      <c r="FI37" s="165">
        <v>40.526200000000003</v>
      </c>
      <c r="FJ37" s="165">
        <v>-33.993600000000001</v>
      </c>
      <c r="FK37" s="165">
        <v>-34.496000000000002</v>
      </c>
      <c r="FL37" s="165">
        <v>173.9871</v>
      </c>
      <c r="FM37" s="165">
        <v>-64.839500000000001</v>
      </c>
      <c r="FN37" s="165">
        <v>-65.097099999999998</v>
      </c>
      <c r="FO37" s="165">
        <v>109.74509999999999</v>
      </c>
      <c r="FP37" s="165">
        <v>120.15470000000001</v>
      </c>
      <c r="FQ37" s="165">
        <v>48.261800000000001</v>
      </c>
      <c r="FR37" s="165">
        <v>20.28</v>
      </c>
      <c r="FS37" s="165">
        <v>9.1658000000000008</v>
      </c>
      <c r="FT37" s="165">
        <v>0.90359999999999996</v>
      </c>
      <c r="FU37" s="165">
        <v>-5.07</v>
      </c>
      <c r="FV37" s="165">
        <v>19.14</v>
      </c>
      <c r="FW37" s="165">
        <v>48.2</v>
      </c>
      <c r="FX37" s="165">
        <v>0</v>
      </c>
      <c r="FY37" s="165">
        <v>-0.41199999999999998</v>
      </c>
      <c r="FZ37" s="165">
        <v>5.1379999999999999</v>
      </c>
      <c r="GA37" s="164"/>
      <c r="GB37" s="165">
        <v>47.51</v>
      </c>
      <c r="GC37" s="165">
        <v>-119.3823</v>
      </c>
      <c r="GD37" s="165">
        <v>-109.0321</v>
      </c>
      <c r="GE37" s="165">
        <v>16.22</v>
      </c>
      <c r="GF37" s="165">
        <v>79.833600000000004</v>
      </c>
      <c r="GG37" s="165">
        <v>27.2</v>
      </c>
      <c r="GH37" s="165">
        <v>-15.4796</v>
      </c>
      <c r="GI37" s="165">
        <v>-5.0315000000000003</v>
      </c>
      <c r="GJ37" s="165">
        <v>-5.2461000000000002</v>
      </c>
      <c r="GK37" s="165">
        <v>2.0179</v>
      </c>
      <c r="GL37" s="164"/>
      <c r="GM37" s="164"/>
      <c r="GN37" s="165">
        <v>-13.182700000000001</v>
      </c>
      <c r="GO37" s="165">
        <v>-37.375500000000002</v>
      </c>
      <c r="GP37" s="165">
        <v>17.479399999999998</v>
      </c>
      <c r="GQ37" s="165">
        <v>38.883000000000003</v>
      </c>
      <c r="GR37" s="165">
        <v>58.495199999999997</v>
      </c>
      <c r="GS37" s="165">
        <v>59.598999999999997</v>
      </c>
      <c r="GT37" s="165">
        <v>-119.87779999999999</v>
      </c>
      <c r="GU37" s="165">
        <v>-27.676500000000001</v>
      </c>
      <c r="GV37" s="165">
        <v>29.246400000000001</v>
      </c>
      <c r="GW37" s="165">
        <v>-70.344200000000001</v>
      </c>
      <c r="GX37" s="165">
        <v>11.994300000000001</v>
      </c>
      <c r="GY37" s="165">
        <v>13.762600000000001</v>
      </c>
      <c r="GZ37" s="165">
        <v>13.418699999999999</v>
      </c>
      <c r="HA37" s="165">
        <v>13</v>
      </c>
      <c r="HB37" s="165">
        <v>155.66329999999999</v>
      </c>
      <c r="HC37" s="165">
        <v>153.5187</v>
      </c>
      <c r="HD37" s="165">
        <v>1.3</v>
      </c>
      <c r="HE37" s="165">
        <v>0</v>
      </c>
      <c r="HF37" s="165">
        <v>-146.75200000000001</v>
      </c>
      <c r="HG37" s="165">
        <v>146.7484</v>
      </c>
      <c r="HH37" s="165">
        <v>145.06389999999999</v>
      </c>
      <c r="HI37" s="165">
        <v>-146.81790000000001</v>
      </c>
      <c r="HJ37" s="165">
        <v>-145.9545</v>
      </c>
      <c r="HK37" s="165">
        <v>-26.7027</v>
      </c>
      <c r="HL37" s="165">
        <v>-16.009399999999999</v>
      </c>
      <c r="HM37" s="165">
        <v>75.793599999999998</v>
      </c>
      <c r="HN37" s="165">
        <v>75.993899999999996</v>
      </c>
      <c r="HO37" s="164"/>
      <c r="HP37" s="164"/>
      <c r="HQ37" s="165">
        <v>-13.0382</v>
      </c>
      <c r="HR37" s="165">
        <v>-13.1591</v>
      </c>
      <c r="HS37" s="165">
        <v>-13.7172</v>
      </c>
      <c r="HT37" s="165">
        <v>-14.741400000000001</v>
      </c>
      <c r="HU37" s="165">
        <v>38.11</v>
      </c>
      <c r="HV37" s="165">
        <v>37.93</v>
      </c>
      <c r="HW37" s="165">
        <v>40</v>
      </c>
      <c r="HX37" s="165">
        <v>40.4</v>
      </c>
      <c r="HY37" s="165">
        <v>21.350899999999999</v>
      </c>
      <c r="HZ37" s="165">
        <v>-63.04</v>
      </c>
      <c r="IA37" s="165">
        <v>-381.62799999999999</v>
      </c>
      <c r="IB37" s="165">
        <v>70.022300000000001</v>
      </c>
      <c r="IC37" s="165">
        <v>69.729399999999998</v>
      </c>
      <c r="ID37" s="165">
        <v>7.1</v>
      </c>
      <c r="IE37" s="165">
        <v>34.6</v>
      </c>
      <c r="IF37" s="165">
        <v>13.7</v>
      </c>
      <c r="IG37" s="165">
        <v>14.3</v>
      </c>
      <c r="IH37" s="165">
        <v>1.4873000000000001</v>
      </c>
      <c r="II37" s="165">
        <v>1.2938000000000001</v>
      </c>
      <c r="IJ37" s="165">
        <v>-140.51169999999999</v>
      </c>
      <c r="IK37" s="165">
        <v>-260.03629999999998</v>
      </c>
      <c r="IL37" s="165">
        <v>151.6045</v>
      </c>
      <c r="IM37" s="165">
        <v>162.60409999999999</v>
      </c>
      <c r="IN37" s="165">
        <v>-35.229199999999999</v>
      </c>
      <c r="IO37" s="165">
        <v>-150.5547</v>
      </c>
      <c r="IP37" s="165">
        <v>147.3212</v>
      </c>
      <c r="IQ37" s="165">
        <v>-41.052700000000002</v>
      </c>
      <c r="IR37" s="165">
        <v>-139.8844</v>
      </c>
      <c r="IS37" s="165">
        <v>-150.47839999999999</v>
      </c>
      <c r="IT37" s="165">
        <v>170.91800000000001</v>
      </c>
      <c r="IU37" s="165">
        <v>168.983</v>
      </c>
      <c r="IV37" s="165">
        <v>40.529899999999998</v>
      </c>
      <c r="IW37" s="165">
        <v>-139.7276</v>
      </c>
      <c r="IX37" s="165">
        <v>139.02289999999999</v>
      </c>
      <c r="IY37" s="165">
        <v>0</v>
      </c>
      <c r="IZ37" s="165">
        <v>0</v>
      </c>
      <c r="JA37" s="165">
        <v>-10.705</v>
      </c>
      <c r="JB37" s="164"/>
      <c r="JC37" s="165">
        <v>28.8</v>
      </c>
      <c r="JD37" s="165">
        <v>7.0949999999999998</v>
      </c>
      <c r="JE37" s="165">
        <v>7.0869999999999997</v>
      </c>
      <c r="JF37" s="165">
        <v>-27.52</v>
      </c>
      <c r="JG37" s="165">
        <v>4.4800000000000004</v>
      </c>
      <c r="JH37" s="164"/>
      <c r="JI37" s="165">
        <v>-5.0369999999999999</v>
      </c>
      <c r="JJ37" s="165">
        <v>-17.695900000000002</v>
      </c>
      <c r="JK37" s="165">
        <v>-10.0481</v>
      </c>
      <c r="JL37" s="165">
        <v>7</v>
      </c>
      <c r="JM37" s="165">
        <v>51.231000000000002</v>
      </c>
      <c r="JN37" s="165">
        <v>50.22</v>
      </c>
      <c r="JO37" s="164"/>
      <c r="JP37" s="164"/>
      <c r="JQ37" s="165">
        <v>49.3628</v>
      </c>
      <c r="JR37" s="165">
        <v>49.5974</v>
      </c>
      <c r="JS37" s="165">
        <v>48.344000000000001</v>
      </c>
      <c r="JT37" s="164"/>
      <c r="JU37" s="165">
        <v>-33.9</v>
      </c>
      <c r="JV37" s="165">
        <v>26.561499999999999</v>
      </c>
      <c r="JW37" s="165">
        <v>7.62</v>
      </c>
      <c r="JX37" s="164"/>
      <c r="JY37" s="165">
        <v>-16.164300000000001</v>
      </c>
      <c r="JZ37" s="165">
        <v>52.834099999999999</v>
      </c>
      <c r="KA37" s="165">
        <v>27.067499999999999</v>
      </c>
      <c r="KB37" s="165">
        <v>-16.6252</v>
      </c>
      <c r="KC37" s="165">
        <v>-52.396999999999998</v>
      </c>
      <c r="KD37" s="165">
        <v>14.660299999999999</v>
      </c>
      <c r="KE37" s="165">
        <v>37.026699999999998</v>
      </c>
      <c r="KF37" s="165">
        <v>25.8</v>
      </c>
      <c r="KG37" s="165">
        <v>-25.7</v>
      </c>
      <c r="KH37" s="164"/>
      <c r="KI37" s="165">
        <v>20.3565</v>
      </c>
    </row>
    <row r="38" spans="1:295" ht="18" customHeight="1" x14ac:dyDescent="0.3">
      <c r="A38" s="161" t="s">
        <v>70</v>
      </c>
      <c r="B38" s="161" t="s">
        <v>763</v>
      </c>
      <c r="C38" s="164"/>
      <c r="D38" s="165">
        <v>15.1334</v>
      </c>
      <c r="E38" s="165">
        <v>-19.2972</v>
      </c>
      <c r="F38" s="165">
        <v>-35.540700000000001</v>
      </c>
      <c r="G38" s="165">
        <v>13.6416</v>
      </c>
      <c r="H38" s="164"/>
      <c r="I38" s="165">
        <v>39.887099999999997</v>
      </c>
      <c r="J38" s="165">
        <v>-88.040999999999997</v>
      </c>
      <c r="K38" s="165">
        <v>61.161799999999999</v>
      </c>
      <c r="L38" s="165">
        <v>31.303000000000001</v>
      </c>
      <c r="M38" s="165">
        <v>30.7224</v>
      </c>
      <c r="N38" s="165">
        <v>6.66</v>
      </c>
      <c r="O38" s="165">
        <v>-63.892000000000003</v>
      </c>
      <c r="P38" s="165">
        <v>57.2</v>
      </c>
      <c r="Q38" s="165">
        <v>22.356000000000002</v>
      </c>
      <c r="R38" s="165">
        <v>-57.2</v>
      </c>
      <c r="S38" s="165">
        <v>12.3322</v>
      </c>
      <c r="T38" s="165">
        <v>42.272599999999997</v>
      </c>
      <c r="U38" s="165">
        <v>15.727</v>
      </c>
      <c r="V38" s="165">
        <v>15.8683</v>
      </c>
      <c r="W38" s="165">
        <v>26.404900000000001</v>
      </c>
      <c r="X38" s="165">
        <v>10.962400000000001</v>
      </c>
      <c r="Y38" s="165">
        <v>5.8312999999999997</v>
      </c>
      <c r="Z38" s="165">
        <v>6.0587999999999997</v>
      </c>
      <c r="AA38" s="164"/>
      <c r="AB38" s="164"/>
      <c r="AC38" s="165">
        <v>-48.61</v>
      </c>
      <c r="AD38" s="165">
        <v>-48.62</v>
      </c>
      <c r="AE38" s="164"/>
      <c r="AF38" s="165">
        <v>-4.4400000000000004</v>
      </c>
      <c r="AG38" s="165">
        <v>61.6</v>
      </c>
      <c r="AH38" s="165">
        <v>27.353999999999999</v>
      </c>
      <c r="AI38" s="165">
        <v>0.26700000000000002</v>
      </c>
      <c r="AJ38" s="165">
        <v>-41.94</v>
      </c>
      <c r="AK38" s="165">
        <v>-42.08</v>
      </c>
      <c r="AL38" s="165">
        <v>-56.61</v>
      </c>
      <c r="AM38" s="165">
        <v>42.22</v>
      </c>
      <c r="AN38" s="165">
        <v>42.15</v>
      </c>
      <c r="AO38" s="165">
        <v>19.6967</v>
      </c>
      <c r="AP38" s="165">
        <v>-3.6806000000000001</v>
      </c>
      <c r="AQ38" s="165">
        <v>63.734400000000001</v>
      </c>
      <c r="AR38" s="165">
        <v>65.539699999999996</v>
      </c>
      <c r="AS38" s="165">
        <v>50.168399999999998</v>
      </c>
      <c r="AT38" s="165">
        <v>-40.1877</v>
      </c>
      <c r="AU38" s="165">
        <v>-39.537199999999999</v>
      </c>
      <c r="AV38" s="165">
        <v>13.673999999999999</v>
      </c>
      <c r="AW38" s="165">
        <v>13.570399999999999</v>
      </c>
      <c r="AX38" s="165">
        <v>73.543599999999998</v>
      </c>
      <c r="AY38" s="165">
        <v>75.1511</v>
      </c>
      <c r="AZ38" s="165">
        <v>8.3917000000000002</v>
      </c>
      <c r="BA38" s="165">
        <v>43.360300000000002</v>
      </c>
      <c r="BB38" s="165">
        <v>-605.26260000000002</v>
      </c>
      <c r="BC38" s="165">
        <v>3.3639999999999999</v>
      </c>
      <c r="BD38" s="165">
        <v>-14</v>
      </c>
      <c r="BE38" s="165">
        <v>-14.2</v>
      </c>
      <c r="BF38" s="165">
        <v>44.753999999999998</v>
      </c>
      <c r="BG38" s="165">
        <v>43.521500000000003</v>
      </c>
      <c r="BH38" s="165">
        <v>-4.9302000000000001</v>
      </c>
      <c r="BI38" s="164"/>
      <c r="BJ38" s="165">
        <v>-94.944000000000003</v>
      </c>
      <c r="BK38" s="165">
        <v>7.7107000000000001</v>
      </c>
      <c r="BL38" s="165">
        <v>7.8093000000000004</v>
      </c>
      <c r="BM38" s="165">
        <v>5.3794000000000004</v>
      </c>
      <c r="BN38" s="165">
        <v>652.21090000000004</v>
      </c>
      <c r="BO38" s="165">
        <v>150.5478</v>
      </c>
      <c r="BP38" s="165">
        <v>150.5172</v>
      </c>
      <c r="BQ38" s="165">
        <v>-699.94529999999997</v>
      </c>
      <c r="BR38" s="165">
        <v>544.34299999999996</v>
      </c>
      <c r="BS38" s="164"/>
      <c r="BT38" s="165">
        <v>-29.093499999999999</v>
      </c>
      <c r="BU38" s="165">
        <v>29.869499999999999</v>
      </c>
      <c r="BV38" s="165">
        <v>88.528599999999997</v>
      </c>
      <c r="BW38" s="165">
        <v>29.99</v>
      </c>
      <c r="BX38" s="165">
        <v>34.409999999999997</v>
      </c>
      <c r="BY38" s="165">
        <v>65.209999999999994</v>
      </c>
      <c r="BZ38" s="165">
        <v>84.91</v>
      </c>
      <c r="CA38" s="165">
        <v>33.359499999999997</v>
      </c>
      <c r="CB38" s="165">
        <v>32.555799999999998</v>
      </c>
      <c r="CC38" s="165">
        <v>9.4032999999999998</v>
      </c>
      <c r="CD38" s="165">
        <v>10.1335</v>
      </c>
      <c r="CE38" s="165">
        <v>0</v>
      </c>
      <c r="CF38" s="165">
        <v>-83.175299999999993</v>
      </c>
      <c r="CG38" s="165">
        <v>0</v>
      </c>
      <c r="CH38" s="165">
        <v>22.399799999999999</v>
      </c>
      <c r="CI38" s="165">
        <v>-112.0421</v>
      </c>
      <c r="CJ38" s="164"/>
      <c r="CK38" s="164"/>
      <c r="CL38" s="165">
        <v>-32.700000000000003</v>
      </c>
      <c r="CM38" s="165">
        <v>225.8</v>
      </c>
      <c r="CN38" s="165">
        <v>-15.57</v>
      </c>
      <c r="CO38" s="165">
        <v>40.529699999999998</v>
      </c>
      <c r="CP38" s="165">
        <v>39.953200000000002</v>
      </c>
      <c r="CQ38" s="165">
        <v>39.703600000000002</v>
      </c>
      <c r="CR38" s="165">
        <v>-71.471000000000004</v>
      </c>
      <c r="CS38" s="165">
        <v>-70.799099999999996</v>
      </c>
      <c r="CT38" s="165">
        <v>103.62949999999999</v>
      </c>
      <c r="CU38" s="165">
        <v>-85.454700000000003</v>
      </c>
      <c r="CV38" s="165">
        <v>118.9896</v>
      </c>
      <c r="CW38" s="165">
        <v>14.115500000000001</v>
      </c>
      <c r="CX38" s="165">
        <v>30.48</v>
      </c>
      <c r="CY38" s="165">
        <v>80.39</v>
      </c>
      <c r="CZ38" s="165">
        <v>48.5229</v>
      </c>
      <c r="DA38" s="165">
        <v>45.854199999999999</v>
      </c>
      <c r="DB38" s="165">
        <v>-31.32</v>
      </c>
      <c r="DC38" s="165">
        <v>-3.6423000000000001</v>
      </c>
      <c r="DD38" s="165">
        <v>111.96980000000001</v>
      </c>
      <c r="DE38" s="165">
        <v>111.8121</v>
      </c>
      <c r="DF38" s="165">
        <v>-132.5017</v>
      </c>
      <c r="DG38" s="165">
        <v>0</v>
      </c>
      <c r="DH38" s="165">
        <v>-19.113900000000001</v>
      </c>
      <c r="DI38" s="165">
        <v>-97.1</v>
      </c>
      <c r="DJ38" s="165">
        <v>-98.1</v>
      </c>
      <c r="DK38" s="165">
        <v>34.477800000000002</v>
      </c>
      <c r="DL38" s="165">
        <v>55.966200000000001</v>
      </c>
      <c r="DM38" s="165">
        <v>60.598999999999997</v>
      </c>
      <c r="DN38" s="165">
        <v>78.533900000000003</v>
      </c>
      <c r="DO38" s="165">
        <v>55.4</v>
      </c>
      <c r="DP38" s="165">
        <v>-6.82</v>
      </c>
      <c r="DQ38" s="165">
        <v>63.317500000000003</v>
      </c>
      <c r="DR38" s="165">
        <v>130.76490000000001</v>
      </c>
      <c r="DS38" s="164"/>
      <c r="DT38" s="165">
        <v>-42.84</v>
      </c>
      <c r="DU38" s="165">
        <v>56.4</v>
      </c>
      <c r="DV38" s="165">
        <v>93.18</v>
      </c>
      <c r="DW38" s="165">
        <v>130.63640000000001</v>
      </c>
      <c r="DX38" s="165">
        <v>126.8909</v>
      </c>
      <c r="DY38" s="165">
        <v>69.260199999999998</v>
      </c>
      <c r="DZ38" s="165">
        <v>67.327299999999994</v>
      </c>
      <c r="EA38" s="165">
        <v>269.96249999999998</v>
      </c>
      <c r="EB38" s="165">
        <v>221.43639999999999</v>
      </c>
      <c r="EC38" s="165">
        <v>215.32320000000001</v>
      </c>
      <c r="ED38" s="165">
        <v>217.81479999999999</v>
      </c>
      <c r="EE38" s="165">
        <v>99.459199999999996</v>
      </c>
      <c r="EF38" s="165">
        <v>84.283500000000004</v>
      </c>
      <c r="EG38" s="165">
        <v>-25.366</v>
      </c>
      <c r="EH38" s="165">
        <v>711.03819999999996</v>
      </c>
      <c r="EI38" s="165">
        <v>285.45839999999998</v>
      </c>
      <c r="EJ38" s="164"/>
      <c r="EK38" s="165">
        <v>-21.578900000000001</v>
      </c>
      <c r="EL38" s="165">
        <v>-19.305099999999999</v>
      </c>
      <c r="EM38" s="165">
        <v>0</v>
      </c>
      <c r="EN38" s="165">
        <v>25.978899999999999</v>
      </c>
      <c r="EO38" s="165">
        <v>23.973500000000001</v>
      </c>
      <c r="EP38" s="165">
        <v>39.984000000000002</v>
      </c>
      <c r="EQ38" s="165">
        <v>-19.918500000000002</v>
      </c>
      <c r="ER38" s="165">
        <v>0</v>
      </c>
      <c r="ES38" s="165">
        <v>-44.570399999999999</v>
      </c>
      <c r="ET38" s="165">
        <v>0</v>
      </c>
      <c r="EU38" s="165">
        <v>-15.47</v>
      </c>
      <c r="EV38" s="164"/>
      <c r="EW38" s="165">
        <v>11.209300000000001</v>
      </c>
      <c r="EX38" s="165">
        <v>3.0165999999999999</v>
      </c>
      <c r="EY38" s="165">
        <v>-33.429099999999998</v>
      </c>
      <c r="EZ38" s="165">
        <v>-32.899000000000001</v>
      </c>
      <c r="FA38" s="165">
        <v>4.1395999999999997</v>
      </c>
      <c r="FB38" s="165">
        <v>-81.157600000000002</v>
      </c>
      <c r="FC38" s="165">
        <v>46.844000000000001</v>
      </c>
      <c r="FD38" s="165">
        <v>21.2896</v>
      </c>
      <c r="FE38" s="164"/>
      <c r="FF38" s="165">
        <v>20.901599999999998</v>
      </c>
      <c r="FG38" s="165">
        <v>42.539499999999997</v>
      </c>
      <c r="FH38" s="165">
        <v>42.718200000000003</v>
      </c>
      <c r="FI38" s="165">
        <v>40.721299999999999</v>
      </c>
      <c r="FJ38" s="165">
        <v>-33.993600000000001</v>
      </c>
      <c r="FK38" s="165">
        <v>-33.658700000000003</v>
      </c>
      <c r="FL38" s="165">
        <v>169.4658</v>
      </c>
      <c r="FM38" s="165">
        <v>-66.204800000000006</v>
      </c>
      <c r="FN38" s="165">
        <v>-66.110699999999994</v>
      </c>
      <c r="FO38" s="165">
        <v>106.94880000000001</v>
      </c>
      <c r="FP38" s="165">
        <v>115.36060000000001</v>
      </c>
      <c r="FQ38" s="165">
        <v>49.448399999999999</v>
      </c>
      <c r="FR38" s="165">
        <v>19.62</v>
      </c>
      <c r="FS38" s="165">
        <v>8.9558</v>
      </c>
      <c r="FT38" s="165">
        <v>0.97440000000000004</v>
      </c>
      <c r="FU38" s="165">
        <v>-4.97</v>
      </c>
      <c r="FV38" s="165">
        <v>19.04</v>
      </c>
      <c r="FW38" s="165">
        <v>49.256700000000002</v>
      </c>
      <c r="FX38" s="165">
        <v>0</v>
      </c>
      <c r="FY38" s="165">
        <v>-0.36199999999999999</v>
      </c>
      <c r="FZ38" s="165">
        <v>5.1639999999999997</v>
      </c>
      <c r="GA38" s="164"/>
      <c r="GB38" s="165">
        <v>47.65</v>
      </c>
      <c r="GC38" s="165">
        <v>-115.4363</v>
      </c>
      <c r="GD38" s="165">
        <v>-106.5368</v>
      </c>
      <c r="GE38" s="165">
        <v>15.66</v>
      </c>
      <c r="GF38" s="165">
        <v>79.768900000000002</v>
      </c>
      <c r="GG38" s="165">
        <v>27.1</v>
      </c>
      <c r="GH38" s="165">
        <v>-14.5608</v>
      </c>
      <c r="GI38" s="165">
        <v>-5.1074999999999999</v>
      </c>
      <c r="GJ38" s="165">
        <v>-5.4856999999999996</v>
      </c>
      <c r="GK38" s="165">
        <v>2.0268000000000002</v>
      </c>
      <c r="GL38" s="164"/>
      <c r="GM38" s="164"/>
      <c r="GN38" s="165">
        <v>-12.49</v>
      </c>
      <c r="GO38" s="165">
        <v>-36.474899999999998</v>
      </c>
      <c r="GP38" s="165">
        <v>18.2376</v>
      </c>
      <c r="GQ38" s="165">
        <v>37.818600000000004</v>
      </c>
      <c r="GR38" s="165">
        <v>58.424999999999997</v>
      </c>
      <c r="GS38" s="165">
        <v>59.808799999999998</v>
      </c>
      <c r="GT38" s="165">
        <v>-114.6956</v>
      </c>
      <c r="GU38" s="165">
        <v>-27.424900000000001</v>
      </c>
      <c r="GV38" s="165">
        <v>28.446300000000001</v>
      </c>
      <c r="GW38" s="165">
        <v>-70.282899999999998</v>
      </c>
      <c r="GX38" s="165">
        <v>12.4398</v>
      </c>
      <c r="GY38" s="166">
        <v>13.8749</v>
      </c>
      <c r="GZ38" s="165">
        <v>13.397600000000001</v>
      </c>
      <c r="HA38" s="165">
        <v>14</v>
      </c>
      <c r="HB38" s="165">
        <v>153.5831</v>
      </c>
      <c r="HC38" s="165">
        <v>155.4898</v>
      </c>
      <c r="HD38" s="165">
        <v>0.8</v>
      </c>
      <c r="HE38" s="165">
        <v>0</v>
      </c>
      <c r="HF38" s="165">
        <v>-140.8426</v>
      </c>
      <c r="HG38" s="165">
        <v>142.06290000000001</v>
      </c>
      <c r="HH38" s="165">
        <v>139.7114</v>
      </c>
      <c r="HI38" s="165">
        <v>-147.1311</v>
      </c>
      <c r="HJ38" s="165">
        <v>-146.02099999999999</v>
      </c>
      <c r="HK38" s="165">
        <v>-25.4711</v>
      </c>
      <c r="HL38" s="165">
        <v>-13.763199999999999</v>
      </c>
      <c r="HM38" s="165">
        <v>75.932199999999995</v>
      </c>
      <c r="HN38" s="165">
        <v>75.2774</v>
      </c>
      <c r="HO38" s="164"/>
      <c r="HP38" s="164"/>
      <c r="HQ38" s="165">
        <v>-12.203200000000001</v>
      </c>
      <c r="HR38" s="165">
        <v>-12.335100000000001</v>
      </c>
      <c r="HS38" s="165">
        <v>-15.202299999999999</v>
      </c>
      <c r="HT38" s="165">
        <v>-15.4191</v>
      </c>
      <c r="HU38" s="165">
        <v>36.9</v>
      </c>
      <c r="HV38" s="165">
        <v>37.380000000000003</v>
      </c>
      <c r="HW38" s="165">
        <v>38.200000000000003</v>
      </c>
      <c r="HX38" s="165">
        <v>35.799999999999997</v>
      </c>
      <c r="HY38" s="165">
        <v>21.310300000000002</v>
      </c>
      <c r="HZ38" s="165">
        <v>-58.56</v>
      </c>
      <c r="IA38" s="165">
        <v>-385.54770000000002</v>
      </c>
      <c r="IB38" s="165">
        <v>72.364000000000004</v>
      </c>
      <c r="IC38" s="165">
        <v>72.066699999999997</v>
      </c>
      <c r="ID38" s="165">
        <v>7.1</v>
      </c>
      <c r="IE38" s="165">
        <v>34.9</v>
      </c>
      <c r="IF38" s="165">
        <v>14.3</v>
      </c>
      <c r="IG38" s="165">
        <v>15.1</v>
      </c>
      <c r="IH38" s="165">
        <v>1.4127000000000001</v>
      </c>
      <c r="II38" s="165">
        <v>1.1761999999999999</v>
      </c>
      <c r="IJ38" s="165">
        <v>-136.30009999999999</v>
      </c>
      <c r="IK38" s="165">
        <v>-261.7758</v>
      </c>
      <c r="IL38" s="165">
        <v>159.4836</v>
      </c>
      <c r="IM38" s="165">
        <v>166.18</v>
      </c>
      <c r="IN38" s="165">
        <v>-28.5886</v>
      </c>
      <c r="IO38" s="165">
        <v>-160.10890000000001</v>
      </c>
      <c r="IP38" s="165">
        <v>161.41239999999999</v>
      </c>
      <c r="IQ38" s="165">
        <v>-38.740400000000001</v>
      </c>
      <c r="IR38" s="165">
        <v>-146.12289999999999</v>
      </c>
      <c r="IS38" s="165">
        <v>-160.87049999999999</v>
      </c>
      <c r="IT38" s="165">
        <v>171.25839999999999</v>
      </c>
      <c r="IU38" s="165">
        <v>170.46610000000001</v>
      </c>
      <c r="IV38" s="165">
        <v>43.637099999999997</v>
      </c>
      <c r="IW38" s="165">
        <v>-147.45259999999999</v>
      </c>
      <c r="IX38" s="165">
        <v>148.41970000000001</v>
      </c>
      <c r="IY38" s="165">
        <v>0</v>
      </c>
      <c r="IZ38" s="165">
        <v>0</v>
      </c>
      <c r="JA38" s="165">
        <v>-9.5706000000000007</v>
      </c>
      <c r="JB38" s="164"/>
      <c r="JC38" s="165">
        <v>26.48</v>
      </c>
      <c r="JD38" s="165">
        <v>6.4649999999999999</v>
      </c>
      <c r="JE38" s="165">
        <v>6.4459999999999997</v>
      </c>
      <c r="JF38" s="165">
        <v>-26</v>
      </c>
      <c r="JG38" s="165">
        <v>3.6</v>
      </c>
      <c r="JH38" s="164"/>
      <c r="JI38" s="165">
        <v>-3.6911999999999998</v>
      </c>
      <c r="JJ38" s="165">
        <v>-16.7285</v>
      </c>
      <c r="JK38" s="165">
        <v>-9.2850999999999999</v>
      </c>
      <c r="JL38" s="165">
        <v>0.9</v>
      </c>
      <c r="JM38" s="165">
        <v>49.036000000000001</v>
      </c>
      <c r="JN38" s="165">
        <v>48.863</v>
      </c>
      <c r="JO38" s="164"/>
      <c r="JP38" s="164"/>
      <c r="JQ38" s="165">
        <v>49.741700000000002</v>
      </c>
      <c r="JR38" s="165">
        <v>48.125799999999998</v>
      </c>
      <c r="JS38" s="165">
        <v>48.243699999999997</v>
      </c>
      <c r="JT38" s="164"/>
      <c r="JU38" s="165">
        <v>-33.6</v>
      </c>
      <c r="JV38" s="165">
        <v>25.797599999999999</v>
      </c>
      <c r="JW38" s="165">
        <v>7.61</v>
      </c>
      <c r="JX38" s="164"/>
      <c r="JY38" s="165">
        <v>-14.955</v>
      </c>
      <c r="JZ38" s="165">
        <v>53.174900000000001</v>
      </c>
      <c r="KA38" s="165">
        <v>25.456900000000001</v>
      </c>
      <c r="KB38" s="165">
        <v>-16.0886</v>
      </c>
      <c r="KC38" s="165">
        <v>-52.281599999999997</v>
      </c>
      <c r="KD38" s="165">
        <v>13.4756</v>
      </c>
      <c r="KE38" s="165">
        <v>37.940800000000003</v>
      </c>
      <c r="KF38" s="165">
        <v>25.6</v>
      </c>
      <c r="KG38" s="165">
        <v>-25.2</v>
      </c>
      <c r="KH38" s="164"/>
      <c r="KI38" s="165">
        <v>13.8079</v>
      </c>
    </row>
    <row r="39" spans="1:295" ht="18" customHeight="1" x14ac:dyDescent="0.3">
      <c r="A39" s="161" t="s">
        <v>70</v>
      </c>
      <c r="B39" s="161" t="s">
        <v>764</v>
      </c>
      <c r="C39" s="164"/>
      <c r="D39" s="165">
        <v>18.6493</v>
      </c>
      <c r="E39" s="165">
        <v>-23.336300000000001</v>
      </c>
      <c r="F39" s="165">
        <v>-35.0717</v>
      </c>
      <c r="G39" s="165">
        <v>14.505699999999999</v>
      </c>
      <c r="H39" s="164"/>
      <c r="I39" s="165">
        <v>39.426699999999997</v>
      </c>
      <c r="J39" s="165">
        <v>-89.420500000000004</v>
      </c>
      <c r="K39" s="165">
        <v>61.822899999999997</v>
      </c>
      <c r="L39" s="165">
        <v>31.145099999999999</v>
      </c>
      <c r="M39" s="165">
        <v>30.4754</v>
      </c>
      <c r="N39" s="165">
        <v>2.2200000000000002</v>
      </c>
      <c r="O39" s="165">
        <v>-62.579000000000001</v>
      </c>
      <c r="P39" s="165">
        <v>57.2</v>
      </c>
      <c r="Q39" s="165">
        <v>20.7</v>
      </c>
      <c r="R39" s="166">
        <v>-56.1</v>
      </c>
      <c r="S39" s="165">
        <v>12.692299999999999</v>
      </c>
      <c r="T39" s="165">
        <v>42.8416</v>
      </c>
      <c r="U39" s="165">
        <v>15.877599999999999</v>
      </c>
      <c r="V39" s="165">
        <v>15.941800000000001</v>
      </c>
      <c r="W39" s="165">
        <v>26.628799999999998</v>
      </c>
      <c r="X39" s="165">
        <v>11.1365</v>
      </c>
      <c r="Y39" s="165">
        <v>5.5758999999999999</v>
      </c>
      <c r="Z39" s="165">
        <v>5.7891000000000004</v>
      </c>
      <c r="AA39" s="164"/>
      <c r="AB39" s="164"/>
      <c r="AC39" s="165">
        <v>-50.39</v>
      </c>
      <c r="AD39" s="165">
        <v>-49.85</v>
      </c>
      <c r="AE39" s="164"/>
      <c r="AF39" s="165">
        <v>-2.2200000000000002</v>
      </c>
      <c r="AG39" s="166">
        <v>60.5</v>
      </c>
      <c r="AH39" s="165">
        <v>28.183</v>
      </c>
      <c r="AI39" s="165">
        <v>0.26800000000000002</v>
      </c>
      <c r="AJ39" s="165">
        <v>-43</v>
      </c>
      <c r="AK39" s="165">
        <v>-43.52</v>
      </c>
      <c r="AL39" s="165">
        <v>-56.81</v>
      </c>
      <c r="AM39" s="165">
        <v>43.44</v>
      </c>
      <c r="AN39" s="165">
        <v>43.86</v>
      </c>
      <c r="AO39" s="165">
        <v>20.202500000000001</v>
      </c>
      <c r="AP39" s="165">
        <v>-3.7736000000000001</v>
      </c>
      <c r="AQ39" s="165">
        <v>64.460999999999999</v>
      </c>
      <c r="AR39" s="165">
        <v>66.280500000000004</v>
      </c>
      <c r="AS39" s="165">
        <v>50.5809</v>
      </c>
      <c r="AT39" s="165">
        <v>-47.153599999999997</v>
      </c>
      <c r="AU39" s="165">
        <v>-45.8827</v>
      </c>
      <c r="AV39" s="165">
        <v>10.6341</v>
      </c>
      <c r="AW39" s="165">
        <v>11.1448</v>
      </c>
      <c r="AX39" s="165">
        <v>72.739900000000006</v>
      </c>
      <c r="AY39" s="165">
        <v>77.294499999999999</v>
      </c>
      <c r="AZ39" s="165">
        <v>7.8681999999999999</v>
      </c>
      <c r="BA39" s="165">
        <v>42.310200000000002</v>
      </c>
      <c r="BB39" s="165">
        <v>-603.11800000000005</v>
      </c>
      <c r="BC39" s="165">
        <v>-6.4105999999999996</v>
      </c>
      <c r="BD39" s="165">
        <v>-13.6</v>
      </c>
      <c r="BE39" s="165">
        <v>-13.7</v>
      </c>
      <c r="BF39" s="165">
        <v>51.895800000000001</v>
      </c>
      <c r="BG39" s="165">
        <v>50.864699999999999</v>
      </c>
      <c r="BH39" s="165">
        <v>-4.4249999999999998</v>
      </c>
      <c r="BI39" s="164"/>
      <c r="BJ39" s="165">
        <v>-101.68989999999999</v>
      </c>
      <c r="BK39" s="165">
        <v>7.0305999999999997</v>
      </c>
      <c r="BL39" s="165">
        <v>7.7336999999999998</v>
      </c>
      <c r="BM39" s="165">
        <v>5.1524000000000001</v>
      </c>
      <c r="BN39" s="165">
        <v>645.19159999999999</v>
      </c>
      <c r="BO39" s="165">
        <v>147.83160000000001</v>
      </c>
      <c r="BP39" s="165">
        <v>147.80109999999999</v>
      </c>
      <c r="BQ39" s="165">
        <v>-702.04849999999999</v>
      </c>
      <c r="BR39" s="165">
        <v>535.19799999999998</v>
      </c>
      <c r="BS39" s="164"/>
      <c r="BT39" s="165">
        <v>-51.711100000000002</v>
      </c>
      <c r="BU39" s="165">
        <v>52.808900000000001</v>
      </c>
      <c r="BV39" s="165">
        <v>89.5565</v>
      </c>
      <c r="BW39" s="165">
        <v>29.67</v>
      </c>
      <c r="BX39" s="165">
        <v>34</v>
      </c>
      <c r="BY39" s="166">
        <v>64.855000000000004</v>
      </c>
      <c r="BZ39" s="165">
        <v>84.02</v>
      </c>
      <c r="CA39" s="165">
        <v>27.599399999999999</v>
      </c>
      <c r="CB39" s="165">
        <v>27.7333</v>
      </c>
      <c r="CC39" s="165">
        <v>9.0746000000000002</v>
      </c>
      <c r="CD39" s="165">
        <v>9.1379000000000001</v>
      </c>
      <c r="CE39" s="165">
        <v>0</v>
      </c>
      <c r="CF39" s="165">
        <v>-82.492699999999999</v>
      </c>
      <c r="CG39" s="165">
        <v>0</v>
      </c>
      <c r="CH39" s="165">
        <v>21.366599999999998</v>
      </c>
      <c r="CI39" s="165">
        <v>-97.105599999999995</v>
      </c>
      <c r="CJ39" s="164"/>
      <c r="CK39" s="164"/>
      <c r="CL39" s="165">
        <v>-7.7</v>
      </c>
      <c r="CM39" s="165">
        <v>196.5</v>
      </c>
      <c r="CN39" s="165">
        <v>-15.44</v>
      </c>
      <c r="CO39" s="165">
        <v>46.839599999999997</v>
      </c>
      <c r="CP39" s="165">
        <v>46.756900000000002</v>
      </c>
      <c r="CQ39" s="165">
        <v>44.378399999999999</v>
      </c>
      <c r="CR39" s="165">
        <v>-52.093600000000002</v>
      </c>
      <c r="CS39" s="165">
        <v>-51.489100000000001</v>
      </c>
      <c r="CT39" s="165">
        <v>84.096699999999998</v>
      </c>
      <c r="CU39" s="165">
        <v>-84.237899999999996</v>
      </c>
      <c r="CV39" s="165">
        <v>96.311300000000003</v>
      </c>
      <c r="CW39" s="165">
        <v>13.841100000000001</v>
      </c>
      <c r="CX39" s="165">
        <v>37.380000000000003</v>
      </c>
      <c r="CY39" s="165">
        <v>74.41</v>
      </c>
      <c r="CZ39" s="165">
        <v>47.116700000000002</v>
      </c>
      <c r="DA39" s="165">
        <v>44.682299999999998</v>
      </c>
      <c r="DB39" s="165">
        <v>-30.99</v>
      </c>
      <c r="DC39" s="165">
        <v>-0.83730000000000004</v>
      </c>
      <c r="DD39" s="165">
        <v>98.731499999999997</v>
      </c>
      <c r="DE39" s="165">
        <v>98.064099999999996</v>
      </c>
      <c r="DF39" s="165">
        <v>-134.7543</v>
      </c>
      <c r="DG39" s="165">
        <v>0</v>
      </c>
      <c r="DH39" s="165">
        <v>-18.869</v>
      </c>
      <c r="DI39" s="165">
        <v>-98.4</v>
      </c>
      <c r="DJ39" s="165">
        <v>-98.2</v>
      </c>
      <c r="DK39" s="165">
        <v>33.9285</v>
      </c>
      <c r="DL39" s="165">
        <v>54.7943</v>
      </c>
      <c r="DM39" s="165">
        <v>58.720399999999998</v>
      </c>
      <c r="DN39" s="165">
        <v>77.362099999999998</v>
      </c>
      <c r="DO39" s="165">
        <v>54.81</v>
      </c>
      <c r="DP39" s="165">
        <v>-6.39</v>
      </c>
      <c r="DQ39" s="165">
        <v>62.511499999999998</v>
      </c>
      <c r="DR39" s="165">
        <v>134.8227</v>
      </c>
      <c r="DS39" s="164"/>
      <c r="DT39" s="165">
        <v>-43.37</v>
      </c>
      <c r="DU39" s="165">
        <v>58.53</v>
      </c>
      <c r="DV39" s="165">
        <v>93.06</v>
      </c>
      <c r="DW39" s="165">
        <v>134.3818</v>
      </c>
      <c r="DX39" s="165">
        <v>133.6</v>
      </c>
      <c r="DY39" s="165">
        <v>60.952199999999998</v>
      </c>
      <c r="DZ39" s="165">
        <v>59.2455</v>
      </c>
      <c r="EA39" s="165">
        <v>266.37369999999999</v>
      </c>
      <c r="EB39" s="165">
        <v>218.99610000000001</v>
      </c>
      <c r="EC39" s="165">
        <v>214.16460000000001</v>
      </c>
      <c r="ED39" s="165">
        <v>216.0258</v>
      </c>
      <c r="EE39" s="165">
        <v>97.832599999999999</v>
      </c>
      <c r="EF39" s="165">
        <v>82.641900000000007</v>
      </c>
      <c r="EG39" s="165">
        <v>-25.27</v>
      </c>
      <c r="EH39" s="165">
        <v>713.18240000000003</v>
      </c>
      <c r="EI39" s="165">
        <v>260.89839999999998</v>
      </c>
      <c r="EJ39" s="164"/>
      <c r="EK39" s="165">
        <v>-28.306799999999999</v>
      </c>
      <c r="EL39" s="165">
        <v>-26.006599999999999</v>
      </c>
      <c r="EM39" s="165">
        <v>0</v>
      </c>
      <c r="EN39" s="165">
        <v>21.664899999999999</v>
      </c>
      <c r="EO39" s="165">
        <v>20.0566</v>
      </c>
      <c r="EP39" s="165">
        <v>39.984000000000002</v>
      </c>
      <c r="EQ39" s="165">
        <v>-26.921099999999999</v>
      </c>
      <c r="ER39" s="165">
        <v>0</v>
      </c>
      <c r="ES39" s="165">
        <v>-43.410600000000002</v>
      </c>
      <c r="ET39" s="165">
        <v>0</v>
      </c>
      <c r="EU39" s="165">
        <v>-12.29</v>
      </c>
      <c r="EV39" s="164"/>
      <c r="EW39" s="165">
        <v>11.3232</v>
      </c>
      <c r="EX39" s="165">
        <v>-5.0903999999999998</v>
      </c>
      <c r="EY39" s="165">
        <v>-33.942700000000002</v>
      </c>
      <c r="EZ39" s="165">
        <v>-33.521900000000002</v>
      </c>
      <c r="FA39" s="165">
        <v>6.8677000000000001</v>
      </c>
      <c r="FB39" s="165">
        <v>-81.007800000000003</v>
      </c>
      <c r="FC39" s="165">
        <v>45.511499999999998</v>
      </c>
      <c r="FD39" s="165">
        <v>21.1248</v>
      </c>
      <c r="FE39" s="164"/>
      <c r="FF39" s="165">
        <v>20.282699999999998</v>
      </c>
      <c r="FG39" s="165">
        <v>41.639699999999998</v>
      </c>
      <c r="FH39" s="165">
        <v>42.094299999999997</v>
      </c>
      <c r="FI39" s="165">
        <v>40.713000000000001</v>
      </c>
      <c r="FJ39" s="165">
        <v>-29.3049</v>
      </c>
      <c r="FK39" s="165">
        <v>-29.639800000000001</v>
      </c>
      <c r="FL39" s="165">
        <v>162.26519999999999</v>
      </c>
      <c r="FM39" s="165">
        <v>-59.1967</v>
      </c>
      <c r="FN39" s="165">
        <v>-58.592700000000001</v>
      </c>
      <c r="FO39" s="165">
        <v>103.81659999999999</v>
      </c>
      <c r="FP39" s="165">
        <v>114.7229</v>
      </c>
      <c r="FQ39" s="165">
        <v>42.534199999999998</v>
      </c>
      <c r="FR39" s="165">
        <v>21.07</v>
      </c>
      <c r="FS39" s="165">
        <v>11.568199999999999</v>
      </c>
      <c r="FT39" s="165">
        <v>0.96220000000000006</v>
      </c>
      <c r="FU39" s="165">
        <v>-7.13</v>
      </c>
      <c r="FV39" s="165">
        <v>20.05</v>
      </c>
      <c r="FW39" s="165">
        <v>42.9435</v>
      </c>
      <c r="FX39" s="165">
        <v>0</v>
      </c>
      <c r="FY39" s="165">
        <v>-0.47</v>
      </c>
      <c r="FZ39" s="165">
        <v>5.2880000000000003</v>
      </c>
      <c r="GA39" s="164"/>
      <c r="GB39" s="165">
        <v>46.5</v>
      </c>
      <c r="GC39" s="165">
        <v>-114.1063</v>
      </c>
      <c r="GD39" s="165">
        <v>-103.7287</v>
      </c>
      <c r="GE39" s="165">
        <v>15.7</v>
      </c>
      <c r="GF39" s="165">
        <v>78.916799999999995</v>
      </c>
      <c r="GG39" s="165">
        <v>26.8</v>
      </c>
      <c r="GH39" s="165">
        <v>-14.798999999999999</v>
      </c>
      <c r="GI39" s="165">
        <v>-5.0068999999999999</v>
      </c>
      <c r="GJ39" s="165">
        <v>-5.3566000000000003</v>
      </c>
      <c r="GK39" s="165">
        <v>2.0512000000000001</v>
      </c>
      <c r="GL39" s="164"/>
      <c r="GM39" s="164"/>
      <c r="GN39" s="165">
        <v>-12.598800000000001</v>
      </c>
      <c r="GO39" s="165">
        <v>-36.525399999999998</v>
      </c>
      <c r="GP39" s="165">
        <v>18.369499999999999</v>
      </c>
      <c r="GQ39" s="165">
        <v>38.481400000000001</v>
      </c>
      <c r="GR39" s="165">
        <v>63.8416</v>
      </c>
      <c r="GS39" s="165">
        <v>63.493899999999996</v>
      </c>
      <c r="GT39" s="165">
        <v>-115.767</v>
      </c>
      <c r="GU39" s="165">
        <v>-27.051200000000001</v>
      </c>
      <c r="GV39" s="165">
        <v>27.865400000000001</v>
      </c>
      <c r="GW39" s="165">
        <v>-69.260499999999993</v>
      </c>
      <c r="GX39" s="165">
        <v>12.9184</v>
      </c>
      <c r="GY39" s="165">
        <v>13.9872</v>
      </c>
      <c r="GZ39" s="165">
        <v>13.545199999999999</v>
      </c>
      <c r="HA39" s="165">
        <v>15</v>
      </c>
      <c r="HB39" s="165">
        <v>150.38130000000001</v>
      </c>
      <c r="HC39" s="165">
        <v>150.20689999999999</v>
      </c>
      <c r="HD39" s="166">
        <v>1.05</v>
      </c>
      <c r="HE39" s="165">
        <v>0</v>
      </c>
      <c r="HF39" s="165">
        <v>-133.0566</v>
      </c>
      <c r="HG39" s="165">
        <v>131.4992</v>
      </c>
      <c r="HH39" s="165">
        <v>133.1498</v>
      </c>
      <c r="HI39" s="165">
        <v>-143.55690000000001</v>
      </c>
      <c r="HJ39" s="165">
        <v>-141.5772</v>
      </c>
      <c r="HK39" s="165">
        <v>-25.785399999999999</v>
      </c>
      <c r="HL39" s="165">
        <v>-14.0181</v>
      </c>
      <c r="HM39" s="165">
        <v>75.416499999999999</v>
      </c>
      <c r="HN39" s="165">
        <v>76.161100000000005</v>
      </c>
      <c r="HO39" s="164"/>
      <c r="HP39" s="164"/>
      <c r="HQ39" s="165">
        <v>-7.1055000000000001</v>
      </c>
      <c r="HR39" s="165">
        <v>-7.0834999999999999</v>
      </c>
      <c r="HS39" s="165">
        <v>-17.251200000000001</v>
      </c>
      <c r="HT39" s="165">
        <v>-17.069600000000001</v>
      </c>
      <c r="HU39" s="165">
        <v>38.92</v>
      </c>
      <c r="HV39" s="165">
        <v>38.770000000000003</v>
      </c>
      <c r="HW39" s="165">
        <v>26.4</v>
      </c>
      <c r="HX39" s="165">
        <v>27.3</v>
      </c>
      <c r="HY39" s="165">
        <v>21.534600000000001</v>
      </c>
      <c r="HZ39" s="165">
        <v>-52.8</v>
      </c>
      <c r="IA39" s="165">
        <v>-381.53829999999999</v>
      </c>
      <c r="IB39" s="165">
        <v>71.149799999999999</v>
      </c>
      <c r="IC39" s="165">
        <v>70.444299999999998</v>
      </c>
      <c r="ID39" s="165">
        <v>7.7</v>
      </c>
      <c r="IE39" s="165">
        <v>32</v>
      </c>
      <c r="IF39" s="165">
        <v>9.9</v>
      </c>
      <c r="IG39" s="165">
        <v>10</v>
      </c>
      <c r="IH39" s="166">
        <v>1.46835</v>
      </c>
      <c r="II39" s="165">
        <v>1.2961</v>
      </c>
      <c r="IJ39" s="165">
        <v>-129.036</v>
      </c>
      <c r="IK39" s="165">
        <v>-236.6687</v>
      </c>
      <c r="IL39" s="165">
        <v>159.1249</v>
      </c>
      <c r="IM39" s="165">
        <v>166.66300000000001</v>
      </c>
      <c r="IN39" s="165">
        <v>-14.993399999999999</v>
      </c>
      <c r="IO39" s="165">
        <v>-161.92320000000001</v>
      </c>
      <c r="IP39" s="165">
        <v>154.12979999999999</v>
      </c>
      <c r="IQ39" s="165">
        <v>-45.488300000000002</v>
      </c>
      <c r="IR39" s="165">
        <v>-144.77760000000001</v>
      </c>
      <c r="IS39" s="165">
        <v>-155.81890000000001</v>
      </c>
      <c r="IT39" s="165">
        <v>165.095</v>
      </c>
      <c r="IU39" s="165">
        <v>162.10409999999999</v>
      </c>
      <c r="IV39" s="165">
        <v>43.788200000000003</v>
      </c>
      <c r="IW39" s="165">
        <v>-148.20330000000001</v>
      </c>
      <c r="IX39" s="165">
        <v>146.20509999999999</v>
      </c>
      <c r="IY39" s="165">
        <v>0</v>
      </c>
      <c r="IZ39" s="165">
        <v>0</v>
      </c>
      <c r="JA39" s="165">
        <v>-10.282</v>
      </c>
      <c r="JB39" s="164"/>
      <c r="JC39" s="165">
        <v>21.44</v>
      </c>
      <c r="JD39" s="165">
        <v>6.3920000000000003</v>
      </c>
      <c r="JE39" s="165">
        <v>6.3819999999999997</v>
      </c>
      <c r="JF39" s="165">
        <v>-21.52</v>
      </c>
      <c r="JG39" s="165">
        <v>-0.88</v>
      </c>
      <c r="JH39" s="164"/>
      <c r="JI39" s="165">
        <v>0.23649999999999999</v>
      </c>
      <c r="JJ39" s="165">
        <v>-13.359299999999999</v>
      </c>
      <c r="JK39" s="165">
        <v>-12.596299999999999</v>
      </c>
      <c r="JL39" s="165">
        <v>-2.8</v>
      </c>
      <c r="JM39" s="165">
        <v>50.176000000000002</v>
      </c>
      <c r="JN39" s="165">
        <v>49.523000000000003</v>
      </c>
      <c r="JO39" s="164"/>
      <c r="JP39" s="164"/>
      <c r="JQ39" s="165">
        <v>49.019300000000001</v>
      </c>
      <c r="JR39" s="165">
        <v>49.212299999999999</v>
      </c>
      <c r="JS39" s="165">
        <v>48.912700000000001</v>
      </c>
      <c r="JT39" s="164"/>
      <c r="JU39" s="165">
        <v>-31.3</v>
      </c>
      <c r="JV39" s="165">
        <v>25.017800000000001</v>
      </c>
      <c r="JW39" s="165">
        <v>7.72</v>
      </c>
      <c r="JX39" s="164"/>
      <c r="JY39" s="165">
        <v>-16.739599999999999</v>
      </c>
      <c r="JZ39" s="165">
        <v>51.057600000000001</v>
      </c>
      <c r="KA39" s="165">
        <v>25.3736</v>
      </c>
      <c r="KB39" s="165">
        <v>-16.903099999999998</v>
      </c>
      <c r="KC39" s="165">
        <v>-51.011200000000002</v>
      </c>
      <c r="KD39" s="165">
        <v>13.871600000000001</v>
      </c>
      <c r="KE39" s="165">
        <v>36.319400000000002</v>
      </c>
      <c r="KF39" s="165">
        <v>23.6</v>
      </c>
      <c r="KG39" s="165">
        <v>-23.1</v>
      </c>
      <c r="KH39" s="164"/>
      <c r="KI39" s="165">
        <v>12.8378</v>
      </c>
    </row>
    <row r="40" spans="1:295" ht="18" customHeight="1" x14ac:dyDescent="0.3">
      <c r="A40" s="161" t="s">
        <v>70</v>
      </c>
      <c r="B40" s="161" t="s">
        <v>765</v>
      </c>
      <c r="C40" s="167"/>
      <c r="D40" s="168">
        <v>18.3718</v>
      </c>
      <c r="E40" s="168">
        <v>-23.101500000000001</v>
      </c>
      <c r="F40" s="168">
        <v>-35.644500000000001</v>
      </c>
      <c r="G40" s="168">
        <v>14.1875</v>
      </c>
      <c r="H40" s="167"/>
      <c r="I40" s="168">
        <v>39.035400000000003</v>
      </c>
      <c r="J40" s="168">
        <v>-88.023700000000005</v>
      </c>
      <c r="K40" s="168">
        <v>60.383800000000001</v>
      </c>
      <c r="L40" s="168">
        <v>30.499099999999999</v>
      </c>
      <c r="M40" s="168">
        <v>29.828900000000001</v>
      </c>
      <c r="N40" s="168">
        <v>2.2200000000000002</v>
      </c>
      <c r="O40" s="168">
        <v>-61.25</v>
      </c>
      <c r="P40" s="168">
        <v>55</v>
      </c>
      <c r="Q40" s="168">
        <v>19.872</v>
      </c>
      <c r="R40" s="168">
        <v>-55</v>
      </c>
      <c r="S40" s="168">
        <v>13.242800000000001</v>
      </c>
      <c r="T40" s="168">
        <v>40.3322</v>
      </c>
      <c r="U40" s="168">
        <v>15.900700000000001</v>
      </c>
      <c r="V40" s="168">
        <v>15.894</v>
      </c>
      <c r="W40" s="168">
        <v>26.382400000000001</v>
      </c>
      <c r="X40" s="168">
        <v>11.430400000000001</v>
      </c>
      <c r="Y40" s="168">
        <v>6.1523000000000003</v>
      </c>
      <c r="Z40" s="168">
        <v>6.3916000000000004</v>
      </c>
      <c r="AA40" s="167"/>
      <c r="AB40" s="167"/>
      <c r="AC40" s="168">
        <v>-48.63</v>
      </c>
      <c r="AD40" s="168">
        <v>-48.65</v>
      </c>
      <c r="AE40" s="167"/>
      <c r="AF40" s="168">
        <v>-2.2200000000000002</v>
      </c>
      <c r="AG40" s="168">
        <v>59.4</v>
      </c>
      <c r="AH40" s="168">
        <v>27.416</v>
      </c>
      <c r="AI40" s="168">
        <v>0.26800000000000002</v>
      </c>
      <c r="AJ40" s="168">
        <v>-43.73</v>
      </c>
      <c r="AK40" s="168">
        <v>-43.19</v>
      </c>
      <c r="AL40" s="168">
        <v>-52.86</v>
      </c>
      <c r="AM40" s="168">
        <v>44.26</v>
      </c>
      <c r="AN40" s="168">
        <v>44.52</v>
      </c>
      <c r="AO40" s="168">
        <v>20.505299999999998</v>
      </c>
      <c r="AP40" s="168">
        <v>-3.9668000000000001</v>
      </c>
      <c r="AQ40" s="168">
        <v>61.304200000000002</v>
      </c>
      <c r="AR40" s="168">
        <v>64.178700000000006</v>
      </c>
      <c r="AS40" s="168">
        <v>51.7104</v>
      </c>
      <c r="AT40" s="168">
        <v>-46.751800000000003</v>
      </c>
      <c r="AU40" s="168">
        <v>-45.030900000000003</v>
      </c>
      <c r="AV40" s="168">
        <v>18.5792</v>
      </c>
      <c r="AW40" s="168">
        <v>19.750900000000001</v>
      </c>
      <c r="AX40" s="168">
        <v>75.1511</v>
      </c>
      <c r="AY40" s="168">
        <v>74.347399999999993</v>
      </c>
      <c r="AZ40" s="168">
        <v>8.3917000000000002</v>
      </c>
      <c r="BA40" s="168">
        <v>49.972900000000003</v>
      </c>
      <c r="BB40" s="168">
        <v>-617.13040000000001</v>
      </c>
      <c r="BC40" s="168">
        <v>1.3818999999999999</v>
      </c>
      <c r="BD40" s="168">
        <v>-13.8</v>
      </c>
      <c r="BE40" s="168">
        <v>-14</v>
      </c>
      <c r="BF40" s="168">
        <v>49.665399999999998</v>
      </c>
      <c r="BG40" s="168">
        <v>48.727600000000002</v>
      </c>
      <c r="BH40" s="168">
        <v>-4.0659999999999998</v>
      </c>
      <c r="BI40" s="167"/>
      <c r="BJ40" s="168">
        <v>-101.4777</v>
      </c>
      <c r="BK40" s="168">
        <v>6.7328999999999999</v>
      </c>
      <c r="BL40" s="168">
        <v>7.1323999999999996</v>
      </c>
      <c r="BM40" s="168">
        <v>4.8789999999999996</v>
      </c>
      <c r="BN40" s="168">
        <v>656.66660000000002</v>
      </c>
      <c r="BO40" s="168">
        <v>149.26599999999999</v>
      </c>
      <c r="BP40" s="168">
        <v>149.35749999999999</v>
      </c>
      <c r="BQ40" s="168">
        <v>-703.61649999999997</v>
      </c>
      <c r="BR40" s="168">
        <v>543.04510000000005</v>
      </c>
      <c r="BS40" s="167"/>
      <c r="BT40" s="168">
        <v>-60.677</v>
      </c>
      <c r="BU40" s="168">
        <v>61.7014</v>
      </c>
      <c r="BV40" s="168">
        <v>87.241200000000006</v>
      </c>
      <c r="BW40" s="168">
        <v>29.24</v>
      </c>
      <c r="BX40" s="168">
        <v>33.65</v>
      </c>
      <c r="BY40" s="168">
        <v>64.5</v>
      </c>
      <c r="BZ40" s="168">
        <v>83.01</v>
      </c>
      <c r="CA40" s="168">
        <v>32.689700000000002</v>
      </c>
      <c r="CB40" s="168">
        <v>32.421799999999998</v>
      </c>
      <c r="CC40" s="168">
        <v>11.309699999999999</v>
      </c>
      <c r="CD40" s="168">
        <v>11.6852</v>
      </c>
      <c r="CE40" s="168">
        <v>0</v>
      </c>
      <c r="CF40" s="168">
        <v>-90.499600000000001</v>
      </c>
      <c r="CG40" s="168">
        <v>0</v>
      </c>
      <c r="CH40" s="168">
        <v>20.5518</v>
      </c>
      <c r="CI40" s="168">
        <v>-100.533</v>
      </c>
      <c r="CJ40" s="167"/>
      <c r="CK40" s="167"/>
      <c r="CL40" s="168">
        <v>-11.7</v>
      </c>
      <c r="CM40" s="168">
        <v>198</v>
      </c>
      <c r="CN40" s="168">
        <v>-15.2</v>
      </c>
      <c r="CO40" s="168">
        <v>42.2286</v>
      </c>
      <c r="CP40" s="168">
        <v>41.3992</v>
      </c>
      <c r="CQ40" s="168">
        <v>41.4054</v>
      </c>
      <c r="CR40" s="168">
        <v>-59.429499999999997</v>
      </c>
      <c r="CS40" s="168">
        <v>-58.151800000000001</v>
      </c>
      <c r="CT40" s="168">
        <v>94.885800000000003</v>
      </c>
      <c r="CU40" s="168">
        <v>-86.358000000000004</v>
      </c>
      <c r="CV40" s="168">
        <v>107.7834</v>
      </c>
      <c r="CW40" s="168">
        <v>14.118499999999999</v>
      </c>
      <c r="CX40" s="168">
        <v>32.11</v>
      </c>
      <c r="CY40" s="168">
        <v>76.03</v>
      </c>
      <c r="CZ40" s="168">
        <v>47.116700000000002</v>
      </c>
      <c r="DA40" s="169">
        <v>44.38935</v>
      </c>
      <c r="DB40" s="168">
        <v>-30.66</v>
      </c>
      <c r="DC40" s="168">
        <v>-0.80940000000000001</v>
      </c>
      <c r="DD40" s="168">
        <v>100.0076</v>
      </c>
      <c r="DE40" s="168">
        <v>99.205100000000002</v>
      </c>
      <c r="DF40" s="168">
        <v>-134.23849999999999</v>
      </c>
      <c r="DG40" s="168">
        <v>0</v>
      </c>
      <c r="DH40" s="168">
        <v>-18.558499999999999</v>
      </c>
      <c r="DI40" s="168">
        <v>-96.1</v>
      </c>
      <c r="DJ40" s="168">
        <v>-97</v>
      </c>
      <c r="DK40" s="168">
        <v>33.593400000000003</v>
      </c>
      <c r="DL40" s="168">
        <v>54.208399999999997</v>
      </c>
      <c r="DM40" s="168">
        <v>57.781100000000002</v>
      </c>
      <c r="DN40" s="168">
        <v>76.190200000000004</v>
      </c>
      <c r="DO40" s="168">
        <v>53.68</v>
      </c>
      <c r="DP40" s="168">
        <v>-6.24</v>
      </c>
      <c r="DQ40" s="168">
        <v>62.588999999999999</v>
      </c>
      <c r="DR40" s="168">
        <v>133.5076</v>
      </c>
      <c r="DS40" s="167"/>
      <c r="DT40" s="168">
        <v>-40.450000000000003</v>
      </c>
      <c r="DU40" s="168">
        <v>56.71</v>
      </c>
      <c r="DV40" s="168">
        <v>90.24</v>
      </c>
      <c r="DW40" s="168">
        <v>132.80000000000001</v>
      </c>
      <c r="DX40" s="168">
        <v>130.3091</v>
      </c>
      <c r="DY40" s="168">
        <v>64.175600000000003</v>
      </c>
      <c r="DZ40" s="168">
        <v>61.490900000000003</v>
      </c>
      <c r="EA40" s="169">
        <v>268.69285000000002</v>
      </c>
      <c r="EB40" s="169">
        <v>221.44325000000001</v>
      </c>
      <c r="EC40" s="168">
        <v>211.52160000000001</v>
      </c>
      <c r="ED40" s="168">
        <v>212.83949999999999</v>
      </c>
      <c r="EE40" s="168">
        <v>95.9833</v>
      </c>
      <c r="EF40" s="168">
        <v>79.759799999999998</v>
      </c>
      <c r="EG40" s="168">
        <v>-25.503</v>
      </c>
      <c r="EH40" s="168">
        <v>710.79079999999999</v>
      </c>
      <c r="EI40" s="168">
        <v>277.34500000000003</v>
      </c>
      <c r="EJ40" s="167"/>
      <c r="EK40" s="168">
        <v>-28.0593</v>
      </c>
      <c r="EL40" s="168">
        <v>-25.863499999999998</v>
      </c>
      <c r="EM40" s="168">
        <v>0</v>
      </c>
      <c r="EN40" s="168">
        <v>24.337199999999999</v>
      </c>
      <c r="EO40" s="168">
        <v>22.2989</v>
      </c>
      <c r="EP40" s="168">
        <v>38.448</v>
      </c>
      <c r="EQ40" s="168">
        <v>-16.825700000000001</v>
      </c>
      <c r="ER40" s="168">
        <v>-17.745200000000001</v>
      </c>
      <c r="ES40" s="168">
        <v>-40.874099999999999</v>
      </c>
      <c r="ET40" s="167"/>
      <c r="EU40" s="168">
        <v>-11.83</v>
      </c>
      <c r="EV40" s="167"/>
      <c r="EW40" s="168">
        <v>11.382300000000001</v>
      </c>
      <c r="EX40" s="168">
        <v>-1.4097999999999999</v>
      </c>
      <c r="EY40" s="168">
        <v>-32.3934</v>
      </c>
      <c r="EZ40" s="168">
        <v>-31.729500000000002</v>
      </c>
      <c r="FA40" s="168">
        <v>3.665</v>
      </c>
      <c r="FB40" s="168">
        <v>-78.290800000000004</v>
      </c>
      <c r="FC40" s="168">
        <v>44.256799999999998</v>
      </c>
      <c r="FD40" s="168">
        <v>20.307500000000001</v>
      </c>
      <c r="FE40" s="167"/>
      <c r="FF40" s="168">
        <v>20.245200000000001</v>
      </c>
      <c r="FG40" s="168">
        <v>41.488300000000002</v>
      </c>
      <c r="FH40" s="168">
        <v>42.194499999999998</v>
      </c>
      <c r="FI40" s="168">
        <v>40.562399999999997</v>
      </c>
      <c r="FJ40" s="168">
        <v>-33.491300000000003</v>
      </c>
      <c r="FK40" s="168">
        <v>-34.496000000000002</v>
      </c>
      <c r="FL40" s="168">
        <v>162.26519999999999</v>
      </c>
      <c r="FM40" s="168">
        <v>-61.267800000000001</v>
      </c>
      <c r="FN40" s="168">
        <v>-61.353000000000002</v>
      </c>
      <c r="FO40" s="168">
        <v>105.68689999999999</v>
      </c>
      <c r="FP40" s="168">
        <v>117.5654</v>
      </c>
      <c r="FQ40" s="168">
        <v>42.255899999999997</v>
      </c>
      <c r="FR40" s="168">
        <v>23.76</v>
      </c>
      <c r="FS40" s="168">
        <v>11.2605</v>
      </c>
      <c r="FT40" s="168">
        <v>0.89270000000000005</v>
      </c>
      <c r="FU40" s="168">
        <v>-6.49</v>
      </c>
      <c r="FV40" s="168">
        <v>18.14</v>
      </c>
      <c r="FW40" s="168">
        <v>43.149299999999997</v>
      </c>
      <c r="FX40" s="168">
        <v>0</v>
      </c>
      <c r="FY40" s="168">
        <v>-0.42899999999999999</v>
      </c>
      <c r="FZ40" s="168">
        <v>5.1360000000000001</v>
      </c>
      <c r="GA40" s="167"/>
      <c r="GB40" s="168">
        <v>46.91</v>
      </c>
      <c r="GC40" s="168">
        <v>-117.0568</v>
      </c>
      <c r="GD40" s="168">
        <v>-103.0925</v>
      </c>
      <c r="GE40" s="168">
        <v>15.57</v>
      </c>
      <c r="GF40" s="168">
        <v>78.777199999999993</v>
      </c>
      <c r="GG40" s="168">
        <v>27.7</v>
      </c>
      <c r="GH40" s="168">
        <v>-14.6831</v>
      </c>
      <c r="GI40" s="168">
        <v>-5.0270999999999999</v>
      </c>
      <c r="GJ40" s="168">
        <v>-5.5610999999999997</v>
      </c>
      <c r="GK40" s="168">
        <v>2.0276999999999998</v>
      </c>
      <c r="GL40" s="167"/>
      <c r="GM40" s="167"/>
      <c r="GN40" s="168">
        <v>-11.541700000000001</v>
      </c>
      <c r="GO40" s="168">
        <v>-36.451799999999999</v>
      </c>
      <c r="GP40" s="168">
        <v>16.5501</v>
      </c>
      <c r="GQ40" s="168">
        <v>37.921300000000002</v>
      </c>
      <c r="GR40" s="168">
        <v>63.175199999999997</v>
      </c>
      <c r="GS40" s="168">
        <v>62.98</v>
      </c>
      <c r="GT40" s="168">
        <v>-114.6313</v>
      </c>
      <c r="GU40" s="168">
        <v>-26.723500000000001</v>
      </c>
      <c r="GV40" s="168">
        <v>28.137699999999999</v>
      </c>
      <c r="GW40" s="168">
        <v>-67.924199999999999</v>
      </c>
      <c r="GX40" s="168">
        <v>13.0044</v>
      </c>
      <c r="GY40" s="168">
        <v>13.8408</v>
      </c>
      <c r="GZ40" s="169">
        <v>13.3659</v>
      </c>
      <c r="HA40" s="168">
        <v>15</v>
      </c>
      <c r="HB40" s="168">
        <v>156.38310000000001</v>
      </c>
      <c r="HC40" s="168">
        <v>154.161</v>
      </c>
      <c r="HD40" s="168">
        <v>1.3</v>
      </c>
      <c r="HE40" s="168">
        <v>0</v>
      </c>
      <c r="HF40" s="168">
        <v>-132.28049999999999</v>
      </c>
      <c r="HG40" s="168">
        <v>133.2269</v>
      </c>
      <c r="HH40" s="168">
        <v>133.93639999999999</v>
      </c>
      <c r="HI40" s="168">
        <v>-146.75139999999999</v>
      </c>
      <c r="HJ40" s="168">
        <v>-146.374</v>
      </c>
      <c r="HK40" s="168">
        <v>-26.093499999999999</v>
      </c>
      <c r="HL40" s="168">
        <v>-14.2468</v>
      </c>
      <c r="HM40" s="168">
        <v>76.996300000000005</v>
      </c>
      <c r="HN40" s="168">
        <v>76.555899999999994</v>
      </c>
      <c r="HO40" s="168">
        <v>-77.1755</v>
      </c>
      <c r="HP40" s="168">
        <v>-73.525099999999995</v>
      </c>
      <c r="HQ40" s="168">
        <v>-8.5447000000000006</v>
      </c>
      <c r="HR40" s="168">
        <v>-8.0612999999999992</v>
      </c>
      <c r="HS40" s="168">
        <v>-24.0869</v>
      </c>
      <c r="HT40" s="168">
        <v>-23.7042</v>
      </c>
      <c r="HU40" s="168">
        <v>38.53</v>
      </c>
      <c r="HV40" s="168">
        <v>38.049999999999997</v>
      </c>
      <c r="HW40" s="168">
        <v>23.3</v>
      </c>
      <c r="HX40" s="168">
        <v>23.7</v>
      </c>
      <c r="HY40" s="168">
        <v>21.145800000000001</v>
      </c>
      <c r="HZ40" s="168">
        <v>-40.96</v>
      </c>
      <c r="IA40" s="168">
        <v>-388.7808</v>
      </c>
      <c r="IB40" s="168">
        <v>75.637500000000003</v>
      </c>
      <c r="IC40" s="168">
        <v>76.555499999999995</v>
      </c>
      <c r="ID40" s="168">
        <v>8.1999999999999993</v>
      </c>
      <c r="IE40" s="168">
        <v>31.4</v>
      </c>
      <c r="IF40" s="168">
        <v>8.1999999999999993</v>
      </c>
      <c r="IG40" s="168">
        <v>8.3000000000000007</v>
      </c>
      <c r="IH40" s="168">
        <v>1.524</v>
      </c>
      <c r="II40" s="168">
        <v>1.2056</v>
      </c>
      <c r="IJ40" s="168">
        <v>-129.69560000000001</v>
      </c>
      <c r="IK40" s="168">
        <v>-253.7817</v>
      </c>
      <c r="IL40" s="168">
        <v>186.1909</v>
      </c>
      <c r="IM40" s="168">
        <v>186.92089999999999</v>
      </c>
      <c r="IN40" s="168">
        <v>-3.8294999999999999</v>
      </c>
      <c r="IO40" s="168">
        <v>-182.6559</v>
      </c>
      <c r="IP40" s="168">
        <v>179.977</v>
      </c>
      <c r="IQ40" s="168">
        <v>-55.7806</v>
      </c>
      <c r="IR40" s="168">
        <v>-170.58099999999999</v>
      </c>
      <c r="IS40" s="168">
        <v>-173.27099999999999</v>
      </c>
      <c r="IT40" s="168">
        <v>163.2791</v>
      </c>
      <c r="IU40" s="168">
        <v>164.5334</v>
      </c>
      <c r="IV40" s="168">
        <v>57.680100000000003</v>
      </c>
      <c r="IW40" s="168">
        <v>-175.43549999999999</v>
      </c>
      <c r="IX40" s="168">
        <v>175.143</v>
      </c>
      <c r="IY40" s="168">
        <v>0</v>
      </c>
      <c r="IZ40" s="168">
        <v>0</v>
      </c>
      <c r="JA40" s="168">
        <v>-10.125400000000001</v>
      </c>
      <c r="JB40" s="167"/>
      <c r="JC40" s="168">
        <v>20.48</v>
      </c>
      <c r="JD40" s="168">
        <v>6.4550000000000001</v>
      </c>
      <c r="JE40" s="168">
        <v>6.4550000000000001</v>
      </c>
      <c r="JF40" s="168">
        <v>-20</v>
      </c>
      <c r="JG40" s="168">
        <v>-2.48</v>
      </c>
      <c r="JH40" s="167"/>
      <c r="JI40" s="168">
        <v>1.7899</v>
      </c>
      <c r="JJ40" s="168">
        <v>-13.9452</v>
      </c>
      <c r="JK40" s="168">
        <v>-12.715299999999999</v>
      </c>
      <c r="JL40" s="168">
        <v>-4</v>
      </c>
      <c r="JM40" s="168">
        <v>47.985999999999997</v>
      </c>
      <c r="JN40" s="168">
        <v>48.075000000000003</v>
      </c>
      <c r="JO40" s="167"/>
      <c r="JP40" s="167"/>
      <c r="JQ40" s="168">
        <v>48.859900000000003</v>
      </c>
      <c r="JR40" s="168">
        <v>48.603700000000003</v>
      </c>
      <c r="JS40" s="168">
        <v>49.2042</v>
      </c>
      <c r="JT40" s="167"/>
      <c r="JU40" s="168">
        <v>-29.7</v>
      </c>
      <c r="JV40" s="168">
        <v>25.395299999999999</v>
      </c>
      <c r="JW40" s="168">
        <v>7.42</v>
      </c>
      <c r="JX40" s="167"/>
      <c r="JY40" s="168">
        <v>-16.1206</v>
      </c>
      <c r="JZ40" s="168">
        <v>51.670400000000001</v>
      </c>
      <c r="KA40" s="168">
        <v>25.575800000000001</v>
      </c>
      <c r="KB40" s="168">
        <v>-16.523199999999999</v>
      </c>
      <c r="KC40" s="168">
        <v>-51.433100000000003</v>
      </c>
      <c r="KD40" s="168">
        <v>14.6919</v>
      </c>
      <c r="KE40" s="168">
        <v>36.310499999999998</v>
      </c>
      <c r="KF40" s="168">
        <v>21.2</v>
      </c>
      <c r="KG40" s="168">
        <v>-22</v>
      </c>
      <c r="KH40" s="167"/>
      <c r="KI40" s="168">
        <v>12.260199999999999</v>
      </c>
    </row>
    <row r="41" spans="1:295" ht="18" customHeight="1" x14ac:dyDescent="0.3">
      <c r="A41" s="161" t="s">
        <v>70</v>
      </c>
      <c r="B41" s="161" t="s">
        <v>766</v>
      </c>
      <c r="C41" s="162"/>
      <c r="D41" s="170">
        <v>18.235700000000001</v>
      </c>
      <c r="E41" s="170">
        <v>-22.975650000000002</v>
      </c>
      <c r="F41" s="163">
        <v>-36.031500000000001</v>
      </c>
      <c r="G41" s="163">
        <v>15.0206</v>
      </c>
      <c r="H41" s="162"/>
      <c r="I41" s="163">
        <v>38.764299999999999</v>
      </c>
      <c r="J41" s="163">
        <v>-87.320300000000003</v>
      </c>
      <c r="K41" s="163">
        <v>60.131599999999999</v>
      </c>
      <c r="L41" s="163">
        <v>30.525099999999998</v>
      </c>
      <c r="M41" s="163">
        <v>29.5245</v>
      </c>
      <c r="N41" s="163">
        <v>2.2200000000000002</v>
      </c>
      <c r="O41" s="163">
        <v>-60.857999999999997</v>
      </c>
      <c r="P41" s="163">
        <v>55</v>
      </c>
      <c r="Q41" s="163">
        <v>19.872</v>
      </c>
      <c r="R41" s="170">
        <v>-53.9</v>
      </c>
      <c r="S41" s="163">
        <v>12.5259</v>
      </c>
      <c r="T41" s="163">
        <v>40.446199999999997</v>
      </c>
      <c r="U41" s="163">
        <v>13.6668</v>
      </c>
      <c r="V41" s="163">
        <v>13.7249</v>
      </c>
      <c r="W41" s="163">
        <v>22.884399999999999</v>
      </c>
      <c r="X41" s="163">
        <v>11.0021</v>
      </c>
      <c r="Y41" s="163">
        <v>5.5312999999999999</v>
      </c>
      <c r="Z41" s="163">
        <v>1.0588</v>
      </c>
      <c r="AA41" s="162"/>
      <c r="AB41" s="162"/>
      <c r="AC41" s="163">
        <v>-49.7</v>
      </c>
      <c r="AD41" s="163">
        <v>-49.72</v>
      </c>
      <c r="AE41" s="162"/>
      <c r="AF41" s="163">
        <v>-2.2200000000000002</v>
      </c>
      <c r="AG41" s="163">
        <v>59.4</v>
      </c>
      <c r="AH41" s="163">
        <v>26.916</v>
      </c>
      <c r="AI41" s="163">
        <v>0.26400000000000001</v>
      </c>
      <c r="AJ41" s="163">
        <v>-42.26</v>
      </c>
      <c r="AK41" s="163">
        <v>-42.52</v>
      </c>
      <c r="AL41" s="163">
        <v>-55.75</v>
      </c>
      <c r="AM41" s="163">
        <v>42.54</v>
      </c>
      <c r="AN41" s="163">
        <v>42.79</v>
      </c>
      <c r="AO41" s="163">
        <v>20.5579</v>
      </c>
      <c r="AP41" s="163">
        <v>-4.1578999999999997</v>
      </c>
      <c r="AQ41" s="163">
        <v>63.595799999999997</v>
      </c>
      <c r="AR41" s="163">
        <v>66.401499999999999</v>
      </c>
      <c r="AS41" s="163">
        <v>51.433399999999999</v>
      </c>
      <c r="AT41" s="163">
        <v>-45.546100000000003</v>
      </c>
      <c r="AU41" s="163">
        <v>-45.119900000000001</v>
      </c>
      <c r="AV41" s="163">
        <v>8.0275999999999996</v>
      </c>
      <c r="AW41" s="163">
        <v>8.7490000000000006</v>
      </c>
      <c r="AX41" s="163">
        <v>75.418999999999997</v>
      </c>
      <c r="AY41" s="163">
        <v>77.696399999999997</v>
      </c>
      <c r="AZ41" s="163">
        <v>7.3446999999999996</v>
      </c>
      <c r="BA41" s="163">
        <v>40.194200000000002</v>
      </c>
      <c r="BB41" s="163">
        <v>-595.18859999999995</v>
      </c>
      <c r="BC41" s="163">
        <v>-4.6619000000000002</v>
      </c>
      <c r="BD41" s="163">
        <v>-13.7</v>
      </c>
      <c r="BE41" s="163">
        <v>-13.5</v>
      </c>
      <c r="BF41" s="163">
        <v>49.965400000000002</v>
      </c>
      <c r="BG41" s="163">
        <v>49.440800000000003</v>
      </c>
      <c r="BH41" s="163">
        <v>-4.4432</v>
      </c>
      <c r="BI41" s="162"/>
      <c r="BJ41" s="163">
        <v>-100.4575</v>
      </c>
      <c r="BK41" s="163">
        <v>6.2812000000000001</v>
      </c>
      <c r="BL41" s="163">
        <v>6.7195999999999998</v>
      </c>
      <c r="BM41" s="163">
        <v>4.7256</v>
      </c>
      <c r="BN41" s="163">
        <v>636.61590000000001</v>
      </c>
      <c r="BO41" s="163">
        <v>139.01179999999999</v>
      </c>
      <c r="BP41" s="163">
        <v>138.4014</v>
      </c>
      <c r="BQ41" s="163">
        <v>-647.63900000000001</v>
      </c>
      <c r="BR41" s="163">
        <v>536.13080000000002</v>
      </c>
      <c r="BS41" s="162"/>
      <c r="BT41" s="163">
        <v>-91.876099999999994</v>
      </c>
      <c r="BU41" s="163">
        <v>94.270499999999998</v>
      </c>
      <c r="BV41" s="163">
        <v>85.035799999999995</v>
      </c>
      <c r="BW41" s="163">
        <v>28.89</v>
      </c>
      <c r="BX41" s="163">
        <v>33.24</v>
      </c>
      <c r="BY41" s="163">
        <v>63.18</v>
      </c>
      <c r="BZ41" s="170">
        <v>82.564999999999998</v>
      </c>
      <c r="CA41" s="163">
        <v>41.7988</v>
      </c>
      <c r="CB41" s="163">
        <v>42.468600000000002</v>
      </c>
      <c r="CC41" s="163">
        <v>5.6886000000000001</v>
      </c>
      <c r="CD41" s="163">
        <v>6.5311000000000003</v>
      </c>
      <c r="CE41" s="163">
        <v>0</v>
      </c>
      <c r="CF41" s="163">
        <v>-97.801299999999998</v>
      </c>
      <c r="CG41" s="163">
        <v>0</v>
      </c>
      <c r="CH41" s="163">
        <v>20.845099999999999</v>
      </c>
      <c r="CI41" s="163">
        <v>-103.4823</v>
      </c>
      <c r="CJ41" s="162"/>
      <c r="CK41" s="162"/>
      <c r="CL41" s="163">
        <v>-17.8</v>
      </c>
      <c r="CM41" s="163">
        <v>207.9</v>
      </c>
      <c r="CN41" s="163">
        <v>-15.58</v>
      </c>
      <c r="CO41" s="163">
        <v>38.662999999999997</v>
      </c>
      <c r="CP41" s="163">
        <v>37.784799999999997</v>
      </c>
      <c r="CQ41" s="163">
        <v>38.314300000000003</v>
      </c>
      <c r="CR41" s="163">
        <v>-66.322500000000005</v>
      </c>
      <c r="CS41" s="163">
        <v>-65.304100000000005</v>
      </c>
      <c r="CT41" s="163">
        <v>86.842200000000005</v>
      </c>
      <c r="CU41" s="163">
        <v>-70.908299999999997</v>
      </c>
      <c r="CV41" s="163">
        <v>98.594300000000004</v>
      </c>
      <c r="CW41" s="163">
        <v>14.0129</v>
      </c>
      <c r="CX41" s="163">
        <v>33.58</v>
      </c>
      <c r="CY41" s="163">
        <v>76.900000000000006</v>
      </c>
      <c r="CZ41" s="163">
        <v>46.6479</v>
      </c>
      <c r="DA41" s="163">
        <v>44.096400000000003</v>
      </c>
      <c r="DB41" s="163">
        <v>-30.22</v>
      </c>
      <c r="DC41" s="163">
        <v>-3.7679</v>
      </c>
      <c r="DD41" s="163">
        <v>103.8485</v>
      </c>
      <c r="DE41" s="163">
        <v>103.0158</v>
      </c>
      <c r="DF41" s="163">
        <v>-136.7662</v>
      </c>
      <c r="DG41" s="163">
        <v>0</v>
      </c>
      <c r="DH41" s="163">
        <v>-18.370999999999999</v>
      </c>
      <c r="DI41" s="163">
        <v>-95.1</v>
      </c>
      <c r="DJ41" s="163">
        <v>-96.1</v>
      </c>
      <c r="DK41" s="163">
        <v>32.4893</v>
      </c>
      <c r="DL41" s="163">
        <v>53.036499999999997</v>
      </c>
      <c r="DM41" s="163">
        <v>57.781100000000002</v>
      </c>
      <c r="DN41" s="163">
        <v>75.018299999999996</v>
      </c>
      <c r="DO41" s="163">
        <v>53.11</v>
      </c>
      <c r="DP41" s="163">
        <v>-6.53</v>
      </c>
      <c r="DQ41" s="163">
        <v>63.332999999999998</v>
      </c>
      <c r="DR41" s="163">
        <v>136.64779999999999</v>
      </c>
      <c r="DS41" s="162"/>
      <c r="DT41" s="163">
        <v>-40.659999999999997</v>
      </c>
      <c r="DU41" s="163">
        <v>54.45</v>
      </c>
      <c r="DV41" s="163">
        <v>89.85</v>
      </c>
      <c r="DW41" s="163">
        <v>136.41820000000001</v>
      </c>
      <c r="DX41" s="163">
        <v>133.6909</v>
      </c>
      <c r="DY41" s="163">
        <v>71.744500000000002</v>
      </c>
      <c r="DZ41" s="163">
        <v>70.481800000000007</v>
      </c>
      <c r="EA41" s="163">
        <v>271.012</v>
      </c>
      <c r="EB41" s="163">
        <v>223.8904</v>
      </c>
      <c r="EC41" s="163">
        <v>216.4145</v>
      </c>
      <c r="ED41" s="163">
        <v>220.4143</v>
      </c>
      <c r="EE41" s="163">
        <v>108.64319999999999</v>
      </c>
      <c r="EF41" s="163">
        <v>94.092100000000002</v>
      </c>
      <c r="EG41" s="163">
        <v>-25.134</v>
      </c>
      <c r="EH41" s="163">
        <v>656.03150000000005</v>
      </c>
      <c r="EI41" s="163">
        <v>394.6859</v>
      </c>
      <c r="EJ41" s="162"/>
      <c r="EK41" s="163">
        <v>-26.277799999999999</v>
      </c>
      <c r="EL41" s="163">
        <v>-24.1523</v>
      </c>
      <c r="EM41" s="163">
        <v>-16.896999999999998</v>
      </c>
      <c r="EN41" s="163">
        <v>37.5366</v>
      </c>
      <c r="EO41" s="163">
        <v>35.050400000000003</v>
      </c>
      <c r="EP41" s="163">
        <v>33.840000000000003</v>
      </c>
      <c r="EQ41" s="163">
        <v>-8.2346000000000004</v>
      </c>
      <c r="ER41" s="163">
        <v>-8.3878000000000004</v>
      </c>
      <c r="ES41" s="163">
        <v>-53.602800000000002</v>
      </c>
      <c r="ET41" s="162"/>
      <c r="EU41" s="163">
        <v>-15.21</v>
      </c>
      <c r="EV41" s="162"/>
      <c r="EW41" s="163">
        <v>10.8314</v>
      </c>
      <c r="EX41" s="163">
        <v>26.9617</v>
      </c>
      <c r="EY41" s="163">
        <v>-32.412799999999997</v>
      </c>
      <c r="EZ41" s="163">
        <v>-31.7318</v>
      </c>
      <c r="FA41" s="163">
        <v>3.9961000000000002</v>
      </c>
      <c r="FB41" s="163">
        <v>-91.198400000000007</v>
      </c>
      <c r="FC41" s="163">
        <v>55.783000000000001</v>
      </c>
      <c r="FD41" s="163">
        <v>20.760300000000001</v>
      </c>
      <c r="FE41" s="162"/>
      <c r="FF41" s="163">
        <v>20.188400000000001</v>
      </c>
      <c r="FG41" s="163">
        <v>41.2819</v>
      </c>
      <c r="FH41" s="163">
        <v>41.396099999999997</v>
      </c>
      <c r="FI41" s="163">
        <v>40.042299999999997</v>
      </c>
      <c r="FJ41" s="163">
        <v>-43.203699999999998</v>
      </c>
      <c r="FK41" s="163">
        <v>-44.040999999999997</v>
      </c>
      <c r="FL41" s="163">
        <v>145.8544</v>
      </c>
      <c r="FM41" s="163">
        <v>-70.127700000000004</v>
      </c>
      <c r="FN41" s="163">
        <v>-70.910799999999995</v>
      </c>
      <c r="FO41" s="163">
        <v>97.822299999999998</v>
      </c>
      <c r="FP41" s="163">
        <v>110.419</v>
      </c>
      <c r="FQ41" s="163">
        <v>35.898400000000002</v>
      </c>
      <c r="FR41" s="163">
        <v>23.66</v>
      </c>
      <c r="FS41" s="163">
        <v>14.0633</v>
      </c>
      <c r="FT41" s="163">
        <v>0.95120000000000005</v>
      </c>
      <c r="FU41" s="163">
        <v>-8.65</v>
      </c>
      <c r="FV41" s="163">
        <v>19.239999999999998</v>
      </c>
      <c r="FW41" s="163">
        <v>37.216000000000001</v>
      </c>
      <c r="FX41" s="163">
        <v>0</v>
      </c>
      <c r="FY41" s="163">
        <v>-0.36399999999999999</v>
      </c>
      <c r="FZ41" s="163">
        <v>5.1970000000000001</v>
      </c>
      <c r="GA41" s="162"/>
      <c r="GB41" s="163">
        <v>45.78</v>
      </c>
      <c r="GC41" s="163">
        <v>-109.29510000000001</v>
      </c>
      <c r="GD41" s="163">
        <v>-96.148499999999999</v>
      </c>
      <c r="GE41" s="163">
        <v>15.83</v>
      </c>
      <c r="GF41" s="163">
        <v>76.722899999999996</v>
      </c>
      <c r="GG41" s="163">
        <v>27.3</v>
      </c>
      <c r="GH41" s="163">
        <v>-17.789100000000001</v>
      </c>
      <c r="GI41" s="163">
        <v>-3.8357999999999999</v>
      </c>
      <c r="GJ41" s="163">
        <v>-3.9115000000000002</v>
      </c>
      <c r="GK41" s="163">
        <v>2.0226000000000002</v>
      </c>
      <c r="GL41" s="162"/>
      <c r="GM41" s="162"/>
      <c r="GN41" s="163">
        <v>-12.2843</v>
      </c>
      <c r="GO41" s="163">
        <v>-33.677</v>
      </c>
      <c r="GP41" s="163">
        <v>17.936199999999999</v>
      </c>
      <c r="GQ41" s="163">
        <v>34.835000000000001</v>
      </c>
      <c r="GR41" s="163">
        <v>61.320999999999998</v>
      </c>
      <c r="GS41" s="163">
        <v>62.201300000000003</v>
      </c>
      <c r="GT41" s="163">
        <v>-110.7144</v>
      </c>
      <c r="GU41" s="163">
        <v>-26.571100000000001</v>
      </c>
      <c r="GV41" s="163">
        <v>28.1831</v>
      </c>
      <c r="GW41" s="163">
        <v>-65.345699999999994</v>
      </c>
      <c r="GX41" s="163">
        <v>12.8538</v>
      </c>
      <c r="GY41" s="163">
        <v>13.538</v>
      </c>
      <c r="GZ41" s="163">
        <v>13.1866</v>
      </c>
      <c r="HA41" s="163">
        <v>14.297000000000001</v>
      </c>
      <c r="HB41" s="163">
        <v>189.42320000000001</v>
      </c>
      <c r="HC41" s="163">
        <v>188.35040000000001</v>
      </c>
      <c r="HD41" s="170">
        <v>73.8</v>
      </c>
      <c r="HE41" s="163">
        <v>0</v>
      </c>
      <c r="HF41" s="163">
        <v>-164.14940000000001</v>
      </c>
      <c r="HG41" s="163">
        <v>163.61089999999999</v>
      </c>
      <c r="HH41" s="163">
        <v>164.76759999999999</v>
      </c>
      <c r="HI41" s="163">
        <v>-180.64779999999999</v>
      </c>
      <c r="HJ41" s="163">
        <v>-179.5607</v>
      </c>
      <c r="HK41" s="163">
        <v>-21.5063</v>
      </c>
      <c r="HL41" s="163">
        <v>-10.1081</v>
      </c>
      <c r="HM41" s="163">
        <v>72.4011</v>
      </c>
      <c r="HN41" s="163">
        <v>74.352000000000004</v>
      </c>
      <c r="HO41" s="163">
        <v>-102.98739999999999</v>
      </c>
      <c r="HP41" s="163">
        <v>-99.324100000000001</v>
      </c>
      <c r="HQ41" s="163">
        <v>-7.9733999999999998</v>
      </c>
      <c r="HR41" s="163">
        <v>-8.0283999999999995</v>
      </c>
      <c r="HS41" s="163">
        <v>-42.288200000000003</v>
      </c>
      <c r="HT41" s="163">
        <v>-43.283999999999999</v>
      </c>
      <c r="HU41" s="163">
        <v>39.86</v>
      </c>
      <c r="HV41" s="163">
        <v>40.06</v>
      </c>
      <c r="HW41" s="163">
        <v>33.5</v>
      </c>
      <c r="HX41" s="163">
        <v>34</v>
      </c>
      <c r="HY41" s="163">
        <v>21.453399999999998</v>
      </c>
      <c r="HZ41" s="163">
        <v>-9.1199999999999992</v>
      </c>
      <c r="IA41" s="163">
        <v>-402.22570000000002</v>
      </c>
      <c r="IB41" s="163">
        <v>81.263999999999996</v>
      </c>
      <c r="IC41" s="163">
        <v>80.7654</v>
      </c>
      <c r="ID41" s="163">
        <v>13.4</v>
      </c>
      <c r="IE41" s="163">
        <v>34.299999999999997</v>
      </c>
      <c r="IF41" s="163">
        <v>9.9</v>
      </c>
      <c r="IG41" s="163">
        <v>10</v>
      </c>
      <c r="IH41" s="163">
        <v>1.4457</v>
      </c>
      <c r="II41" s="170">
        <v>1.2056</v>
      </c>
      <c r="IJ41" s="163">
        <v>-160.4469</v>
      </c>
      <c r="IK41" s="163">
        <v>-364.89609999999999</v>
      </c>
      <c r="IL41" s="163">
        <v>264.45249999999999</v>
      </c>
      <c r="IM41" s="163">
        <v>267.2328</v>
      </c>
      <c r="IN41" s="163">
        <v>-0.29699999999999999</v>
      </c>
      <c r="IO41" s="163">
        <v>-253.96270000000001</v>
      </c>
      <c r="IP41" s="163">
        <v>262.0607</v>
      </c>
      <c r="IQ41" s="163">
        <v>-54.913600000000002</v>
      </c>
      <c r="IR41" s="163">
        <v>-249.3038</v>
      </c>
      <c r="IS41" s="163">
        <v>-254.94200000000001</v>
      </c>
      <c r="IT41" s="163">
        <v>168.82939999999999</v>
      </c>
      <c r="IU41" s="163">
        <v>165.2627</v>
      </c>
      <c r="IV41" s="163">
        <v>59.093299999999999</v>
      </c>
      <c r="IW41" s="163">
        <v>-257.78539999999998</v>
      </c>
      <c r="IX41" s="163">
        <v>258.71719999999999</v>
      </c>
      <c r="IY41" s="163">
        <v>0</v>
      </c>
      <c r="IZ41" s="163">
        <v>0</v>
      </c>
      <c r="JA41" s="163">
        <v>-9.5183999999999997</v>
      </c>
      <c r="JB41" s="162"/>
      <c r="JC41" s="163">
        <v>21.28</v>
      </c>
      <c r="JD41" s="163">
        <v>6.3230000000000004</v>
      </c>
      <c r="JE41" s="163">
        <v>6.3810000000000002</v>
      </c>
      <c r="JF41" s="163">
        <v>-21.76</v>
      </c>
      <c r="JG41" s="163">
        <v>-1.28</v>
      </c>
      <c r="JH41" s="162"/>
      <c r="JI41" s="163">
        <v>1.4359</v>
      </c>
      <c r="JJ41" s="163">
        <v>-19.716200000000001</v>
      </c>
      <c r="JK41" s="163">
        <v>-12.800800000000001</v>
      </c>
      <c r="JL41" s="163">
        <v>3</v>
      </c>
      <c r="JM41" s="163">
        <v>47.238</v>
      </c>
      <c r="JN41" s="163">
        <v>45.863999999999997</v>
      </c>
      <c r="JO41" s="162"/>
      <c r="JP41" s="163">
        <v>13.4411</v>
      </c>
      <c r="JQ41" s="163">
        <v>48.570500000000003</v>
      </c>
      <c r="JR41" s="163">
        <v>47.8414</v>
      </c>
      <c r="JS41" s="163">
        <v>47.940399999999997</v>
      </c>
      <c r="JT41" s="162"/>
      <c r="JU41" s="163">
        <v>-32.700000000000003</v>
      </c>
      <c r="JV41" s="163">
        <v>25.6052</v>
      </c>
      <c r="JW41" s="163">
        <v>7.46</v>
      </c>
      <c r="JX41" s="162"/>
      <c r="JY41" s="163">
        <v>-9.7472999999999992</v>
      </c>
      <c r="JZ41" s="163">
        <v>49.326099999999997</v>
      </c>
      <c r="KA41" s="163">
        <v>21.3934</v>
      </c>
      <c r="KB41" s="163">
        <v>-9.0496999999999996</v>
      </c>
      <c r="KC41" s="163">
        <v>-48.967399999999998</v>
      </c>
      <c r="KD41" s="163">
        <v>8.5945999999999998</v>
      </c>
      <c r="KE41" s="163">
        <v>38.942</v>
      </c>
      <c r="KF41" s="163">
        <v>25.6</v>
      </c>
      <c r="KG41" s="163">
        <v>-24.8</v>
      </c>
      <c r="KH41" s="162"/>
      <c r="KI41" s="163">
        <v>18.734400000000001</v>
      </c>
    </row>
    <row r="42" spans="1:295" ht="18" customHeight="1" x14ac:dyDescent="0.3">
      <c r="A42" s="161" t="s">
        <v>70</v>
      </c>
      <c r="B42" s="161" t="s">
        <v>767</v>
      </c>
      <c r="C42" s="164"/>
      <c r="D42" s="165">
        <v>18.099599999999999</v>
      </c>
      <c r="E42" s="165">
        <v>-22.849799999999998</v>
      </c>
      <c r="F42" s="165">
        <v>-35.794800000000002</v>
      </c>
      <c r="G42" s="165">
        <v>13.7707</v>
      </c>
      <c r="H42" s="164"/>
      <c r="I42" s="165">
        <v>36.999400000000001</v>
      </c>
      <c r="J42" s="165">
        <v>-84.500500000000002</v>
      </c>
      <c r="K42" s="165">
        <v>58.479799999999997</v>
      </c>
      <c r="L42" s="165">
        <v>29.621099999999998</v>
      </c>
      <c r="M42" s="165">
        <v>28.886299999999999</v>
      </c>
      <c r="N42" s="165">
        <v>2.2200000000000002</v>
      </c>
      <c r="O42" s="165">
        <v>-58.741999999999997</v>
      </c>
      <c r="P42" s="165">
        <v>52.8</v>
      </c>
      <c r="Q42" s="165">
        <v>17.388000000000002</v>
      </c>
      <c r="R42" s="165">
        <v>-52.8</v>
      </c>
      <c r="S42" s="165">
        <v>12.9983</v>
      </c>
      <c r="T42" s="165">
        <v>39.686599999999999</v>
      </c>
      <c r="U42" s="165">
        <v>12.2866</v>
      </c>
      <c r="V42" s="165">
        <v>12.453099999999999</v>
      </c>
      <c r="W42" s="165">
        <v>20.599599999999999</v>
      </c>
      <c r="X42" s="165">
        <v>11.4511</v>
      </c>
      <c r="Y42" s="165">
        <v>1.7163999999999999</v>
      </c>
      <c r="Z42" s="165">
        <v>1.0012000000000001</v>
      </c>
      <c r="AA42" s="164"/>
      <c r="AB42" s="164"/>
      <c r="AC42" s="165">
        <v>-49.94</v>
      </c>
      <c r="AD42" s="165">
        <v>-49.83</v>
      </c>
      <c r="AE42" s="164"/>
      <c r="AF42" s="165">
        <v>0</v>
      </c>
      <c r="AG42" s="165">
        <v>57.2</v>
      </c>
      <c r="AH42" s="165">
        <v>27.489000000000001</v>
      </c>
      <c r="AI42" s="165">
        <v>0.23699999999999999</v>
      </c>
      <c r="AJ42" s="165">
        <v>-47.63</v>
      </c>
      <c r="AK42" s="165">
        <v>-47.42</v>
      </c>
      <c r="AL42" s="165">
        <v>-44.99</v>
      </c>
      <c r="AM42" s="165">
        <v>47.11</v>
      </c>
      <c r="AN42" s="165">
        <v>47.77</v>
      </c>
      <c r="AO42" s="165">
        <v>21.0215</v>
      </c>
      <c r="AP42" s="165">
        <v>-4.1916000000000002</v>
      </c>
      <c r="AQ42" s="165">
        <v>64.046400000000006</v>
      </c>
      <c r="AR42" s="165">
        <v>66.714399999999998</v>
      </c>
      <c r="AS42" s="165">
        <v>48.306600000000003</v>
      </c>
      <c r="AT42" s="165">
        <v>-51.708199999999998</v>
      </c>
      <c r="AU42" s="165">
        <v>-50.491700000000002</v>
      </c>
      <c r="AV42" s="165">
        <v>31.128599999999999</v>
      </c>
      <c r="AW42" s="165">
        <v>32.186500000000002</v>
      </c>
      <c r="AX42" s="165">
        <v>75.2851</v>
      </c>
      <c r="AY42" s="165">
        <v>72.873800000000003</v>
      </c>
      <c r="AZ42" s="165">
        <v>11.008900000000001</v>
      </c>
      <c r="BA42" s="165">
        <v>58.230699999999999</v>
      </c>
      <c r="BB42" s="165">
        <v>-614.46749999999997</v>
      </c>
      <c r="BC42" s="165">
        <v>-4.7728999999999999</v>
      </c>
      <c r="BD42" s="165">
        <v>-13.1</v>
      </c>
      <c r="BE42" s="165">
        <v>-12.8</v>
      </c>
      <c r="BF42" s="165">
        <v>55.012300000000003</v>
      </c>
      <c r="BG42" s="165">
        <v>55.214799999999997</v>
      </c>
      <c r="BH42" s="165">
        <v>-3.8738000000000001</v>
      </c>
      <c r="BI42" s="164"/>
      <c r="BJ42" s="165">
        <v>-105.17440000000001</v>
      </c>
      <c r="BK42" s="165">
        <v>6.2731000000000003</v>
      </c>
      <c r="BL42" s="165">
        <v>6.9619</v>
      </c>
      <c r="BM42" s="165">
        <v>4.8057999999999996</v>
      </c>
      <c r="BN42" s="165">
        <v>651.57000000000005</v>
      </c>
      <c r="BO42" s="165">
        <v>134.28139999999999</v>
      </c>
      <c r="BP42" s="165">
        <v>133.9152</v>
      </c>
      <c r="BQ42" s="165">
        <v>-657.42290000000003</v>
      </c>
      <c r="BR42" s="165">
        <v>532.149</v>
      </c>
      <c r="BS42" s="164"/>
      <c r="BT42" s="165">
        <v>-64.609800000000007</v>
      </c>
      <c r="BU42" s="165">
        <v>67.564300000000003</v>
      </c>
      <c r="BV42" s="165">
        <v>84.087699999999998</v>
      </c>
      <c r="BW42" s="165">
        <v>28.58</v>
      </c>
      <c r="BX42" s="165">
        <v>32.54</v>
      </c>
      <c r="BY42" s="165">
        <v>62.52</v>
      </c>
      <c r="BZ42" s="165">
        <v>82.12</v>
      </c>
      <c r="CA42" s="165">
        <v>33.761400000000002</v>
      </c>
      <c r="CB42" s="165">
        <v>33.2256</v>
      </c>
      <c r="CC42" s="165">
        <v>12.6729</v>
      </c>
      <c r="CD42" s="165">
        <v>12.944800000000001</v>
      </c>
      <c r="CE42" s="165">
        <v>0</v>
      </c>
      <c r="CF42" s="165">
        <v>-87.007099999999994</v>
      </c>
      <c r="CG42" s="165">
        <v>0</v>
      </c>
      <c r="CH42" s="165">
        <v>20.652699999999999</v>
      </c>
      <c r="CI42" s="165">
        <v>-99.678799999999995</v>
      </c>
      <c r="CJ42" s="164"/>
      <c r="CK42" s="164"/>
      <c r="CL42" s="165">
        <v>-13.3</v>
      </c>
      <c r="CM42" s="165">
        <v>199.7</v>
      </c>
      <c r="CN42" s="165">
        <v>-15.01</v>
      </c>
      <c r="CO42" s="165">
        <v>41.571199999999997</v>
      </c>
      <c r="CP42" s="165">
        <v>41.6325</v>
      </c>
      <c r="CQ42" s="165">
        <v>41.220700000000001</v>
      </c>
      <c r="CR42" s="165">
        <v>-62.527200000000001</v>
      </c>
      <c r="CS42" s="165">
        <v>-62.686799999999998</v>
      </c>
      <c r="CT42" s="165">
        <v>84.883499999999998</v>
      </c>
      <c r="CU42" s="165">
        <v>-69.963800000000006</v>
      </c>
      <c r="CV42" s="165">
        <v>96.319100000000006</v>
      </c>
      <c r="CW42" s="165">
        <v>14.2407</v>
      </c>
      <c r="CX42" s="165">
        <v>28.13</v>
      </c>
      <c r="CY42" s="165">
        <v>75</v>
      </c>
      <c r="CZ42" s="165">
        <v>46.179200000000002</v>
      </c>
      <c r="DA42" s="165">
        <v>43.510399999999997</v>
      </c>
      <c r="DB42" s="165">
        <v>-29.85</v>
      </c>
      <c r="DC42" s="165">
        <v>-3.7679</v>
      </c>
      <c r="DD42" s="165">
        <v>99.338300000000004</v>
      </c>
      <c r="DE42" s="165">
        <v>100.0459</v>
      </c>
      <c r="DF42" s="165">
        <v>-136.27440000000001</v>
      </c>
      <c r="DG42" s="165">
        <v>0</v>
      </c>
      <c r="DH42" s="165">
        <v>-18.186299999999999</v>
      </c>
      <c r="DI42" s="165">
        <v>-95.2</v>
      </c>
      <c r="DJ42" s="165">
        <v>-95</v>
      </c>
      <c r="DK42" s="165">
        <v>34.313000000000002</v>
      </c>
      <c r="DL42" s="165">
        <v>52.450600000000001</v>
      </c>
      <c r="DM42" s="165">
        <v>54.493600000000001</v>
      </c>
      <c r="DN42" s="166">
        <v>74.43235</v>
      </c>
      <c r="DO42" s="165">
        <v>52.56</v>
      </c>
      <c r="DP42" s="165">
        <v>-5.51</v>
      </c>
      <c r="DQ42" s="165">
        <v>62.837000000000003</v>
      </c>
      <c r="DR42" s="165">
        <v>134.27760000000001</v>
      </c>
      <c r="DS42" s="164"/>
      <c r="DT42" s="165">
        <v>-41.32</v>
      </c>
      <c r="DU42" s="165">
        <v>55.26</v>
      </c>
      <c r="DV42" s="165">
        <v>89.83</v>
      </c>
      <c r="DW42" s="165">
        <v>135.29089999999999</v>
      </c>
      <c r="DX42" s="165">
        <v>132.81819999999999</v>
      </c>
      <c r="DY42" s="165">
        <v>66.032200000000003</v>
      </c>
      <c r="DZ42" s="165">
        <v>63.2455</v>
      </c>
      <c r="EA42" s="165">
        <v>263.92380000000003</v>
      </c>
      <c r="EB42" s="165">
        <v>216.6326</v>
      </c>
      <c r="EC42" s="165">
        <v>209.28790000000001</v>
      </c>
      <c r="ED42" s="165">
        <v>212.61160000000001</v>
      </c>
      <c r="EE42" s="165">
        <v>103.902</v>
      </c>
      <c r="EF42" s="165">
        <v>87.202399999999997</v>
      </c>
      <c r="EG42" s="165">
        <v>-24.99</v>
      </c>
      <c r="EH42" s="165">
        <v>665.90380000000005</v>
      </c>
      <c r="EI42" s="165">
        <v>385.41840000000002</v>
      </c>
      <c r="EJ42" s="164"/>
      <c r="EK42" s="165">
        <v>-26.439499999999999</v>
      </c>
      <c r="EL42" s="165">
        <v>-24.1586</v>
      </c>
      <c r="EM42" s="165">
        <v>-14.9057</v>
      </c>
      <c r="EN42" s="165">
        <v>38.975099999999998</v>
      </c>
      <c r="EO42" s="165">
        <v>35.9041</v>
      </c>
      <c r="EP42" s="165">
        <v>38.448</v>
      </c>
      <c r="EQ42" s="165">
        <v>-17.860099999999999</v>
      </c>
      <c r="ER42" s="165">
        <v>-18.2713</v>
      </c>
      <c r="ES42" s="165">
        <v>-49.065300000000001</v>
      </c>
      <c r="ET42" s="164"/>
      <c r="EU42" s="165">
        <v>-15.47</v>
      </c>
      <c r="EV42" s="164"/>
      <c r="EW42" s="165">
        <v>10.184100000000001</v>
      </c>
      <c r="EX42" s="165">
        <v>31.440899999999999</v>
      </c>
      <c r="EY42" s="165">
        <v>-34.630899999999997</v>
      </c>
      <c r="EZ42" s="165">
        <v>-33.979500000000002</v>
      </c>
      <c r="FA42" s="165">
        <v>8.2825000000000006</v>
      </c>
      <c r="FB42" s="165">
        <v>-84.662499999999994</v>
      </c>
      <c r="FC42" s="165">
        <v>52.040799999999997</v>
      </c>
      <c r="FD42" s="165">
        <v>20.555</v>
      </c>
      <c r="FE42" s="164"/>
      <c r="FF42" s="165">
        <v>20.334199999999999</v>
      </c>
      <c r="FG42" s="165">
        <v>42.884999999999998</v>
      </c>
      <c r="FH42" s="165">
        <v>43.177199999999999</v>
      </c>
      <c r="FI42" s="165">
        <v>41.299300000000002</v>
      </c>
      <c r="FJ42" s="165">
        <v>-33.993600000000001</v>
      </c>
      <c r="FK42" s="165">
        <v>-34.328499999999998</v>
      </c>
      <c r="FL42" s="165">
        <v>145.18459999999999</v>
      </c>
      <c r="FM42" s="165">
        <v>-62.8491</v>
      </c>
      <c r="FN42" s="165">
        <v>-62.5214</v>
      </c>
      <c r="FO42" s="165">
        <v>98.436800000000005</v>
      </c>
      <c r="FP42" s="165">
        <v>111.4007</v>
      </c>
      <c r="FQ42" s="165">
        <v>34.572699999999998</v>
      </c>
      <c r="FR42" s="165">
        <v>23.26</v>
      </c>
      <c r="FS42" s="165">
        <v>12.8621</v>
      </c>
      <c r="FT42" s="165">
        <v>1.0684</v>
      </c>
      <c r="FU42" s="165">
        <v>-7.92</v>
      </c>
      <c r="FV42" s="165">
        <v>16.8</v>
      </c>
      <c r="FW42" s="165">
        <v>34.872599999999998</v>
      </c>
      <c r="FX42" s="165">
        <v>0</v>
      </c>
      <c r="FY42" s="165">
        <v>-0.26400000000000001</v>
      </c>
      <c r="FZ42" s="165">
        <v>5.4950000000000001</v>
      </c>
      <c r="GA42" s="164"/>
      <c r="GB42" s="165">
        <v>45.03</v>
      </c>
      <c r="GC42" s="165">
        <v>-109.9492</v>
      </c>
      <c r="GD42" s="165">
        <v>-95.491600000000005</v>
      </c>
      <c r="GE42" s="165">
        <v>15.67</v>
      </c>
      <c r="GF42" s="165">
        <v>76.293499999999995</v>
      </c>
      <c r="GG42" s="165">
        <v>27.2</v>
      </c>
      <c r="GH42" s="165">
        <v>-17.985299999999999</v>
      </c>
      <c r="GI42" s="165">
        <v>-2.8382000000000001</v>
      </c>
      <c r="GJ42" s="165">
        <v>-2.8761000000000001</v>
      </c>
      <c r="GK42" s="165">
        <v>2.0657999999999999</v>
      </c>
      <c r="GL42" s="164"/>
      <c r="GM42" s="164"/>
      <c r="GN42" s="165">
        <v>-12.778600000000001</v>
      </c>
      <c r="GO42" s="165">
        <v>-33.796799999999998</v>
      </c>
      <c r="GP42" s="165">
        <v>16.929099999999998</v>
      </c>
      <c r="GQ42" s="165">
        <v>34.688499999999998</v>
      </c>
      <c r="GR42" s="165">
        <v>64.272800000000004</v>
      </c>
      <c r="GS42" s="165">
        <v>68.253100000000003</v>
      </c>
      <c r="GT42" s="165">
        <v>-114.0626</v>
      </c>
      <c r="GU42" s="165">
        <v>-26.2575</v>
      </c>
      <c r="GV42" s="165">
        <v>26.557500000000001</v>
      </c>
      <c r="GW42" s="165">
        <v>-63.275399999999998</v>
      </c>
      <c r="GX42" s="165">
        <v>12.3355</v>
      </c>
      <c r="GY42" s="165">
        <v>13.5868</v>
      </c>
      <c r="GZ42" s="165">
        <v>13.334300000000001</v>
      </c>
      <c r="HA42" s="165">
        <v>14</v>
      </c>
      <c r="HB42" s="165">
        <v>221.43029999999999</v>
      </c>
      <c r="HC42" s="165">
        <v>219.6679</v>
      </c>
      <c r="HD42" s="165">
        <v>146.30000000000001</v>
      </c>
      <c r="HE42" s="165">
        <v>-145.46279999999999</v>
      </c>
      <c r="HF42" s="165">
        <v>-305.97750000000002</v>
      </c>
      <c r="HG42" s="165">
        <v>305.80130000000003</v>
      </c>
      <c r="HH42" s="165">
        <v>303.87110000000001</v>
      </c>
      <c r="HI42" s="165">
        <v>-208.3629</v>
      </c>
      <c r="HJ42" s="165">
        <v>-208.47219999999999</v>
      </c>
      <c r="HK42" s="165">
        <v>-21.163599999999999</v>
      </c>
      <c r="HL42" s="165">
        <v>-8.3537999999999997</v>
      </c>
      <c r="HM42" s="165">
        <v>75.019199999999998</v>
      </c>
      <c r="HN42" s="165">
        <v>74.952600000000004</v>
      </c>
      <c r="HO42" s="165">
        <v>-125.96250000000001</v>
      </c>
      <c r="HP42" s="165">
        <v>-121.3643</v>
      </c>
      <c r="HQ42" s="165">
        <v>-2.4912000000000001</v>
      </c>
      <c r="HR42" s="165">
        <v>-2.9636</v>
      </c>
      <c r="HS42" s="165">
        <v>-56.034199999999998</v>
      </c>
      <c r="HT42" s="165">
        <v>-56.142699999999998</v>
      </c>
      <c r="HU42" s="165">
        <v>45.51</v>
      </c>
      <c r="HV42" s="165">
        <v>45.69</v>
      </c>
      <c r="HW42" s="165">
        <v>34.200000000000003</v>
      </c>
      <c r="HX42" s="165">
        <v>34</v>
      </c>
      <c r="HY42" s="165">
        <v>21.167200000000001</v>
      </c>
      <c r="HZ42" s="165">
        <v>15.28</v>
      </c>
      <c r="IA42" s="165">
        <v>-410.32150000000001</v>
      </c>
      <c r="IB42" s="165">
        <v>85.009100000000004</v>
      </c>
      <c r="IC42" s="165">
        <v>83.112799999999993</v>
      </c>
      <c r="ID42" s="165">
        <v>14.5</v>
      </c>
      <c r="IE42" s="165">
        <v>33.6</v>
      </c>
      <c r="IF42" s="165">
        <v>3.1</v>
      </c>
      <c r="IG42" s="165">
        <v>3.3</v>
      </c>
      <c r="IH42" s="165">
        <v>1.3626</v>
      </c>
      <c r="II42" s="166">
        <v>1.2513000000000001</v>
      </c>
      <c r="IJ42" s="165">
        <v>-303.24950000000001</v>
      </c>
      <c r="IK42" s="165">
        <v>-356.51100000000002</v>
      </c>
      <c r="IL42" s="165">
        <v>338.12970000000001</v>
      </c>
      <c r="IM42" s="165">
        <v>341.08800000000002</v>
      </c>
      <c r="IN42" s="165">
        <v>13.1357</v>
      </c>
      <c r="IO42" s="165">
        <v>-336.63819999999998</v>
      </c>
      <c r="IP42" s="165">
        <v>332.92090000000002</v>
      </c>
      <c r="IQ42" s="165">
        <v>-66.534199999999998</v>
      </c>
      <c r="IR42" s="165">
        <v>-325.35270000000003</v>
      </c>
      <c r="IS42" s="165">
        <v>-328.96820000000002</v>
      </c>
      <c r="IT42" s="165">
        <v>158.6071</v>
      </c>
      <c r="IU42" s="165">
        <v>157.60339999999999</v>
      </c>
      <c r="IV42" s="165">
        <v>68.403000000000006</v>
      </c>
      <c r="IW42" s="165">
        <v>-331.82369999999997</v>
      </c>
      <c r="IX42" s="165">
        <v>331.16730000000001</v>
      </c>
      <c r="IY42" s="165">
        <v>0</v>
      </c>
      <c r="IZ42" s="165">
        <v>0</v>
      </c>
      <c r="JA42" s="165">
        <v>-8.9910999999999994</v>
      </c>
      <c r="JB42" s="164"/>
      <c r="JC42" s="165">
        <v>19.28</v>
      </c>
      <c r="JD42" s="165">
        <v>6.7960000000000003</v>
      </c>
      <c r="JE42" s="165">
        <v>6.7859999999999996</v>
      </c>
      <c r="JF42" s="165">
        <v>-19.68</v>
      </c>
      <c r="JG42" s="165">
        <v>-3.2</v>
      </c>
      <c r="JH42" s="164"/>
      <c r="JI42" s="165">
        <v>2.8733</v>
      </c>
      <c r="JJ42" s="165">
        <v>-23.936800000000002</v>
      </c>
      <c r="JK42" s="165">
        <v>-12.5383</v>
      </c>
      <c r="JL42" s="165">
        <v>4.8</v>
      </c>
      <c r="JM42" s="165">
        <v>50.161000000000001</v>
      </c>
      <c r="JN42" s="165">
        <v>50.640999999999998</v>
      </c>
      <c r="JO42" s="164"/>
      <c r="JP42" s="165">
        <v>13.4229</v>
      </c>
      <c r="JQ42" s="165">
        <v>48.638399999999997</v>
      </c>
      <c r="JR42" s="165">
        <v>48.413899999999998</v>
      </c>
      <c r="JS42" s="165">
        <v>49.242899999999999</v>
      </c>
      <c r="JT42" s="164"/>
      <c r="JU42" s="165">
        <v>-34</v>
      </c>
      <c r="JV42" s="165">
        <v>25.042100000000001</v>
      </c>
      <c r="JW42" s="165">
        <v>7.51</v>
      </c>
      <c r="JX42" s="164"/>
      <c r="JY42" s="165">
        <v>-7.6452999999999998</v>
      </c>
      <c r="JZ42" s="165">
        <v>49.0276</v>
      </c>
      <c r="KA42" s="165">
        <v>21.512699999999999</v>
      </c>
      <c r="KB42" s="165">
        <v>-8.2560000000000002</v>
      </c>
      <c r="KC42" s="165">
        <v>-49.165100000000002</v>
      </c>
      <c r="KD42" s="165">
        <v>8.6867000000000001</v>
      </c>
      <c r="KE42" s="165">
        <v>39.376300000000001</v>
      </c>
      <c r="KF42" s="165">
        <v>25.1</v>
      </c>
      <c r="KG42" s="165">
        <v>-25</v>
      </c>
      <c r="KH42" s="164"/>
      <c r="KI42" s="165">
        <v>15.5924</v>
      </c>
    </row>
    <row r="43" spans="1:295" ht="18" customHeight="1" x14ac:dyDescent="0.3">
      <c r="A43" s="161" t="s">
        <v>70</v>
      </c>
      <c r="B43" s="161" t="s">
        <v>768</v>
      </c>
      <c r="C43" s="164"/>
      <c r="D43" s="165">
        <v>18.014299999999999</v>
      </c>
      <c r="E43" s="165">
        <v>-22.728100000000001</v>
      </c>
      <c r="F43" s="165">
        <v>-36.9208</v>
      </c>
      <c r="G43" s="165">
        <v>14.439299999999999</v>
      </c>
      <c r="H43" s="164"/>
      <c r="I43" s="165">
        <v>36.021999999999998</v>
      </c>
      <c r="J43" s="165">
        <v>-75.056899999999999</v>
      </c>
      <c r="K43" s="165">
        <v>57.562199999999997</v>
      </c>
      <c r="L43" s="165">
        <v>29.0291</v>
      </c>
      <c r="M43" s="165">
        <v>28.2989</v>
      </c>
      <c r="N43" s="165">
        <v>0</v>
      </c>
      <c r="O43" s="165">
        <v>-57.061</v>
      </c>
      <c r="P43" s="165">
        <v>50.6</v>
      </c>
      <c r="Q43" s="165">
        <v>17.388000000000002</v>
      </c>
      <c r="R43" s="165">
        <v>-50.6</v>
      </c>
      <c r="S43" s="165">
        <v>13.1259</v>
      </c>
      <c r="T43" s="165">
        <v>32.863399999999999</v>
      </c>
      <c r="U43" s="165">
        <v>13.819900000000001</v>
      </c>
      <c r="V43" s="165">
        <v>13.992100000000001</v>
      </c>
      <c r="W43" s="165">
        <v>23.379300000000001</v>
      </c>
      <c r="X43" s="165">
        <v>11.3414</v>
      </c>
      <c r="Y43" s="165">
        <v>5.0239000000000003</v>
      </c>
      <c r="Z43" s="165">
        <v>0.92500000000000004</v>
      </c>
      <c r="AA43" s="164"/>
      <c r="AB43" s="164"/>
      <c r="AC43" s="165">
        <v>-48.58</v>
      </c>
      <c r="AD43" s="165">
        <v>-48.23</v>
      </c>
      <c r="AE43" s="164"/>
      <c r="AF43" s="165">
        <v>0</v>
      </c>
      <c r="AG43" s="165">
        <v>55</v>
      </c>
      <c r="AH43" s="165">
        <v>26.777999999999999</v>
      </c>
      <c r="AI43" s="165">
        <v>0.23899999999999999</v>
      </c>
      <c r="AJ43" s="165">
        <v>-45.26</v>
      </c>
      <c r="AK43" s="165">
        <v>-45.29</v>
      </c>
      <c r="AL43" s="165">
        <v>-45.45</v>
      </c>
      <c r="AM43" s="165">
        <v>46.56</v>
      </c>
      <c r="AN43" s="165">
        <v>46.3</v>
      </c>
      <c r="AO43" s="165">
        <v>20.9985</v>
      </c>
      <c r="AP43" s="165">
        <v>-4.2127999999999997</v>
      </c>
      <c r="AQ43" s="165">
        <v>64.09</v>
      </c>
      <c r="AR43" s="165">
        <v>66.016599999999997</v>
      </c>
      <c r="AS43" s="165">
        <v>49.900700000000001</v>
      </c>
      <c r="AT43" s="165">
        <v>-46.082000000000001</v>
      </c>
      <c r="AU43" s="165">
        <v>-45.697200000000002</v>
      </c>
      <c r="AV43" s="165">
        <v>30.851500000000001</v>
      </c>
      <c r="AW43" s="165">
        <v>22.827100000000002</v>
      </c>
      <c r="AX43" s="165">
        <v>73.409700000000001</v>
      </c>
      <c r="AY43" s="165">
        <v>75.1511</v>
      </c>
      <c r="AZ43" s="165">
        <v>9.4385999999999992</v>
      </c>
      <c r="BA43" s="165">
        <v>54.406399999999998</v>
      </c>
      <c r="BB43" s="165">
        <v>-599.79049999999995</v>
      </c>
      <c r="BC43" s="165">
        <v>2.9782000000000002</v>
      </c>
      <c r="BD43" s="165">
        <v>-13.5</v>
      </c>
      <c r="BE43" s="165">
        <v>-13.6</v>
      </c>
      <c r="BF43" s="165">
        <v>53.723100000000002</v>
      </c>
      <c r="BG43" s="165">
        <v>49.722900000000003</v>
      </c>
      <c r="BH43" s="165">
        <v>-4.1116999999999999</v>
      </c>
      <c r="BI43" s="164"/>
      <c r="BJ43" s="165">
        <v>-105.4117</v>
      </c>
      <c r="BK43" s="165">
        <v>6.8880999999999997</v>
      </c>
      <c r="BL43" s="165">
        <v>6.9394999999999998</v>
      </c>
      <c r="BM43" s="165">
        <v>4.7750000000000004</v>
      </c>
      <c r="BN43" s="165">
        <v>632.2518</v>
      </c>
      <c r="BO43" s="165">
        <v>124.9122</v>
      </c>
      <c r="BP43" s="165">
        <v>125.9499</v>
      </c>
      <c r="BQ43" s="165">
        <v>-625.11220000000003</v>
      </c>
      <c r="BR43" s="165">
        <v>521.6617</v>
      </c>
      <c r="BS43" s="164"/>
      <c r="BT43" s="165">
        <v>-74.596900000000005</v>
      </c>
      <c r="BU43" s="165">
        <v>76.006600000000006</v>
      </c>
      <c r="BV43" s="165">
        <v>83.179599999999994</v>
      </c>
      <c r="BW43" s="165">
        <v>28.59</v>
      </c>
      <c r="BX43" s="165">
        <v>32.43</v>
      </c>
      <c r="BY43" s="165">
        <v>61.88</v>
      </c>
      <c r="BZ43" s="165">
        <v>82.05</v>
      </c>
      <c r="CA43" s="165">
        <v>36.842399999999998</v>
      </c>
      <c r="CB43" s="165">
        <v>36.4405</v>
      </c>
      <c r="CC43" s="165">
        <v>7.6879</v>
      </c>
      <c r="CD43" s="165">
        <v>7.8617999999999997</v>
      </c>
      <c r="CE43" s="165">
        <v>0</v>
      </c>
      <c r="CF43" s="165">
        <v>-90.006200000000007</v>
      </c>
      <c r="CG43" s="165">
        <v>0</v>
      </c>
      <c r="CH43" s="165">
        <v>22.292000000000002</v>
      </c>
      <c r="CI43" s="165">
        <v>-104.1947</v>
      </c>
      <c r="CJ43" s="164"/>
      <c r="CK43" s="164"/>
      <c r="CL43" s="165">
        <v>-24.9</v>
      </c>
      <c r="CM43" s="165">
        <v>209.2</v>
      </c>
      <c r="CN43" s="165">
        <v>-14.84</v>
      </c>
      <c r="CO43" s="165">
        <v>37.911499999999997</v>
      </c>
      <c r="CP43" s="165">
        <v>37.471200000000003</v>
      </c>
      <c r="CQ43" s="165">
        <v>36.804200000000002</v>
      </c>
      <c r="CR43" s="165">
        <v>-70.588399999999993</v>
      </c>
      <c r="CS43" s="165">
        <v>-69.841899999999995</v>
      </c>
      <c r="CT43" s="165">
        <v>85.166600000000003</v>
      </c>
      <c r="CU43" s="165">
        <v>-61.792000000000002</v>
      </c>
      <c r="CV43" s="165">
        <v>95.488799999999998</v>
      </c>
      <c r="CW43" s="165">
        <v>13.680199999999999</v>
      </c>
      <c r="CX43" s="165">
        <v>33.520000000000003</v>
      </c>
      <c r="CY43" s="165">
        <v>77.31</v>
      </c>
      <c r="CZ43" s="165">
        <v>46.179200000000002</v>
      </c>
      <c r="DA43" s="165">
        <v>43.803400000000003</v>
      </c>
      <c r="DB43" s="165">
        <v>-30.3</v>
      </c>
      <c r="DC43" s="165">
        <v>-3.7679</v>
      </c>
      <c r="DD43" s="165">
        <v>104.8877</v>
      </c>
      <c r="DE43" s="165">
        <v>104.64879999999999</v>
      </c>
      <c r="DF43" s="165">
        <v>-131.82220000000001</v>
      </c>
      <c r="DG43" s="165">
        <v>0</v>
      </c>
      <c r="DH43" s="165">
        <v>-18.3658</v>
      </c>
      <c r="DI43" s="165">
        <v>-92.9</v>
      </c>
      <c r="DJ43" s="165">
        <v>-94.1</v>
      </c>
      <c r="DK43" s="165">
        <v>34.230699999999999</v>
      </c>
      <c r="DL43" s="166">
        <v>53.915399999999998</v>
      </c>
      <c r="DM43" s="165">
        <v>55.432899999999997</v>
      </c>
      <c r="DN43" s="165">
        <v>73.846400000000003</v>
      </c>
      <c r="DO43" s="165">
        <v>52.03</v>
      </c>
      <c r="DP43" s="165">
        <v>-5.48</v>
      </c>
      <c r="DQ43" s="165">
        <v>62.170499999999997</v>
      </c>
      <c r="DR43" s="165">
        <v>129.1473</v>
      </c>
      <c r="DS43" s="164"/>
      <c r="DT43" s="165">
        <v>-30.14</v>
      </c>
      <c r="DU43" s="165">
        <v>56.47</v>
      </c>
      <c r="DV43" s="165">
        <v>81.99</v>
      </c>
      <c r="DW43" s="165">
        <v>129.3818</v>
      </c>
      <c r="DX43" s="165">
        <v>126.6</v>
      </c>
      <c r="DY43" s="165">
        <v>67.704599999999999</v>
      </c>
      <c r="DZ43" s="165">
        <v>68.345500000000001</v>
      </c>
      <c r="EA43" s="165">
        <v>259.50970000000001</v>
      </c>
      <c r="EB43" s="165">
        <v>213.19059999999999</v>
      </c>
      <c r="EC43" s="165">
        <v>207.01769999999999</v>
      </c>
      <c r="ED43" s="165">
        <v>209.7013</v>
      </c>
      <c r="EE43" s="165">
        <v>109.3677</v>
      </c>
      <c r="EF43" s="165">
        <v>95.201300000000003</v>
      </c>
      <c r="EG43" s="165">
        <v>-23.763999999999999</v>
      </c>
      <c r="EH43" s="165">
        <v>637.74490000000003</v>
      </c>
      <c r="EI43" s="165">
        <v>466.39330000000001</v>
      </c>
      <c r="EJ43" s="164"/>
      <c r="EK43" s="165">
        <v>-26.0122</v>
      </c>
      <c r="EL43" s="165">
        <v>-23.870799999999999</v>
      </c>
      <c r="EM43" s="165">
        <v>-20.718699999999998</v>
      </c>
      <c r="EN43" s="165">
        <v>50.020699999999998</v>
      </c>
      <c r="EO43" s="165">
        <v>46.116199999999999</v>
      </c>
      <c r="EP43" s="165">
        <v>39.984000000000002</v>
      </c>
      <c r="EQ43" s="165">
        <v>-18.940899999999999</v>
      </c>
      <c r="ER43" s="165">
        <v>-19.506499999999999</v>
      </c>
      <c r="ES43" s="165">
        <v>-55.973399999999998</v>
      </c>
      <c r="ET43" s="164"/>
      <c r="EU43" s="165">
        <v>-15.54</v>
      </c>
      <c r="EV43" s="164"/>
      <c r="EW43" s="165">
        <v>9.5744000000000007</v>
      </c>
      <c r="EX43" s="165">
        <v>56.205199999999998</v>
      </c>
      <c r="EY43" s="165">
        <v>-37.652299999999997</v>
      </c>
      <c r="EZ43" s="165">
        <v>-36.667400000000001</v>
      </c>
      <c r="FA43" s="165">
        <v>12.2409</v>
      </c>
      <c r="FB43" s="165">
        <v>-92.355699999999999</v>
      </c>
      <c r="FC43" s="165">
        <v>57.383800000000001</v>
      </c>
      <c r="FD43" s="165">
        <v>20.718900000000001</v>
      </c>
      <c r="FE43" s="164"/>
      <c r="FF43" s="165">
        <v>20.120100000000001</v>
      </c>
      <c r="FG43" s="165">
        <v>41.630200000000002</v>
      </c>
      <c r="FH43" s="165">
        <v>42.938099999999999</v>
      </c>
      <c r="FI43" s="165">
        <v>40.718000000000004</v>
      </c>
      <c r="FJ43" s="165">
        <v>-37.845100000000002</v>
      </c>
      <c r="FK43" s="165">
        <v>-37.342799999999997</v>
      </c>
      <c r="FL43" s="165">
        <v>153.38999999999999</v>
      </c>
      <c r="FM43" s="165">
        <v>-67.021799999999999</v>
      </c>
      <c r="FN43" s="165">
        <v>-68.208799999999997</v>
      </c>
      <c r="FO43" s="165">
        <v>100.3883</v>
      </c>
      <c r="FP43" s="165">
        <v>111.7242</v>
      </c>
      <c r="FQ43" s="165">
        <v>39.523899999999998</v>
      </c>
      <c r="FR43" s="165">
        <v>24.75</v>
      </c>
      <c r="FS43" s="165">
        <v>12.1883</v>
      </c>
      <c r="FT43" s="165">
        <v>1.1148</v>
      </c>
      <c r="FU43" s="165">
        <v>-7.42</v>
      </c>
      <c r="FV43" s="165">
        <v>17.079999999999998</v>
      </c>
      <c r="FW43" s="165">
        <v>38.811799999999998</v>
      </c>
      <c r="FX43" s="165">
        <v>2.0908000000000002</v>
      </c>
      <c r="FY43" s="165">
        <v>-0.23</v>
      </c>
      <c r="FZ43" s="165">
        <v>5.3440000000000003</v>
      </c>
      <c r="GA43" s="164"/>
      <c r="GB43" s="165">
        <v>47.25</v>
      </c>
      <c r="GC43" s="165">
        <v>-113.7235</v>
      </c>
      <c r="GD43" s="165">
        <v>-96.697400000000002</v>
      </c>
      <c r="GE43" s="165">
        <v>15.46</v>
      </c>
      <c r="GF43" s="165">
        <v>76.533199999999994</v>
      </c>
      <c r="GG43" s="165">
        <v>26.3</v>
      </c>
      <c r="GH43" s="165">
        <v>-15.4323</v>
      </c>
      <c r="GI43" s="165">
        <v>-2.3490000000000002</v>
      </c>
      <c r="GJ43" s="165">
        <v>-2.8189000000000002</v>
      </c>
      <c r="GK43" s="165">
        <v>2.0705</v>
      </c>
      <c r="GL43" s="164"/>
      <c r="GM43" s="164"/>
      <c r="GN43" s="165">
        <v>-13.7735</v>
      </c>
      <c r="GO43" s="165">
        <v>-32.633600000000001</v>
      </c>
      <c r="GP43" s="165">
        <v>16.431999999999999</v>
      </c>
      <c r="GQ43" s="165">
        <v>34.585099999999997</v>
      </c>
      <c r="GR43" s="165">
        <v>67.212900000000005</v>
      </c>
      <c r="GS43" s="165">
        <v>65.667000000000002</v>
      </c>
      <c r="GT43" s="165">
        <v>-114.54430000000001</v>
      </c>
      <c r="GU43" s="165">
        <v>-25.8582</v>
      </c>
      <c r="GV43" s="165">
        <v>24.015999999999998</v>
      </c>
      <c r="GW43" s="165">
        <v>-61.066499999999998</v>
      </c>
      <c r="GX43" s="166">
        <v>12.3355</v>
      </c>
      <c r="GY43" s="165">
        <v>13.762600000000001</v>
      </c>
      <c r="GZ43" s="165">
        <v>13.4503</v>
      </c>
      <c r="HA43" s="165">
        <v>14.1564</v>
      </c>
      <c r="HB43" s="165">
        <v>230.88579999999999</v>
      </c>
      <c r="HC43" s="165">
        <v>229.9769</v>
      </c>
      <c r="HD43" s="165">
        <v>188.2</v>
      </c>
      <c r="HE43" s="165">
        <v>-188.7055</v>
      </c>
      <c r="HF43" s="165">
        <v>-385.62670000000003</v>
      </c>
      <c r="HG43" s="165">
        <v>385.8938</v>
      </c>
      <c r="HH43" s="165">
        <v>386.24329999999998</v>
      </c>
      <c r="HI43" s="165">
        <v>-216.4863</v>
      </c>
      <c r="HJ43" s="165">
        <v>-215.53880000000001</v>
      </c>
      <c r="HK43" s="165">
        <v>-19.270700000000001</v>
      </c>
      <c r="HL43" s="165">
        <v>-6.5454999999999997</v>
      </c>
      <c r="HM43" s="165">
        <v>74.042699999999996</v>
      </c>
      <c r="HN43" s="165">
        <v>74.446399999999997</v>
      </c>
      <c r="HO43" s="165">
        <v>-136.5411</v>
      </c>
      <c r="HP43" s="165">
        <v>-144.8623</v>
      </c>
      <c r="HQ43" s="165">
        <v>35.214500000000001</v>
      </c>
      <c r="HR43" s="165">
        <v>34.434399999999997</v>
      </c>
      <c r="HS43" s="165">
        <v>-69.335800000000006</v>
      </c>
      <c r="HT43" s="165">
        <v>-68.929000000000002</v>
      </c>
      <c r="HU43" s="165">
        <v>105.85</v>
      </c>
      <c r="HV43" s="165">
        <v>105.66</v>
      </c>
      <c r="HW43" s="165">
        <v>37.299999999999997</v>
      </c>
      <c r="HX43" s="165">
        <v>37.9</v>
      </c>
      <c r="HY43" s="165">
        <v>21.372199999999999</v>
      </c>
      <c r="HZ43" s="165">
        <v>33.520000000000003</v>
      </c>
      <c r="IA43" s="165">
        <v>-360.9991</v>
      </c>
      <c r="IB43" s="165">
        <v>86.993300000000005</v>
      </c>
      <c r="IC43" s="165">
        <v>86.787099999999995</v>
      </c>
      <c r="ID43" s="165">
        <v>17.3</v>
      </c>
      <c r="IE43" s="165">
        <v>32.5</v>
      </c>
      <c r="IF43" s="165">
        <v>-33.299999999999997</v>
      </c>
      <c r="IG43" s="165">
        <v>-32.799999999999997</v>
      </c>
      <c r="IH43" s="165">
        <v>1.417</v>
      </c>
      <c r="II43" s="165">
        <v>1.2969999999999999</v>
      </c>
      <c r="IJ43" s="165">
        <v>-380.59109999999998</v>
      </c>
      <c r="IK43" s="165">
        <v>-440.28859999999997</v>
      </c>
      <c r="IL43" s="165">
        <v>460.61950000000002</v>
      </c>
      <c r="IM43" s="165">
        <v>379.75959999999998</v>
      </c>
      <c r="IN43" s="165">
        <v>12.4223</v>
      </c>
      <c r="IO43" s="165">
        <v>-373.33420000000001</v>
      </c>
      <c r="IP43" s="165">
        <v>368.93979999999999</v>
      </c>
      <c r="IQ43" s="165">
        <v>-152.75839999999999</v>
      </c>
      <c r="IR43" s="165">
        <v>-233.4571</v>
      </c>
      <c r="IS43" s="165">
        <v>-369.24630000000002</v>
      </c>
      <c r="IT43" s="165">
        <v>104.76260000000001</v>
      </c>
      <c r="IU43" s="165">
        <v>107.1271</v>
      </c>
      <c r="IV43" s="165">
        <v>152.9496</v>
      </c>
      <c r="IW43" s="165">
        <v>-442.35910000000001</v>
      </c>
      <c r="IX43" s="165">
        <v>235.21770000000001</v>
      </c>
      <c r="IY43" s="165">
        <v>-212.71190000000001</v>
      </c>
      <c r="IZ43" s="165">
        <v>217.56809999999999</v>
      </c>
      <c r="JA43" s="165">
        <v>-8.1999999999999993</v>
      </c>
      <c r="JB43" s="164"/>
      <c r="JC43" s="165">
        <v>19.2</v>
      </c>
      <c r="JD43" s="165">
        <v>6.6319999999999997</v>
      </c>
      <c r="JE43" s="165">
        <v>6.6289999999999996</v>
      </c>
      <c r="JF43" s="165">
        <v>-18.16</v>
      </c>
      <c r="JG43" s="165">
        <v>-3.36</v>
      </c>
      <c r="JH43" s="164"/>
      <c r="JI43" s="165">
        <v>3.1937000000000002</v>
      </c>
      <c r="JJ43" s="165">
        <v>-25.078199999999999</v>
      </c>
      <c r="JK43" s="165">
        <v>-9.5505999999999993</v>
      </c>
      <c r="JL43" s="165">
        <v>2.6</v>
      </c>
      <c r="JM43" s="165">
        <v>47.726999999999997</v>
      </c>
      <c r="JN43" s="165">
        <v>46.161999999999999</v>
      </c>
      <c r="JO43" s="164"/>
      <c r="JP43" s="164"/>
      <c r="JQ43" s="165">
        <v>48.352899999999998</v>
      </c>
      <c r="JR43" s="165">
        <v>47.8157</v>
      </c>
      <c r="JS43" s="165">
        <v>49.4407</v>
      </c>
      <c r="JT43" s="164"/>
      <c r="JU43" s="165">
        <v>-31.2</v>
      </c>
      <c r="JV43" s="165">
        <v>24.5291</v>
      </c>
      <c r="JW43" s="165">
        <v>8.1300000000000008</v>
      </c>
      <c r="JX43" s="164"/>
      <c r="JY43" s="165">
        <v>-5.5770999999999997</v>
      </c>
      <c r="JZ43" s="165">
        <v>48.907400000000003</v>
      </c>
      <c r="KA43" s="165">
        <v>18.746099999999998</v>
      </c>
      <c r="KB43" s="165">
        <v>-6.3133999999999997</v>
      </c>
      <c r="KC43" s="165">
        <v>-48.4315</v>
      </c>
      <c r="KD43" s="165">
        <v>6.6593999999999998</v>
      </c>
      <c r="KE43" s="165">
        <v>41.726599999999998</v>
      </c>
      <c r="KF43" s="165">
        <v>22.5</v>
      </c>
      <c r="KG43" s="165">
        <v>-22.7</v>
      </c>
      <c r="KH43" s="164"/>
      <c r="KI43" s="165">
        <v>14.8514</v>
      </c>
    </row>
    <row r="44" spans="1:295" ht="18" customHeight="1" x14ac:dyDescent="0.3">
      <c r="A44" s="161" t="s">
        <v>70</v>
      </c>
      <c r="B44" s="161" t="s">
        <v>769</v>
      </c>
      <c r="C44" s="164"/>
      <c r="D44" s="165">
        <v>17.852799999999998</v>
      </c>
      <c r="E44" s="165">
        <v>-22.462800000000001</v>
      </c>
      <c r="F44" s="165">
        <v>-36.089799999999997</v>
      </c>
      <c r="G44" s="165">
        <v>13.491199999999999</v>
      </c>
      <c r="H44" s="164"/>
      <c r="I44" s="165">
        <v>33.6999</v>
      </c>
      <c r="J44" s="165">
        <v>-68.899000000000001</v>
      </c>
      <c r="K44" s="165">
        <v>53.4724</v>
      </c>
      <c r="L44" s="165">
        <v>27.113199999999999</v>
      </c>
      <c r="M44" s="165">
        <v>26.559899999999999</v>
      </c>
      <c r="N44" s="165">
        <v>0</v>
      </c>
      <c r="O44" s="165">
        <v>-55.081000000000003</v>
      </c>
      <c r="P44" s="165">
        <v>50.6</v>
      </c>
      <c r="Q44" s="165">
        <v>13.247999999999999</v>
      </c>
      <c r="R44" s="165">
        <v>-48.4</v>
      </c>
      <c r="S44" s="165">
        <v>13.186199999999999</v>
      </c>
      <c r="T44" s="165">
        <v>27.867799999999999</v>
      </c>
      <c r="U44" s="165">
        <v>13.844900000000001</v>
      </c>
      <c r="V44" s="165">
        <v>13.9313</v>
      </c>
      <c r="W44" s="165">
        <v>22.996600000000001</v>
      </c>
      <c r="X44" s="165">
        <v>11.2455</v>
      </c>
      <c r="Y44" s="165">
        <v>6.1647999999999996</v>
      </c>
      <c r="Z44" s="165">
        <v>0.87360000000000004</v>
      </c>
      <c r="AA44" s="164"/>
      <c r="AB44" s="164"/>
      <c r="AC44" s="165">
        <v>-47.75</v>
      </c>
      <c r="AD44" s="165">
        <v>-47.44</v>
      </c>
      <c r="AE44" s="164"/>
      <c r="AF44" s="165">
        <v>0</v>
      </c>
      <c r="AG44" s="165">
        <v>52.8</v>
      </c>
      <c r="AH44" s="165">
        <v>26.488</v>
      </c>
      <c r="AI44" s="165">
        <v>0.245</v>
      </c>
      <c r="AJ44" s="165">
        <v>-48.22</v>
      </c>
      <c r="AK44" s="165">
        <v>-49.59</v>
      </c>
      <c r="AL44" s="165">
        <v>-43.34</v>
      </c>
      <c r="AM44" s="165">
        <v>48.25</v>
      </c>
      <c r="AN44" s="165">
        <v>48.41</v>
      </c>
      <c r="AO44" s="165">
        <v>21.080300000000001</v>
      </c>
      <c r="AP44" s="165">
        <v>-4.9151999999999996</v>
      </c>
      <c r="AQ44" s="165">
        <v>64.243399999999994</v>
      </c>
      <c r="AR44" s="165">
        <v>66.1417</v>
      </c>
      <c r="AS44" s="165">
        <v>47.313499999999998</v>
      </c>
      <c r="AT44" s="165">
        <v>-48.895099999999999</v>
      </c>
      <c r="AU44" s="165">
        <v>-48.360599999999998</v>
      </c>
      <c r="AV44" s="165">
        <v>26.188199999999998</v>
      </c>
      <c r="AW44" s="165">
        <v>27.460799999999999</v>
      </c>
      <c r="AX44" s="165">
        <v>70.060699999999997</v>
      </c>
      <c r="AY44" s="165">
        <v>72.070099999999996</v>
      </c>
      <c r="AZ44" s="165">
        <v>10.4855</v>
      </c>
      <c r="BA44" s="165">
        <v>57.658000000000001</v>
      </c>
      <c r="BB44" s="165">
        <v>-589.18240000000003</v>
      </c>
      <c r="BC44" s="165">
        <v>-4.3548999999999998</v>
      </c>
      <c r="BD44" s="165">
        <v>-10.4</v>
      </c>
      <c r="BE44" s="165">
        <v>-10.4</v>
      </c>
      <c r="BF44" s="165">
        <v>53.826700000000002</v>
      </c>
      <c r="BG44" s="165">
        <v>53.830300000000001</v>
      </c>
      <c r="BH44" s="165">
        <v>-3.6646000000000001</v>
      </c>
      <c r="BI44" s="164"/>
      <c r="BJ44" s="165">
        <v>-103.9286</v>
      </c>
      <c r="BK44" s="165">
        <v>6.7679</v>
      </c>
      <c r="BL44" s="165">
        <v>7.4222000000000001</v>
      </c>
      <c r="BM44" s="165">
        <v>5.0387000000000004</v>
      </c>
      <c r="BN44" s="165">
        <v>635.12049999999999</v>
      </c>
      <c r="BO44" s="165">
        <v>121.6773</v>
      </c>
      <c r="BP44" s="165">
        <v>121.6467</v>
      </c>
      <c r="BQ44" s="165">
        <v>-612.38919999999996</v>
      </c>
      <c r="BR44" s="165">
        <v>533.27610000000004</v>
      </c>
      <c r="BS44" s="164"/>
      <c r="BT44" s="165">
        <v>-56.905099999999997</v>
      </c>
      <c r="BU44" s="165">
        <v>58.078800000000001</v>
      </c>
      <c r="BV44" s="165">
        <v>84.027799999999999</v>
      </c>
      <c r="BW44" s="165">
        <v>29.21</v>
      </c>
      <c r="BX44" s="165">
        <v>33.86</v>
      </c>
      <c r="BY44" s="165">
        <v>63.15</v>
      </c>
      <c r="BZ44" s="165">
        <v>82.9</v>
      </c>
      <c r="CA44" s="165">
        <v>42.066699999999997</v>
      </c>
      <c r="CB44" s="165">
        <v>40.8611</v>
      </c>
      <c r="CC44" s="165">
        <v>13.2416</v>
      </c>
      <c r="CD44" s="165">
        <v>13.4154</v>
      </c>
      <c r="CE44" s="165">
        <v>22.4727</v>
      </c>
      <c r="CF44" s="165">
        <v>-111.9648</v>
      </c>
      <c r="CG44" s="165">
        <v>0</v>
      </c>
      <c r="CH44" s="165">
        <v>12.159000000000001</v>
      </c>
      <c r="CI44" s="165">
        <v>-108.2816</v>
      </c>
      <c r="CJ44" s="164"/>
      <c r="CK44" s="164"/>
      <c r="CL44" s="165">
        <v>-27.6</v>
      </c>
      <c r="CM44" s="165">
        <v>216.1</v>
      </c>
      <c r="CN44" s="165">
        <v>-15.01</v>
      </c>
      <c r="CO44" s="165">
        <v>33.974499999999999</v>
      </c>
      <c r="CP44" s="165">
        <v>33.248800000000003</v>
      </c>
      <c r="CQ44" s="165">
        <v>33.4925</v>
      </c>
      <c r="CR44" s="165">
        <v>-77.932500000000005</v>
      </c>
      <c r="CS44" s="165">
        <v>-77.228300000000004</v>
      </c>
      <c r="CT44" s="165">
        <v>82.697400000000002</v>
      </c>
      <c r="CU44" s="165">
        <v>-55.355800000000002</v>
      </c>
      <c r="CV44" s="165">
        <v>96.091200000000001</v>
      </c>
      <c r="CW44" s="165">
        <v>16.021899999999999</v>
      </c>
      <c r="CX44" s="165">
        <v>52.58</v>
      </c>
      <c r="CY44" s="165">
        <v>80.17</v>
      </c>
      <c r="CZ44" s="165">
        <v>49.694800000000001</v>
      </c>
      <c r="DA44" s="165">
        <v>46.586599999999997</v>
      </c>
      <c r="DB44" s="165">
        <v>-32.659999999999997</v>
      </c>
      <c r="DC44" s="166">
        <v>-3.7679</v>
      </c>
      <c r="DD44" s="165">
        <v>108.0765</v>
      </c>
      <c r="DE44" s="165">
        <v>106.768</v>
      </c>
      <c r="DF44" s="165">
        <v>-113.8377</v>
      </c>
      <c r="DG44" s="165">
        <v>0</v>
      </c>
      <c r="DH44" s="165">
        <v>-19.5914</v>
      </c>
      <c r="DI44" s="165">
        <v>-93.7</v>
      </c>
      <c r="DJ44" s="165">
        <v>-93.9</v>
      </c>
      <c r="DK44" s="165">
        <v>22.590599999999998</v>
      </c>
      <c r="DL44" s="165">
        <v>55.380200000000002</v>
      </c>
      <c r="DM44" s="165">
        <v>71.870500000000007</v>
      </c>
      <c r="DN44" s="165">
        <v>78.533900000000003</v>
      </c>
      <c r="DO44" s="165">
        <v>54.87</v>
      </c>
      <c r="DP44" s="165">
        <v>-11.26</v>
      </c>
      <c r="DQ44" s="165">
        <v>61.503999999999998</v>
      </c>
      <c r="DR44" s="165">
        <v>113.2814</v>
      </c>
      <c r="DS44" s="164"/>
      <c r="DT44" s="165">
        <v>-6.06</v>
      </c>
      <c r="DU44" s="165">
        <v>65.3</v>
      </c>
      <c r="DV44" s="165">
        <v>67.34</v>
      </c>
      <c r="DW44" s="165">
        <v>113.70910000000001</v>
      </c>
      <c r="DX44" s="165">
        <v>110.8182</v>
      </c>
      <c r="DY44" s="165">
        <v>66.218500000000006</v>
      </c>
      <c r="DZ44" s="165">
        <v>62.827300000000001</v>
      </c>
      <c r="EA44" s="165">
        <v>252.4888</v>
      </c>
      <c r="EB44" s="165">
        <v>209.70490000000001</v>
      </c>
      <c r="EC44" s="165">
        <v>201.26140000000001</v>
      </c>
      <c r="ED44" s="165">
        <v>204.89179999999999</v>
      </c>
      <c r="EE44" s="165">
        <v>108.4359</v>
      </c>
      <c r="EF44" s="165">
        <v>91.697100000000006</v>
      </c>
      <c r="EG44" s="165">
        <v>-25.390999999999998</v>
      </c>
      <c r="EH44" s="165">
        <v>622.03020000000004</v>
      </c>
      <c r="EI44" s="165">
        <v>461.45460000000003</v>
      </c>
      <c r="EJ44" s="164"/>
      <c r="EK44" s="165">
        <v>-19.366399999999999</v>
      </c>
      <c r="EL44" s="165">
        <v>-16.822099999999999</v>
      </c>
      <c r="EM44" s="165">
        <v>-17.654399999999999</v>
      </c>
      <c r="EN44" s="165">
        <v>52.670699999999997</v>
      </c>
      <c r="EO44" s="165">
        <v>49.089399999999998</v>
      </c>
      <c r="EP44" s="165">
        <v>39.984000000000002</v>
      </c>
      <c r="EQ44" s="165">
        <v>-18.414300000000001</v>
      </c>
      <c r="ER44" s="165">
        <v>-18.973600000000001</v>
      </c>
      <c r="ES44" s="165">
        <v>-52.0456</v>
      </c>
      <c r="ET44" s="164"/>
      <c r="EU44" s="165">
        <v>-12.27</v>
      </c>
      <c r="EV44" s="164"/>
      <c r="EW44" s="165">
        <v>9.7523</v>
      </c>
      <c r="EX44" s="165">
        <v>59.924599999999998</v>
      </c>
      <c r="EY44" s="165">
        <v>-35.300400000000003</v>
      </c>
      <c r="EZ44" s="165">
        <v>-34.576500000000003</v>
      </c>
      <c r="FA44" s="165">
        <v>8.7853999999999992</v>
      </c>
      <c r="FB44" s="165">
        <v>-90.108400000000003</v>
      </c>
      <c r="FC44" s="165">
        <v>55.828899999999997</v>
      </c>
      <c r="FD44" s="165">
        <v>20.626200000000001</v>
      </c>
      <c r="FE44" s="164"/>
      <c r="FF44" s="165">
        <v>20.333300000000001</v>
      </c>
      <c r="FG44" s="165">
        <v>40.569699999999997</v>
      </c>
      <c r="FH44" s="165">
        <v>41.814900000000002</v>
      </c>
      <c r="FI44" s="165">
        <v>39.438200000000002</v>
      </c>
      <c r="FJ44" s="165">
        <v>-42.533900000000003</v>
      </c>
      <c r="FK44" s="165">
        <v>-42.031500000000001</v>
      </c>
      <c r="FL44" s="165">
        <v>151.21299999999999</v>
      </c>
      <c r="FM44" s="165">
        <v>-62.409599999999998</v>
      </c>
      <c r="FN44" s="165">
        <v>-62.734900000000003</v>
      </c>
      <c r="FO44" s="165">
        <v>101.0077</v>
      </c>
      <c r="FP44" s="165">
        <v>113.35209999999999</v>
      </c>
      <c r="FQ44" s="165">
        <v>35.480899999999998</v>
      </c>
      <c r="FR44" s="165">
        <v>21.31</v>
      </c>
      <c r="FS44" s="165">
        <v>10.6722</v>
      </c>
      <c r="FT44" s="165">
        <v>1.3613999999999999</v>
      </c>
      <c r="FU44" s="165">
        <v>-6.51</v>
      </c>
      <c r="FV44" s="165">
        <v>15.02</v>
      </c>
      <c r="FW44" s="165">
        <v>34.402299999999997</v>
      </c>
      <c r="FX44" s="165">
        <v>0</v>
      </c>
      <c r="FY44" s="165">
        <v>0.73499999999999999</v>
      </c>
      <c r="FZ44" s="165">
        <v>2.3719999999999999</v>
      </c>
      <c r="GA44" s="164"/>
      <c r="GB44" s="165">
        <v>43.94</v>
      </c>
      <c r="GC44" s="165">
        <v>-116.2179</v>
      </c>
      <c r="GD44" s="165">
        <v>-101.3631</v>
      </c>
      <c r="GE44" s="165">
        <v>15.86</v>
      </c>
      <c r="GF44" s="165">
        <v>77.116500000000002</v>
      </c>
      <c r="GG44" s="165">
        <v>26</v>
      </c>
      <c r="GH44" s="165">
        <v>-16.577999999999999</v>
      </c>
      <c r="GI44" s="165">
        <v>-2.7713000000000001</v>
      </c>
      <c r="GJ44" s="165">
        <v>-3.1065</v>
      </c>
      <c r="GK44" s="165">
        <v>2.3843999999999999</v>
      </c>
      <c r="GL44" s="164"/>
      <c r="GM44" s="164"/>
      <c r="GN44" s="165">
        <v>-13.4496</v>
      </c>
      <c r="GO44" s="165">
        <v>-36.1922</v>
      </c>
      <c r="GP44" s="165">
        <v>15.7517</v>
      </c>
      <c r="GQ44" s="165">
        <v>37.871099999999998</v>
      </c>
      <c r="GR44" s="165">
        <v>60.423000000000002</v>
      </c>
      <c r="GS44" s="165">
        <v>61.039900000000003</v>
      </c>
      <c r="GT44" s="165">
        <v>-117.0945</v>
      </c>
      <c r="GU44" s="165">
        <v>-27.210999999999999</v>
      </c>
      <c r="GV44" s="165">
        <v>24.2119</v>
      </c>
      <c r="GW44" s="165">
        <v>-65.262</v>
      </c>
      <c r="GX44" s="166">
        <v>12.457850000000001</v>
      </c>
      <c r="GY44" s="165">
        <v>15.795199999999999</v>
      </c>
      <c r="GZ44" s="165">
        <v>15.4437</v>
      </c>
      <c r="HA44" s="165">
        <v>14</v>
      </c>
      <c r="HB44" s="165">
        <v>224.92570000000001</v>
      </c>
      <c r="HC44" s="165">
        <v>225.95779999999999</v>
      </c>
      <c r="HD44" s="165">
        <v>188.6</v>
      </c>
      <c r="HE44" s="166">
        <v>-189.74395000000001</v>
      </c>
      <c r="HF44" s="165">
        <v>-382.37090000000001</v>
      </c>
      <c r="HG44" s="165">
        <v>382.90289999999999</v>
      </c>
      <c r="HH44" s="165">
        <v>384.70420000000001</v>
      </c>
      <c r="HI44" s="165">
        <v>-210.73840000000001</v>
      </c>
      <c r="HJ44" s="165">
        <v>-210.64680000000001</v>
      </c>
      <c r="HK44" s="165">
        <v>-21.848600000000001</v>
      </c>
      <c r="HL44" s="165">
        <v>-9.3831000000000007</v>
      </c>
      <c r="HM44" s="165">
        <v>75.843299999999999</v>
      </c>
      <c r="HN44" s="165">
        <v>74.650599999999997</v>
      </c>
      <c r="HO44" s="164"/>
      <c r="HP44" s="164"/>
      <c r="HQ44" s="165">
        <v>38.719200000000001</v>
      </c>
      <c r="HR44" s="165">
        <v>37.840200000000003</v>
      </c>
      <c r="HS44" s="165">
        <v>-55.917200000000001</v>
      </c>
      <c r="HT44" s="165">
        <v>-54.959299999999999</v>
      </c>
      <c r="HU44" s="165">
        <v>107.86</v>
      </c>
      <c r="HV44" s="165">
        <v>108.23</v>
      </c>
      <c r="HW44" s="165">
        <v>34.799999999999997</v>
      </c>
      <c r="HX44" s="165">
        <v>35.299999999999997</v>
      </c>
      <c r="HY44" s="165">
        <v>21.6585</v>
      </c>
      <c r="HZ44" s="165">
        <v>39.44</v>
      </c>
      <c r="IA44" s="165">
        <v>-361.20280000000002</v>
      </c>
      <c r="IB44" s="165">
        <v>93.619500000000002</v>
      </c>
      <c r="IC44" s="165">
        <v>94.797600000000003</v>
      </c>
      <c r="ID44" s="165">
        <v>16.7</v>
      </c>
      <c r="IE44" s="165">
        <v>34.700000000000003</v>
      </c>
      <c r="IF44" s="165">
        <v>-36.1</v>
      </c>
      <c r="IG44" s="165">
        <v>-35.299999999999997</v>
      </c>
      <c r="IH44" s="165">
        <v>1.5364</v>
      </c>
      <c r="II44" s="166">
        <v>1.25305</v>
      </c>
      <c r="IJ44" s="165">
        <v>-381.33539999999999</v>
      </c>
      <c r="IK44" s="165">
        <v>-434.51190000000003</v>
      </c>
      <c r="IL44" s="165">
        <v>448.91980000000001</v>
      </c>
      <c r="IM44" s="165">
        <v>376.52359999999999</v>
      </c>
      <c r="IN44" s="165">
        <v>7.4953000000000003</v>
      </c>
      <c r="IO44" s="165">
        <v>-366.02620000000002</v>
      </c>
      <c r="IP44" s="165">
        <v>363.74979999999999</v>
      </c>
      <c r="IQ44" s="165">
        <v>-160.50649999999999</v>
      </c>
      <c r="IR44" s="165">
        <v>-235.78120000000001</v>
      </c>
      <c r="IS44" s="165">
        <v>-356.18880000000001</v>
      </c>
      <c r="IT44" s="165">
        <v>98.546099999999996</v>
      </c>
      <c r="IU44" s="165">
        <v>97.621799999999993</v>
      </c>
      <c r="IV44" s="165">
        <v>165.24879999999999</v>
      </c>
      <c r="IW44" s="165">
        <v>-438.36630000000002</v>
      </c>
      <c r="IX44" s="165">
        <v>243.59819999999999</v>
      </c>
      <c r="IY44" s="165">
        <v>-202.68729999999999</v>
      </c>
      <c r="IZ44" s="165">
        <v>203.01410000000001</v>
      </c>
      <c r="JA44" s="165">
        <v>-9.5183999999999997</v>
      </c>
      <c r="JB44" s="164"/>
      <c r="JC44" s="165">
        <v>22.8</v>
      </c>
      <c r="JD44" s="165">
        <v>5.851</v>
      </c>
      <c r="JE44" s="165">
        <v>5.8070000000000004</v>
      </c>
      <c r="JF44" s="165">
        <v>-22.48</v>
      </c>
      <c r="JG44" s="165">
        <v>0.64</v>
      </c>
      <c r="JH44" s="164"/>
      <c r="JI44" s="165">
        <v>-0.43790000000000001</v>
      </c>
      <c r="JJ44" s="165">
        <v>-24.8157</v>
      </c>
      <c r="JK44" s="165">
        <v>-10.0786</v>
      </c>
      <c r="JL44" s="165">
        <v>4.0999999999999996</v>
      </c>
      <c r="JM44" s="165">
        <v>49.578000000000003</v>
      </c>
      <c r="JN44" s="165">
        <v>48.987000000000002</v>
      </c>
      <c r="JO44" s="165">
        <v>0</v>
      </c>
      <c r="JP44" s="165">
        <v>0</v>
      </c>
      <c r="JQ44" s="165">
        <v>50.1691</v>
      </c>
      <c r="JR44" s="165">
        <v>48.543300000000002</v>
      </c>
      <c r="JS44" s="165">
        <v>48.891800000000003</v>
      </c>
      <c r="JT44" s="164"/>
      <c r="JU44" s="165">
        <v>-33.5</v>
      </c>
      <c r="JV44" s="165">
        <v>33.1252</v>
      </c>
      <c r="JW44" s="165">
        <v>9.75</v>
      </c>
      <c r="JX44" s="164"/>
      <c r="JY44" s="165">
        <v>-10.106199999999999</v>
      </c>
      <c r="JZ44" s="165">
        <v>50.811999999999998</v>
      </c>
      <c r="KA44" s="165">
        <v>22.130299999999998</v>
      </c>
      <c r="KB44" s="165">
        <v>-11.0068</v>
      </c>
      <c r="KC44" s="165">
        <v>-50.596699999999998</v>
      </c>
      <c r="KD44" s="165">
        <v>9.4389000000000003</v>
      </c>
      <c r="KE44" s="165">
        <v>39.738199999999999</v>
      </c>
      <c r="KF44" s="165">
        <v>25.1</v>
      </c>
      <c r="KG44" s="165">
        <v>-24.8</v>
      </c>
      <c r="KH44" s="164"/>
      <c r="KI44" s="165">
        <v>17.971599999999999</v>
      </c>
    </row>
    <row r="45" spans="1:295" ht="18" customHeight="1" x14ac:dyDescent="0.3">
      <c r="A45" s="161" t="s">
        <v>70</v>
      </c>
      <c r="B45" s="161" t="s">
        <v>770</v>
      </c>
      <c r="C45" s="164"/>
      <c r="D45" s="165">
        <v>19.639700000000001</v>
      </c>
      <c r="E45" s="165">
        <v>-24.7178</v>
      </c>
      <c r="F45" s="165">
        <v>-34.529600000000002</v>
      </c>
      <c r="G45" s="165">
        <v>16.7592</v>
      </c>
      <c r="H45" s="164"/>
      <c r="I45" s="165">
        <v>38.429400000000001</v>
      </c>
      <c r="J45" s="165">
        <v>-80.293499999999995</v>
      </c>
      <c r="K45" s="165">
        <v>60.354399999999998</v>
      </c>
      <c r="L45" s="165">
        <v>30.557099999999998</v>
      </c>
      <c r="M45" s="165">
        <v>30.2042</v>
      </c>
      <c r="N45" s="165">
        <v>-8.8800000000000008</v>
      </c>
      <c r="O45" s="165">
        <v>-68.747</v>
      </c>
      <c r="P45" s="165">
        <v>61.6</v>
      </c>
      <c r="Q45" s="165">
        <v>17.388000000000002</v>
      </c>
      <c r="R45" s="165">
        <v>-59.4</v>
      </c>
      <c r="S45" s="165">
        <v>13.537000000000001</v>
      </c>
      <c r="T45" s="165">
        <v>31.8386</v>
      </c>
      <c r="U45" s="165">
        <v>14.7742</v>
      </c>
      <c r="V45" s="165">
        <v>14.7476</v>
      </c>
      <c r="W45" s="165">
        <v>24.826699999999999</v>
      </c>
      <c r="X45" s="165">
        <v>11.376300000000001</v>
      </c>
      <c r="Y45" s="165">
        <v>6.0869999999999997</v>
      </c>
      <c r="Z45" s="165">
        <v>1.0457000000000001</v>
      </c>
      <c r="AA45" s="164"/>
      <c r="AB45" s="164"/>
      <c r="AC45" s="165">
        <v>-58.29</v>
      </c>
      <c r="AD45" s="165">
        <v>-58.55</v>
      </c>
      <c r="AE45" s="164"/>
      <c r="AF45" s="165">
        <v>8.8800000000000008</v>
      </c>
      <c r="AG45" s="165">
        <v>68.2</v>
      </c>
      <c r="AH45" s="165">
        <v>29.864999999999998</v>
      </c>
      <c r="AI45" s="165">
        <v>0.26600000000000001</v>
      </c>
      <c r="AJ45" s="165">
        <v>-60.89</v>
      </c>
      <c r="AK45" s="165">
        <v>-61.24</v>
      </c>
      <c r="AL45" s="165">
        <v>-42.08</v>
      </c>
      <c r="AM45" s="165">
        <v>62.31</v>
      </c>
      <c r="AN45" s="165">
        <v>61.74</v>
      </c>
      <c r="AO45" s="165">
        <v>24.801600000000001</v>
      </c>
      <c r="AP45" s="165">
        <v>-6.9481999999999999</v>
      </c>
      <c r="AQ45" s="165">
        <v>70.005499999999998</v>
      </c>
      <c r="AR45" s="165">
        <v>72.485699999999994</v>
      </c>
      <c r="AS45" s="165">
        <v>59.076599999999999</v>
      </c>
      <c r="AT45" s="165">
        <v>-57.736400000000003</v>
      </c>
      <c r="AU45" s="165">
        <v>-59.225000000000001</v>
      </c>
      <c r="AV45" s="165">
        <v>33.719700000000003</v>
      </c>
      <c r="AW45" s="165">
        <v>34.100900000000003</v>
      </c>
      <c r="AX45" s="165">
        <v>80.7774</v>
      </c>
      <c r="AY45" s="165">
        <v>81.983000000000004</v>
      </c>
      <c r="AZ45" s="165">
        <v>13.1028</v>
      </c>
      <c r="BA45" s="165">
        <v>66.090299999999999</v>
      </c>
      <c r="BB45" s="165">
        <v>-675.89390000000003</v>
      </c>
      <c r="BC45" s="165">
        <v>-11.923</v>
      </c>
      <c r="BD45" s="165">
        <v>-6.2</v>
      </c>
      <c r="BE45" s="165">
        <v>-6.3</v>
      </c>
      <c r="BF45" s="165">
        <v>64.895399999999995</v>
      </c>
      <c r="BG45" s="165">
        <v>64.243700000000004</v>
      </c>
      <c r="BH45" s="165">
        <v>-4.6093000000000002</v>
      </c>
      <c r="BI45" s="164"/>
      <c r="BJ45" s="165">
        <v>-113.517</v>
      </c>
      <c r="BK45" s="165">
        <v>7.7987000000000002</v>
      </c>
      <c r="BL45" s="165">
        <v>9.3771000000000004</v>
      </c>
      <c r="BM45" s="165">
        <v>6.3703000000000003</v>
      </c>
      <c r="BN45" s="165">
        <v>715.14</v>
      </c>
      <c r="BO45" s="165">
        <v>124.9427</v>
      </c>
      <c r="BP45" s="165">
        <v>124.7901</v>
      </c>
      <c r="BQ45" s="165">
        <v>-628.1558</v>
      </c>
      <c r="BR45" s="165">
        <v>595.73900000000003</v>
      </c>
      <c r="BS45" s="164"/>
      <c r="BT45" s="165">
        <v>-86.456000000000003</v>
      </c>
      <c r="BU45" s="165">
        <v>88.741100000000003</v>
      </c>
      <c r="BV45" s="165">
        <v>94.346699999999998</v>
      </c>
      <c r="BW45" s="165">
        <v>33.57</v>
      </c>
      <c r="BX45" s="165">
        <v>41.99</v>
      </c>
      <c r="BY45" s="165">
        <v>70.92</v>
      </c>
      <c r="BZ45" s="165">
        <v>86.27</v>
      </c>
      <c r="CA45" s="165">
        <v>44.344000000000001</v>
      </c>
      <c r="CB45" s="165">
        <v>43.808199999999999</v>
      </c>
      <c r="CC45" s="165">
        <v>20.019200000000001</v>
      </c>
      <c r="CD45" s="165">
        <v>20.029800000000002</v>
      </c>
      <c r="CE45" s="165">
        <v>32.264099999999999</v>
      </c>
      <c r="CF45" s="165">
        <v>-138.4717</v>
      </c>
      <c r="CG45" s="165">
        <v>0</v>
      </c>
      <c r="CH45" s="165">
        <v>20.913699999999999</v>
      </c>
      <c r="CI45" s="165">
        <v>-133.9126</v>
      </c>
      <c r="CJ45" s="164"/>
      <c r="CK45" s="164"/>
      <c r="CL45" s="165">
        <v>-60.6</v>
      </c>
      <c r="CM45" s="165">
        <v>266.2</v>
      </c>
      <c r="CN45" s="165">
        <v>-16.559999999999999</v>
      </c>
      <c r="CO45" s="165">
        <v>24.3919</v>
      </c>
      <c r="CP45" s="165">
        <v>24.1569</v>
      </c>
      <c r="CQ45" s="165">
        <v>24.530100000000001</v>
      </c>
      <c r="CR45" s="165">
        <v>-88.608699999999999</v>
      </c>
      <c r="CS45" s="165">
        <v>-88.056399999999996</v>
      </c>
      <c r="CT45" s="165">
        <v>98.709699999999998</v>
      </c>
      <c r="CU45" s="165">
        <v>-65.8386</v>
      </c>
      <c r="CV45" s="165">
        <v>114.018</v>
      </c>
      <c r="CW45" s="165">
        <v>17.755500000000001</v>
      </c>
      <c r="CX45" s="165">
        <v>58.98</v>
      </c>
      <c r="CY45" s="165">
        <v>93.72</v>
      </c>
      <c r="CZ45" s="165">
        <v>51.804200000000002</v>
      </c>
      <c r="DA45" s="165">
        <v>48.930399999999999</v>
      </c>
      <c r="DB45" s="165">
        <v>-34.4</v>
      </c>
      <c r="DC45" s="166">
        <v>-3.7679</v>
      </c>
      <c r="DD45" s="165">
        <v>133.97020000000001</v>
      </c>
      <c r="DE45" s="165">
        <v>132.94829999999999</v>
      </c>
      <c r="DF45" s="165">
        <v>-134.1011</v>
      </c>
      <c r="DG45" s="165">
        <v>0</v>
      </c>
      <c r="DH45" s="165">
        <v>-20.9358</v>
      </c>
      <c r="DI45" s="165">
        <v>-102.8</v>
      </c>
      <c r="DJ45" s="165">
        <v>-102.6</v>
      </c>
      <c r="DK45" s="165">
        <v>26.221599999999999</v>
      </c>
      <c r="DL45" s="165">
        <v>58.309899999999999</v>
      </c>
      <c r="DM45" s="165">
        <v>77.506299999999996</v>
      </c>
      <c r="DN45" s="165">
        <v>82.049599999999998</v>
      </c>
      <c r="DO45" s="165">
        <v>57.82</v>
      </c>
      <c r="DP45" s="165">
        <v>-12.01</v>
      </c>
      <c r="DQ45" s="165">
        <v>62.744</v>
      </c>
      <c r="DR45" s="165">
        <v>132.45249999999999</v>
      </c>
      <c r="DS45" s="164"/>
      <c r="DT45" s="165">
        <v>-4.33</v>
      </c>
      <c r="DU45" s="165">
        <v>71.150000000000006</v>
      </c>
      <c r="DV45" s="165">
        <v>70.14</v>
      </c>
      <c r="DW45" s="165">
        <v>134.32730000000001</v>
      </c>
      <c r="DX45" s="165">
        <v>131.7818</v>
      </c>
      <c r="DY45" s="165">
        <v>70.668800000000005</v>
      </c>
      <c r="DZ45" s="165">
        <v>67.9636</v>
      </c>
      <c r="EA45" s="165">
        <v>273.75529999999998</v>
      </c>
      <c r="EB45" s="165">
        <v>228.89009999999999</v>
      </c>
      <c r="EC45" s="165">
        <v>220.39609999999999</v>
      </c>
      <c r="ED45" s="165">
        <v>224.0532</v>
      </c>
      <c r="EE45" s="165">
        <v>111.8519</v>
      </c>
      <c r="EF45" s="165">
        <v>92.656700000000001</v>
      </c>
      <c r="EG45" s="165">
        <v>-25.97</v>
      </c>
      <c r="EH45" s="165">
        <v>641.29899999999998</v>
      </c>
      <c r="EI45" s="165">
        <v>461.91379999999998</v>
      </c>
      <c r="EJ45" s="164"/>
      <c r="EK45" s="165">
        <v>-10.1967</v>
      </c>
      <c r="EL45" s="165">
        <v>-7.6287000000000003</v>
      </c>
      <c r="EM45" s="165">
        <v>-16.780999999999999</v>
      </c>
      <c r="EN45" s="165">
        <v>61.5199</v>
      </c>
      <c r="EO45" s="165">
        <v>58.314799999999998</v>
      </c>
      <c r="EP45" s="165">
        <v>30.768000000000001</v>
      </c>
      <c r="EQ45" s="165">
        <v>-14.776199999999999</v>
      </c>
      <c r="ER45" s="165">
        <v>-15.2324</v>
      </c>
      <c r="ES45" s="165">
        <v>-51.253900000000002</v>
      </c>
      <c r="ET45" s="164"/>
      <c r="EU45" s="165">
        <v>-5.62</v>
      </c>
      <c r="EV45" s="164"/>
      <c r="EW45" s="165">
        <v>11.1479</v>
      </c>
      <c r="EX45" s="165">
        <v>71.6785</v>
      </c>
      <c r="EY45" s="165">
        <v>-36.919800000000002</v>
      </c>
      <c r="EZ45" s="165">
        <v>-35.756900000000002</v>
      </c>
      <c r="FA45" s="165">
        <v>8.9053000000000004</v>
      </c>
      <c r="FB45" s="165">
        <v>-91.459500000000006</v>
      </c>
      <c r="FC45" s="165">
        <v>58.073399999999999</v>
      </c>
      <c r="FD45" s="165">
        <v>21.567699999999999</v>
      </c>
      <c r="FE45" s="164"/>
      <c r="FF45" s="165">
        <v>21.051100000000002</v>
      </c>
      <c r="FG45" s="165">
        <v>40.695500000000003</v>
      </c>
      <c r="FH45" s="165">
        <v>40.566299999999998</v>
      </c>
      <c r="FI45" s="165">
        <v>39.996000000000002</v>
      </c>
      <c r="FJ45" s="165">
        <v>-45.213200000000001</v>
      </c>
      <c r="FK45" s="165">
        <v>-45.045699999999997</v>
      </c>
      <c r="FL45" s="165">
        <v>168.12610000000001</v>
      </c>
      <c r="FM45" s="165">
        <v>-68.184899999999999</v>
      </c>
      <c r="FN45" s="165">
        <v>-69.188500000000005</v>
      </c>
      <c r="FO45" s="165">
        <v>117.4941</v>
      </c>
      <c r="FP45" s="165">
        <v>131.77670000000001</v>
      </c>
      <c r="FQ45" s="165">
        <v>33.115099999999998</v>
      </c>
      <c r="FR45" s="165">
        <v>26.29</v>
      </c>
      <c r="FS45" s="165">
        <v>13.167299999999999</v>
      </c>
      <c r="FT45" s="165">
        <v>1.5616000000000001</v>
      </c>
      <c r="FU45" s="165">
        <v>-8.1300000000000008</v>
      </c>
      <c r="FV45" s="165">
        <v>15.05</v>
      </c>
      <c r="FW45" s="165">
        <v>34.283799999999999</v>
      </c>
      <c r="FX45" s="165">
        <v>0</v>
      </c>
      <c r="FY45" s="165">
        <v>1.41</v>
      </c>
      <c r="FZ45" s="165">
        <v>1.913</v>
      </c>
      <c r="GA45" s="164"/>
      <c r="GB45" s="165">
        <v>44.61</v>
      </c>
      <c r="GC45" s="165">
        <v>-131.49979999999999</v>
      </c>
      <c r="GD45" s="165">
        <v>-114.7469</v>
      </c>
      <c r="GE45" s="165">
        <v>17.02</v>
      </c>
      <c r="GF45" s="165">
        <v>79.797200000000004</v>
      </c>
      <c r="GG45" s="165">
        <v>23.7</v>
      </c>
      <c r="GH45" s="165">
        <v>-20.8063</v>
      </c>
      <c r="GI45" s="165">
        <v>-4.1132999999999997</v>
      </c>
      <c r="GJ45" s="165">
        <v>-4.3164999999999996</v>
      </c>
      <c r="GK45" s="165">
        <v>2.8515999999999999</v>
      </c>
      <c r="GL45" s="164"/>
      <c r="GM45" s="164"/>
      <c r="GN45" s="165">
        <v>-13.908300000000001</v>
      </c>
      <c r="GO45" s="165">
        <v>-43.865099999999998</v>
      </c>
      <c r="GP45" s="165">
        <v>15.720700000000001</v>
      </c>
      <c r="GQ45" s="165">
        <v>45.652000000000001</v>
      </c>
      <c r="GR45" s="165">
        <v>59.584200000000003</v>
      </c>
      <c r="GS45" s="165">
        <v>61.226900000000001</v>
      </c>
      <c r="GT45" s="165">
        <v>-130.16419999999999</v>
      </c>
      <c r="GU45" s="165">
        <v>-30.906500000000001</v>
      </c>
      <c r="GV45" s="165">
        <v>29.588699999999999</v>
      </c>
      <c r="GW45" s="165">
        <v>-75.967100000000002</v>
      </c>
      <c r="GX45" s="166">
        <v>12.5802</v>
      </c>
      <c r="GY45" s="165">
        <v>18.383099999999999</v>
      </c>
      <c r="GZ45" s="165">
        <v>17.870899999999999</v>
      </c>
      <c r="HA45" s="165">
        <v>14.7098</v>
      </c>
      <c r="HB45" s="165">
        <v>236.53800000000001</v>
      </c>
      <c r="HC45" s="165">
        <v>234.75020000000001</v>
      </c>
      <c r="HD45" s="165">
        <v>190.7</v>
      </c>
      <c r="HE45" s="165">
        <v>-190.7824</v>
      </c>
      <c r="HF45" s="165">
        <v>-398.8836</v>
      </c>
      <c r="HG45" s="165">
        <v>399.99259999999998</v>
      </c>
      <c r="HH45" s="165">
        <v>399.3954</v>
      </c>
      <c r="HI45" s="165">
        <v>-218.67670000000001</v>
      </c>
      <c r="HJ45" s="165">
        <v>-217.59960000000001</v>
      </c>
      <c r="HK45" s="165">
        <v>-20.048999999999999</v>
      </c>
      <c r="HL45" s="165">
        <v>-6.6814</v>
      </c>
      <c r="HM45" s="165">
        <v>74.960400000000007</v>
      </c>
      <c r="HN45" s="165">
        <v>73.748400000000004</v>
      </c>
      <c r="HO45" s="164"/>
      <c r="HP45" s="165">
        <v>-138.3597</v>
      </c>
      <c r="HQ45" s="165">
        <v>38.7301</v>
      </c>
      <c r="HR45" s="165">
        <v>38.532400000000003</v>
      </c>
      <c r="HS45" s="165">
        <v>-58.851500000000001</v>
      </c>
      <c r="HT45" s="165">
        <v>-58.238399999999999</v>
      </c>
      <c r="HU45" s="165">
        <v>114.34</v>
      </c>
      <c r="HV45" s="165">
        <v>113.79</v>
      </c>
      <c r="HW45" s="165">
        <v>35.9</v>
      </c>
      <c r="HX45" s="165">
        <v>36.700000000000003</v>
      </c>
      <c r="HY45" s="165">
        <v>21.329499999999999</v>
      </c>
      <c r="HZ45" s="165">
        <v>42</v>
      </c>
      <c r="IA45" s="165">
        <v>-368.76130000000001</v>
      </c>
      <c r="IB45" s="165">
        <v>95.336500000000001</v>
      </c>
      <c r="IC45" s="165">
        <v>95.112700000000004</v>
      </c>
      <c r="ID45" s="166">
        <v>16.75</v>
      </c>
      <c r="IE45" s="165">
        <v>35.4</v>
      </c>
      <c r="IF45" s="165">
        <v>-37</v>
      </c>
      <c r="IG45" s="165">
        <v>-37</v>
      </c>
      <c r="IH45" s="164"/>
      <c r="II45" s="165">
        <v>1.2091000000000001</v>
      </c>
      <c r="IJ45" s="165">
        <v>-394.65179999999998</v>
      </c>
      <c r="IK45" s="165">
        <v>-434.65769999999998</v>
      </c>
      <c r="IL45" s="165">
        <v>454.4153</v>
      </c>
      <c r="IM45" s="165">
        <v>378.94330000000002</v>
      </c>
      <c r="IN45" s="165">
        <v>4.9782000000000002</v>
      </c>
      <c r="IO45" s="165">
        <v>-368.88929999999999</v>
      </c>
      <c r="IP45" s="165">
        <v>366.30810000000002</v>
      </c>
      <c r="IQ45" s="165">
        <v>-154.48849999999999</v>
      </c>
      <c r="IR45" s="165">
        <v>-240.72749999999999</v>
      </c>
      <c r="IS45" s="165">
        <v>-364.43369999999999</v>
      </c>
      <c r="IT45" s="165">
        <v>99.703400000000002</v>
      </c>
      <c r="IU45" s="165">
        <v>100.69499999999999</v>
      </c>
      <c r="IV45" s="165">
        <v>162.28989999999999</v>
      </c>
      <c r="IW45" s="165">
        <v>-441.52929999999998</v>
      </c>
      <c r="IX45" s="165">
        <v>246.44540000000001</v>
      </c>
      <c r="IY45" s="165">
        <v>-201.61859999999999</v>
      </c>
      <c r="IZ45" s="165">
        <v>206.7439</v>
      </c>
      <c r="JA45" s="165">
        <v>-8.8317999999999994</v>
      </c>
      <c r="JB45" s="164"/>
      <c r="JC45" s="165">
        <v>22.8</v>
      </c>
      <c r="JD45" s="165">
        <v>5.73</v>
      </c>
      <c r="JE45" s="165">
        <v>5.7370000000000001</v>
      </c>
      <c r="JF45" s="165">
        <v>-22.32</v>
      </c>
      <c r="JG45" s="165">
        <v>0.4</v>
      </c>
      <c r="JH45" s="164"/>
      <c r="JI45" s="165">
        <v>-0.52639999999999998</v>
      </c>
      <c r="JJ45" s="165">
        <v>-23.643899999999999</v>
      </c>
      <c r="JK45" s="165">
        <v>-9.6666000000000007</v>
      </c>
      <c r="JL45" s="165">
        <v>3.7</v>
      </c>
      <c r="JM45" s="165">
        <v>48.969000000000001</v>
      </c>
      <c r="JN45" s="165">
        <v>48.731999999999999</v>
      </c>
      <c r="JO45" s="164"/>
      <c r="JP45" s="164"/>
      <c r="JQ45" s="165">
        <v>48.694499999999998</v>
      </c>
      <c r="JR45" s="165">
        <v>48.947299999999998</v>
      </c>
      <c r="JS45" s="165">
        <v>48.469299999999997</v>
      </c>
      <c r="JT45" s="164"/>
      <c r="JU45" s="165">
        <v>-34</v>
      </c>
      <c r="JV45" s="165">
        <v>33.628500000000003</v>
      </c>
      <c r="JW45" s="165">
        <v>10.11</v>
      </c>
      <c r="JX45" s="164"/>
      <c r="JY45" s="165">
        <v>-7.0941999999999998</v>
      </c>
      <c r="JZ45" s="165">
        <v>50.359499999999997</v>
      </c>
      <c r="KA45" s="165">
        <v>19.697099999999999</v>
      </c>
      <c r="KB45" s="165">
        <v>-7.5909000000000004</v>
      </c>
      <c r="KC45" s="165">
        <v>-50.203800000000001</v>
      </c>
      <c r="KD45" s="165">
        <v>6.0438000000000001</v>
      </c>
      <c r="KE45" s="165">
        <v>42.829799999999999</v>
      </c>
      <c r="KF45" s="165">
        <v>25.2</v>
      </c>
      <c r="KG45" s="165">
        <v>-25.2</v>
      </c>
      <c r="KH45" s="164"/>
      <c r="KI45" s="165">
        <v>29.917200000000001</v>
      </c>
    </row>
    <row r="46" spans="1:295" ht="18" customHeight="1" x14ac:dyDescent="0.3">
      <c r="A46" s="161" t="s">
        <v>70</v>
      </c>
      <c r="B46" s="161" t="s">
        <v>771</v>
      </c>
      <c r="C46" s="164"/>
      <c r="D46" s="165">
        <v>19.852399999999999</v>
      </c>
      <c r="E46" s="165">
        <v>-25.130700000000001</v>
      </c>
      <c r="F46" s="165">
        <v>-34.0884</v>
      </c>
      <c r="G46" s="165">
        <v>18.777000000000001</v>
      </c>
      <c r="H46" s="164"/>
      <c r="I46" s="165">
        <v>42.512599999999999</v>
      </c>
      <c r="J46" s="165">
        <v>-91.722499999999997</v>
      </c>
      <c r="K46" s="165">
        <v>64.799899999999994</v>
      </c>
      <c r="L46" s="165">
        <v>33.088999999999999</v>
      </c>
      <c r="M46" s="165">
        <v>32.305399999999999</v>
      </c>
      <c r="N46" s="165">
        <v>-2.2200000000000002</v>
      </c>
      <c r="O46" s="165">
        <v>-73.597999999999999</v>
      </c>
      <c r="P46" s="165">
        <v>63.8</v>
      </c>
      <c r="Q46" s="165">
        <v>19.044</v>
      </c>
      <c r="R46" s="165">
        <v>-63.8</v>
      </c>
      <c r="S46" s="165">
        <v>13.1328</v>
      </c>
      <c r="T46" s="165">
        <v>43.777000000000001</v>
      </c>
      <c r="U46" s="165">
        <v>12.0869</v>
      </c>
      <c r="V46" s="165">
        <v>12.217700000000001</v>
      </c>
      <c r="W46" s="165">
        <v>19.836099999999998</v>
      </c>
      <c r="X46" s="165">
        <v>11.240399999999999</v>
      </c>
      <c r="Y46" s="165">
        <v>5.8731999999999998</v>
      </c>
      <c r="Z46" s="165">
        <v>0.8921</v>
      </c>
      <c r="AA46" s="164"/>
      <c r="AB46" s="164"/>
      <c r="AC46" s="165">
        <v>-58.31</v>
      </c>
      <c r="AD46" s="165">
        <v>-58.41</v>
      </c>
      <c r="AE46" s="164"/>
      <c r="AF46" s="165">
        <v>4.4400000000000004</v>
      </c>
      <c r="AG46" s="165">
        <v>72.599999999999994</v>
      </c>
      <c r="AH46" s="165">
        <v>31.34</v>
      </c>
      <c r="AI46" s="165">
        <v>0.27300000000000002</v>
      </c>
      <c r="AJ46" s="165">
        <v>-55.66</v>
      </c>
      <c r="AK46" s="165">
        <v>-55.79</v>
      </c>
      <c r="AL46" s="165">
        <v>-50.19</v>
      </c>
      <c r="AM46" s="165">
        <v>56.56</v>
      </c>
      <c r="AN46" s="165">
        <v>56.59</v>
      </c>
      <c r="AO46" s="165">
        <v>25.308800000000002</v>
      </c>
      <c r="AP46" s="165">
        <v>-7.7671000000000001</v>
      </c>
      <c r="AQ46" s="165">
        <v>74.336600000000004</v>
      </c>
      <c r="AR46" s="165">
        <v>76.436199999999999</v>
      </c>
      <c r="AS46" s="165">
        <v>49.595799999999997</v>
      </c>
      <c r="AT46" s="165">
        <v>-53.985500000000002</v>
      </c>
      <c r="AU46" s="165">
        <v>-53.285200000000003</v>
      </c>
      <c r="AV46" s="165">
        <v>11.186400000000001</v>
      </c>
      <c r="AW46" s="165">
        <v>11.3649</v>
      </c>
      <c r="AX46" s="165">
        <v>83.992400000000004</v>
      </c>
      <c r="AY46" s="165">
        <v>84.260300000000001</v>
      </c>
      <c r="AZ46" s="165">
        <v>9.9619999999999997</v>
      </c>
      <c r="BA46" s="165">
        <v>52.723599999999998</v>
      </c>
      <c r="BB46" s="165">
        <v>-660.26949999999999</v>
      </c>
      <c r="BC46" s="165">
        <v>-11.733499999999999</v>
      </c>
      <c r="BD46" s="165">
        <v>-6.6</v>
      </c>
      <c r="BE46" s="165">
        <v>-6.4</v>
      </c>
      <c r="BF46" s="165">
        <v>59.839700000000001</v>
      </c>
      <c r="BG46" s="165">
        <v>57.893500000000003</v>
      </c>
      <c r="BH46" s="165">
        <v>-5.1355000000000004</v>
      </c>
      <c r="BI46" s="164"/>
      <c r="BJ46" s="165">
        <v>-108.0942</v>
      </c>
      <c r="BK46" s="165">
        <v>8.5645000000000007</v>
      </c>
      <c r="BL46" s="165">
        <v>10.041499999999999</v>
      </c>
      <c r="BM46" s="165">
        <v>6.7969999999999997</v>
      </c>
      <c r="BN46" s="165">
        <v>708.85320000000002</v>
      </c>
      <c r="BO46" s="165">
        <v>123.661</v>
      </c>
      <c r="BP46" s="165">
        <v>123.81359999999999</v>
      </c>
      <c r="BQ46" s="165">
        <v>-625.86239999999998</v>
      </c>
      <c r="BR46" s="165">
        <v>587.97940000000006</v>
      </c>
      <c r="BS46" s="164"/>
      <c r="BT46" s="165">
        <v>-86.505700000000004</v>
      </c>
      <c r="BU46" s="165">
        <v>87.654399999999995</v>
      </c>
      <c r="BV46" s="165">
        <v>97.460300000000004</v>
      </c>
      <c r="BW46" s="165">
        <v>34.270000000000003</v>
      </c>
      <c r="BX46" s="165">
        <v>43.29</v>
      </c>
      <c r="BY46" s="165">
        <v>72.39</v>
      </c>
      <c r="BZ46" s="165">
        <v>88.06</v>
      </c>
      <c r="CA46" s="165">
        <v>44.611899999999999</v>
      </c>
      <c r="CB46" s="165">
        <v>44.21</v>
      </c>
      <c r="CC46" s="165">
        <v>19.3065</v>
      </c>
      <c r="CD46" s="165">
        <v>19.8735</v>
      </c>
      <c r="CE46" s="165">
        <v>32.229799999999997</v>
      </c>
      <c r="CF46" s="165">
        <v>-136.5171</v>
      </c>
      <c r="CG46" s="165">
        <v>0</v>
      </c>
      <c r="CH46" s="165">
        <v>17.547899999999998</v>
      </c>
      <c r="CI46" s="165">
        <v>-132.66130000000001</v>
      </c>
      <c r="CJ46" s="164"/>
      <c r="CK46" s="164"/>
      <c r="CL46" s="165">
        <v>-57.3</v>
      </c>
      <c r="CM46" s="165">
        <v>265.60000000000002</v>
      </c>
      <c r="CN46" s="165">
        <v>-16.48</v>
      </c>
      <c r="CO46" s="165">
        <v>27.121400000000001</v>
      </c>
      <c r="CP46" s="165">
        <v>26.741900000000001</v>
      </c>
      <c r="CQ46" s="165">
        <v>27.305599999999998</v>
      </c>
      <c r="CR46" s="165">
        <v>-86.488299999999995</v>
      </c>
      <c r="CS46" s="165">
        <v>-86.954599999999999</v>
      </c>
      <c r="CT46" s="165">
        <v>92.229200000000006</v>
      </c>
      <c r="CU46" s="165">
        <v>-61.717199999999998</v>
      </c>
      <c r="CV46" s="165">
        <v>106.5874</v>
      </c>
      <c r="CW46" s="165">
        <v>18.520900000000001</v>
      </c>
      <c r="CX46" s="165">
        <v>54.86</v>
      </c>
      <c r="CY46" s="165">
        <v>94.49</v>
      </c>
      <c r="CZ46" s="165">
        <v>52.507300000000001</v>
      </c>
      <c r="DA46" s="165">
        <v>49.516300000000001</v>
      </c>
      <c r="DB46" s="165">
        <v>-35.1</v>
      </c>
      <c r="DC46" s="166">
        <v>-3.7679</v>
      </c>
      <c r="DD46" s="165">
        <v>132.09350000000001</v>
      </c>
      <c r="DE46" s="165">
        <v>132.4922</v>
      </c>
      <c r="DF46" s="165">
        <v>-133.2799</v>
      </c>
      <c r="DG46" s="165">
        <v>0</v>
      </c>
      <c r="DH46" s="165">
        <v>-21.378900000000002</v>
      </c>
      <c r="DI46" s="165">
        <v>-102.5</v>
      </c>
      <c r="DJ46" s="165">
        <v>-102.3</v>
      </c>
      <c r="DK46" s="165">
        <v>26.0898</v>
      </c>
      <c r="DL46" s="165">
        <v>58.895899999999997</v>
      </c>
      <c r="DM46" s="165">
        <v>78.445599999999999</v>
      </c>
      <c r="DN46" s="165">
        <v>83.221400000000003</v>
      </c>
      <c r="DO46" s="165">
        <v>58.4</v>
      </c>
      <c r="DP46" s="165">
        <v>-11.72</v>
      </c>
      <c r="DQ46" s="165">
        <v>62.682000000000002</v>
      </c>
      <c r="DR46" s="165">
        <v>134.17760000000001</v>
      </c>
      <c r="DS46" s="164"/>
      <c r="DT46" s="165">
        <v>-4.8</v>
      </c>
      <c r="DU46" s="165">
        <v>72.59</v>
      </c>
      <c r="DV46" s="165">
        <v>69.650000000000006</v>
      </c>
      <c r="DW46" s="165">
        <v>132.96360000000001</v>
      </c>
      <c r="DX46" s="165">
        <v>130.58179999999999</v>
      </c>
      <c r="DY46" s="165">
        <v>71.1571</v>
      </c>
      <c r="DZ46" s="165">
        <v>69.8</v>
      </c>
      <c r="EA46" s="165">
        <v>272.95150000000001</v>
      </c>
      <c r="EB46" s="165">
        <v>229.2433</v>
      </c>
      <c r="EC46" s="165">
        <v>222.64259999999999</v>
      </c>
      <c r="ED46" s="165">
        <v>224.31010000000001</v>
      </c>
      <c r="EE46" s="165">
        <v>113.804</v>
      </c>
      <c r="EF46" s="165">
        <v>94.861599999999996</v>
      </c>
      <c r="EG46" s="165">
        <v>-25.471</v>
      </c>
      <c r="EH46" s="165">
        <v>634.01859999999999</v>
      </c>
      <c r="EI46" s="165">
        <v>474.94299999999998</v>
      </c>
      <c r="EJ46" s="164"/>
      <c r="EK46" s="165">
        <v>-8.9575999999999993</v>
      </c>
      <c r="EL46" s="165">
        <v>-6.3392999999999997</v>
      </c>
      <c r="EM46" s="165">
        <v>-20.253699999999998</v>
      </c>
      <c r="EN46" s="165">
        <v>62.524099999999997</v>
      </c>
      <c r="EO46" s="165">
        <v>59.013399999999997</v>
      </c>
      <c r="EP46" s="165">
        <v>38.448</v>
      </c>
      <c r="EQ46" s="165">
        <v>-14.7399</v>
      </c>
      <c r="ER46" s="165">
        <v>-15.450900000000001</v>
      </c>
      <c r="ES46" s="165">
        <v>-53.055999999999997</v>
      </c>
      <c r="ET46" s="164"/>
      <c r="EU46" s="165">
        <v>-14.6</v>
      </c>
      <c r="EV46" s="164"/>
      <c r="EW46" s="165">
        <v>11.2156</v>
      </c>
      <c r="EX46" s="165">
        <v>72.326700000000002</v>
      </c>
      <c r="EY46" s="165">
        <v>-36.2102</v>
      </c>
      <c r="EZ46" s="165">
        <v>-35.612000000000002</v>
      </c>
      <c r="FA46" s="165">
        <v>7.9264000000000001</v>
      </c>
      <c r="FB46" s="165">
        <v>-93.265699999999995</v>
      </c>
      <c r="FC46" s="165">
        <v>60.832000000000001</v>
      </c>
      <c r="FD46" s="165">
        <v>21.992799999999999</v>
      </c>
      <c r="FE46" s="164"/>
      <c r="FF46" s="165">
        <v>21.308499999999999</v>
      </c>
      <c r="FG46" s="165">
        <v>41.609200000000001</v>
      </c>
      <c r="FH46" s="165">
        <v>41.699800000000003</v>
      </c>
      <c r="FI46" s="165">
        <v>40.472000000000001</v>
      </c>
      <c r="FJ46" s="165">
        <v>-45.380699999999997</v>
      </c>
      <c r="FK46" s="165">
        <v>-44.375900000000001</v>
      </c>
      <c r="FL46" s="165">
        <v>163.7723</v>
      </c>
      <c r="FM46" s="165">
        <v>-69.579400000000007</v>
      </c>
      <c r="FN46" s="165">
        <v>-68.722099999999998</v>
      </c>
      <c r="FO46" s="165">
        <v>113.04040000000001</v>
      </c>
      <c r="FP46" s="165">
        <v>127.6311</v>
      </c>
      <c r="FQ46" s="165">
        <v>32.917400000000001</v>
      </c>
      <c r="FR46" s="165">
        <v>25.89</v>
      </c>
      <c r="FS46" s="165">
        <v>12.8621</v>
      </c>
      <c r="FT46" s="165">
        <v>1.5738000000000001</v>
      </c>
      <c r="FU46" s="165">
        <v>-7.96</v>
      </c>
      <c r="FV46" s="165">
        <v>14.65</v>
      </c>
      <c r="FW46" s="165">
        <v>32.577800000000003</v>
      </c>
      <c r="FX46" s="165">
        <v>0</v>
      </c>
      <c r="FY46" s="165">
        <v>1.6160000000000001</v>
      </c>
      <c r="FZ46" s="165">
        <v>1.796</v>
      </c>
      <c r="GA46" s="164"/>
      <c r="GB46" s="165">
        <v>44.45</v>
      </c>
      <c r="GC46" s="165">
        <v>-127.6658</v>
      </c>
      <c r="GD46" s="165">
        <v>-112.1953</v>
      </c>
      <c r="GE46" s="165">
        <v>17.34</v>
      </c>
      <c r="GF46" s="165">
        <v>79.493899999999996</v>
      </c>
      <c r="GG46" s="165">
        <v>23.2</v>
      </c>
      <c r="GH46" s="165">
        <v>-20.807200000000002</v>
      </c>
      <c r="GI46" s="165">
        <v>-5.1272000000000002</v>
      </c>
      <c r="GJ46" s="165">
        <v>-5.3373999999999997</v>
      </c>
      <c r="GK46" s="165">
        <v>2.9756999999999998</v>
      </c>
      <c r="GL46" s="164"/>
      <c r="GM46" s="164"/>
      <c r="GN46" s="165">
        <v>-13.404</v>
      </c>
      <c r="GO46" s="165">
        <v>-44.9848</v>
      </c>
      <c r="GP46" s="165">
        <v>14.9724</v>
      </c>
      <c r="GQ46" s="165">
        <v>47.330500000000001</v>
      </c>
      <c r="GR46" s="165">
        <v>58.1096</v>
      </c>
      <c r="GS46" s="165">
        <v>59.527799999999999</v>
      </c>
      <c r="GT46" s="165">
        <v>-125.41119999999999</v>
      </c>
      <c r="GU46" s="165">
        <v>-30.843699999999998</v>
      </c>
      <c r="GV46" s="165">
        <v>31.024799999999999</v>
      </c>
      <c r="GW46" s="165">
        <v>-77.072699999999998</v>
      </c>
      <c r="GX46" s="165">
        <v>12.5802</v>
      </c>
      <c r="GY46" s="165">
        <v>19.281600000000001</v>
      </c>
      <c r="GZ46" s="165">
        <v>18.725200000000001</v>
      </c>
      <c r="HA46" s="165">
        <v>15.261699999999999</v>
      </c>
      <c r="HB46" s="165">
        <v>235.1146</v>
      </c>
      <c r="HC46" s="165">
        <v>233.63130000000001</v>
      </c>
      <c r="HD46" s="165">
        <v>188.6</v>
      </c>
      <c r="HE46" s="165">
        <v>-188.42959999999999</v>
      </c>
      <c r="HF46" s="165">
        <v>-399.49239999999998</v>
      </c>
      <c r="HG46" s="165">
        <v>401.82119999999998</v>
      </c>
      <c r="HH46" s="165">
        <v>399.005</v>
      </c>
      <c r="HI46" s="165">
        <v>-219.66990000000001</v>
      </c>
      <c r="HJ46" s="165">
        <v>-218.6797</v>
      </c>
      <c r="HK46" s="165">
        <v>-19.106200000000001</v>
      </c>
      <c r="HL46" s="165">
        <v>-5.3598999999999997</v>
      </c>
      <c r="HM46" s="165">
        <v>76.840400000000002</v>
      </c>
      <c r="HN46" s="165">
        <v>73.394400000000005</v>
      </c>
      <c r="HO46" s="164"/>
      <c r="HP46" s="164"/>
      <c r="HQ46" s="165">
        <v>37.027200000000001</v>
      </c>
      <c r="HR46" s="165">
        <v>36.9833</v>
      </c>
      <c r="HS46" s="165">
        <v>-57.701300000000003</v>
      </c>
      <c r="HT46" s="165">
        <v>-57.3934</v>
      </c>
      <c r="HU46" s="165">
        <v>115.61</v>
      </c>
      <c r="HV46" s="165">
        <v>114.54</v>
      </c>
      <c r="HW46" s="165">
        <v>35.200000000000003</v>
      </c>
      <c r="HX46" s="165">
        <v>35.1</v>
      </c>
      <c r="HY46" s="165">
        <v>21.329499999999999</v>
      </c>
      <c r="HZ46" s="165">
        <v>42.32</v>
      </c>
      <c r="IA46" s="165">
        <v>-355.34010000000001</v>
      </c>
      <c r="IB46" s="165">
        <v>90.524600000000007</v>
      </c>
      <c r="IC46" s="165">
        <v>90.304699999999997</v>
      </c>
      <c r="ID46" s="165">
        <v>16.8</v>
      </c>
      <c r="IE46" s="165">
        <v>34.200000000000003</v>
      </c>
      <c r="IF46" s="165">
        <v>-35.4</v>
      </c>
      <c r="IG46" s="165">
        <v>-35.299999999999997</v>
      </c>
      <c r="IH46" s="164"/>
      <c r="II46" s="165">
        <v>1.3459000000000001</v>
      </c>
      <c r="IJ46" s="165">
        <v>-398.64319999999998</v>
      </c>
      <c r="IK46" s="165">
        <v>-442.26690000000002</v>
      </c>
      <c r="IL46" s="165">
        <v>454.48829999999998</v>
      </c>
      <c r="IM46" s="165">
        <v>377.16570000000002</v>
      </c>
      <c r="IN46" s="165">
        <v>0.30570000000000003</v>
      </c>
      <c r="IO46" s="165">
        <v>-364.43830000000003</v>
      </c>
      <c r="IP46" s="165">
        <v>364.6053</v>
      </c>
      <c r="IQ46" s="165">
        <v>-152.70910000000001</v>
      </c>
      <c r="IR46" s="165">
        <v>-233.50919999999999</v>
      </c>
      <c r="IS46" s="165">
        <v>-361.11270000000002</v>
      </c>
      <c r="IT46" s="165">
        <v>101.9472</v>
      </c>
      <c r="IU46" s="165">
        <v>100.3175</v>
      </c>
      <c r="IV46" s="165">
        <v>155.6532</v>
      </c>
      <c r="IW46" s="165">
        <v>-438.23899999999998</v>
      </c>
      <c r="IX46" s="165">
        <v>244.2448</v>
      </c>
      <c r="IY46" s="165">
        <v>-204.30529999999999</v>
      </c>
      <c r="IZ46" s="165">
        <v>206.40440000000001</v>
      </c>
      <c r="JA46" s="165">
        <v>-8.0406999999999993</v>
      </c>
      <c r="JB46" s="164"/>
      <c r="JC46" s="165">
        <v>22.72</v>
      </c>
      <c r="JD46" s="165">
        <v>6.2809999999999997</v>
      </c>
      <c r="JE46" s="165">
        <v>6.2690000000000001</v>
      </c>
      <c r="JF46" s="165">
        <v>-22.8</v>
      </c>
      <c r="JG46" s="165">
        <v>0</v>
      </c>
      <c r="JH46" s="164"/>
      <c r="JI46" s="165">
        <v>-0.29139999999999999</v>
      </c>
      <c r="JJ46" s="165">
        <v>-23.0579</v>
      </c>
      <c r="JK46" s="165">
        <v>-10.194599999999999</v>
      </c>
      <c r="JL46" s="165">
        <v>3.7</v>
      </c>
      <c r="JM46" s="165">
        <v>45.984999999999999</v>
      </c>
      <c r="JN46" s="165">
        <v>46.804000000000002</v>
      </c>
      <c r="JO46" s="164"/>
      <c r="JP46" s="164"/>
      <c r="JQ46" s="165">
        <v>49.004600000000003</v>
      </c>
      <c r="JR46" s="165">
        <v>48.383600000000001</v>
      </c>
      <c r="JS46" s="165">
        <v>49.151400000000002</v>
      </c>
      <c r="JT46" s="164"/>
      <c r="JU46" s="165">
        <v>-33.799999999999997</v>
      </c>
      <c r="JV46" s="165">
        <v>33.620800000000003</v>
      </c>
      <c r="JW46" s="165">
        <v>10.039999999999999</v>
      </c>
      <c r="JX46" s="164"/>
      <c r="JY46" s="165">
        <v>-6.1060999999999996</v>
      </c>
      <c r="JZ46" s="165">
        <v>49.720799999999997</v>
      </c>
      <c r="KA46" s="165">
        <v>18.614999999999998</v>
      </c>
      <c r="KB46" s="165">
        <v>-6.3033999999999999</v>
      </c>
      <c r="KC46" s="165">
        <v>-49.436399999999999</v>
      </c>
      <c r="KD46" s="165">
        <v>4.9329000000000001</v>
      </c>
      <c r="KE46" s="165">
        <v>43.134300000000003</v>
      </c>
      <c r="KF46" s="165">
        <v>24.9</v>
      </c>
      <c r="KG46" s="165">
        <v>-25.1</v>
      </c>
      <c r="KH46" s="164"/>
      <c r="KI46" s="165">
        <v>30.487400000000001</v>
      </c>
    </row>
    <row r="47" spans="1:295" ht="18" customHeight="1" x14ac:dyDescent="0.3">
      <c r="A47" s="161" t="s">
        <v>70</v>
      </c>
      <c r="B47" s="161" t="s">
        <v>772</v>
      </c>
      <c r="C47" s="164"/>
      <c r="D47" s="165">
        <v>14.443199999999999</v>
      </c>
      <c r="E47" s="165">
        <v>-18.221499999999999</v>
      </c>
      <c r="F47" s="165">
        <v>-34.079000000000001</v>
      </c>
      <c r="G47" s="165">
        <v>18.448499999999999</v>
      </c>
      <c r="H47" s="164"/>
      <c r="I47" s="165">
        <v>42.839500000000001</v>
      </c>
      <c r="J47" s="165">
        <v>-84.733699999999999</v>
      </c>
      <c r="K47" s="165">
        <v>65.679100000000005</v>
      </c>
      <c r="L47" s="165">
        <v>33.280999999999999</v>
      </c>
      <c r="M47" s="165">
        <v>32.689700000000002</v>
      </c>
      <c r="N47" s="165">
        <v>-6.66</v>
      </c>
      <c r="O47" s="165">
        <v>-73.391999999999996</v>
      </c>
      <c r="P47" s="165">
        <v>63.8</v>
      </c>
      <c r="Q47" s="165">
        <v>19.044</v>
      </c>
      <c r="R47" s="165">
        <v>-63.8</v>
      </c>
      <c r="S47" s="165">
        <v>13.0724</v>
      </c>
      <c r="T47" s="165">
        <v>42.006799999999998</v>
      </c>
      <c r="U47" s="165">
        <v>12.0244</v>
      </c>
      <c r="V47" s="165">
        <v>11.995799999999999</v>
      </c>
      <c r="W47" s="165">
        <v>19.541</v>
      </c>
      <c r="X47" s="165">
        <v>11.188599999999999</v>
      </c>
      <c r="Y47" s="165">
        <v>5.8090000000000002</v>
      </c>
      <c r="Z47" s="165">
        <v>0.87250000000000005</v>
      </c>
      <c r="AA47" s="164"/>
      <c r="AB47" s="164"/>
      <c r="AC47" s="165">
        <v>-63.47</v>
      </c>
      <c r="AD47" s="165">
        <v>-63.56</v>
      </c>
      <c r="AE47" s="164"/>
      <c r="AF47" s="165">
        <v>6.66</v>
      </c>
      <c r="AG47" s="165">
        <v>72.599999999999994</v>
      </c>
      <c r="AH47" s="165">
        <v>31.58</v>
      </c>
      <c r="AI47" s="165">
        <v>0.27600000000000002</v>
      </c>
      <c r="AJ47" s="165">
        <v>-44.25</v>
      </c>
      <c r="AK47" s="165">
        <v>-43.85</v>
      </c>
      <c r="AL47" s="165">
        <v>-35.4</v>
      </c>
      <c r="AM47" s="165">
        <v>44.6</v>
      </c>
      <c r="AN47" s="165">
        <v>44.57</v>
      </c>
      <c r="AO47" s="165">
        <v>25.677600000000002</v>
      </c>
      <c r="AP47" s="165">
        <v>-7.6322999999999999</v>
      </c>
      <c r="AQ47" s="165">
        <v>74.015199999999993</v>
      </c>
      <c r="AR47" s="165">
        <v>76.9405</v>
      </c>
      <c r="AS47" s="165">
        <v>46.307600000000001</v>
      </c>
      <c r="AT47" s="165">
        <v>-52.378</v>
      </c>
      <c r="AU47" s="165">
        <v>-51.001800000000003</v>
      </c>
      <c r="AV47" s="165">
        <v>29.948699999999999</v>
      </c>
      <c r="AW47" s="165">
        <v>30.865400000000001</v>
      </c>
      <c r="AX47" s="165">
        <v>75.686999999999998</v>
      </c>
      <c r="AY47" s="165">
        <v>77.964299999999994</v>
      </c>
      <c r="AZ47" s="165">
        <v>11.532400000000001</v>
      </c>
      <c r="BA47" s="165">
        <v>59.2746</v>
      </c>
      <c r="BB47" s="165">
        <v>-647.83069999999998</v>
      </c>
      <c r="BC47" s="165">
        <v>-13.474600000000001</v>
      </c>
      <c r="BD47" s="165">
        <v>-5.6</v>
      </c>
      <c r="BE47" s="165">
        <v>-5.7</v>
      </c>
      <c r="BF47" s="165">
        <v>57.878599999999999</v>
      </c>
      <c r="BG47" s="165">
        <v>53.968400000000003</v>
      </c>
      <c r="BH47" s="165">
        <v>-5.4246999999999996</v>
      </c>
      <c r="BI47" s="164"/>
      <c r="BJ47" s="165">
        <v>-99.217500000000001</v>
      </c>
      <c r="BK47" s="165">
        <v>8.4535999999999998</v>
      </c>
      <c r="BL47" s="165">
        <v>9.5528999999999993</v>
      </c>
      <c r="BM47" s="165">
        <v>6.3593999999999999</v>
      </c>
      <c r="BN47" s="165">
        <v>681.78330000000005</v>
      </c>
      <c r="BO47" s="165">
        <v>128.26929999999999</v>
      </c>
      <c r="BP47" s="165">
        <v>128.11670000000001</v>
      </c>
      <c r="BQ47" s="165">
        <v>-627.79079999999999</v>
      </c>
      <c r="BR47" s="165">
        <v>577.1223</v>
      </c>
      <c r="BS47" s="164"/>
      <c r="BT47" s="165">
        <v>-73.385499999999993</v>
      </c>
      <c r="BU47" s="165">
        <v>75.021100000000004</v>
      </c>
      <c r="BV47" s="165">
        <v>97.63</v>
      </c>
      <c r="BW47" s="165">
        <v>34.619999999999997</v>
      </c>
      <c r="BX47" s="165">
        <v>43.25</v>
      </c>
      <c r="BY47" s="166">
        <v>72.400000000000006</v>
      </c>
      <c r="BZ47" s="166">
        <v>88.52</v>
      </c>
      <c r="CA47" s="165">
        <v>41.530900000000003</v>
      </c>
      <c r="CB47" s="165">
        <v>41.664900000000003</v>
      </c>
      <c r="CC47" s="165">
        <v>21.8583</v>
      </c>
      <c r="CD47" s="165">
        <v>22.1005</v>
      </c>
      <c r="CE47" s="165">
        <v>31.416899999999998</v>
      </c>
      <c r="CF47" s="165">
        <v>-132.11689999999999</v>
      </c>
      <c r="CG47" s="165">
        <v>0</v>
      </c>
      <c r="CH47" s="165">
        <v>13.9382</v>
      </c>
      <c r="CI47" s="165">
        <v>-131.28620000000001</v>
      </c>
      <c r="CJ47" s="164"/>
      <c r="CK47" s="164"/>
      <c r="CL47" s="165">
        <v>-49.5</v>
      </c>
      <c r="CM47" s="165">
        <v>260.89999999999998</v>
      </c>
      <c r="CN47" s="165">
        <v>-16.420000000000002</v>
      </c>
      <c r="CO47" s="165">
        <v>30.232099999999999</v>
      </c>
      <c r="CP47" s="165">
        <v>29.648599999999998</v>
      </c>
      <c r="CQ47" s="165">
        <v>29.604099999999999</v>
      </c>
      <c r="CR47" s="165">
        <v>-86.234399999999994</v>
      </c>
      <c r="CS47" s="165">
        <v>-86.113299999999995</v>
      </c>
      <c r="CT47" s="165">
        <v>97.073300000000003</v>
      </c>
      <c r="CU47" s="165">
        <v>-67.081100000000006</v>
      </c>
      <c r="CV47" s="165">
        <v>111.5621</v>
      </c>
      <c r="CW47" s="165">
        <v>18.488299999999999</v>
      </c>
      <c r="CX47" s="165">
        <v>55.12</v>
      </c>
      <c r="CY47" s="165">
        <v>93.97</v>
      </c>
      <c r="CZ47" s="165">
        <v>51.804200000000002</v>
      </c>
      <c r="DA47" s="165">
        <v>48.930399999999999</v>
      </c>
      <c r="DB47" s="165">
        <v>-35.049999999999997</v>
      </c>
      <c r="DC47" s="166">
        <v>-3.7679</v>
      </c>
      <c r="DD47" s="165">
        <v>131.92570000000001</v>
      </c>
      <c r="DE47" s="165">
        <v>130.14750000000001</v>
      </c>
      <c r="DF47" s="165">
        <v>-134.137</v>
      </c>
      <c r="DG47" s="165">
        <v>0</v>
      </c>
      <c r="DH47" s="165">
        <v>-21.208500000000001</v>
      </c>
      <c r="DI47" s="165">
        <v>-105</v>
      </c>
      <c r="DJ47" s="165">
        <v>-104.9</v>
      </c>
      <c r="DK47" s="165">
        <v>25.831600000000002</v>
      </c>
      <c r="DL47" s="165">
        <v>58.017000000000003</v>
      </c>
      <c r="DM47" s="166">
        <v>78.445599999999999</v>
      </c>
      <c r="DN47" s="165">
        <v>82.049599999999998</v>
      </c>
      <c r="DO47" s="165">
        <v>57.79</v>
      </c>
      <c r="DP47" s="165">
        <v>-11.84</v>
      </c>
      <c r="DQ47" s="165">
        <v>61.194000000000003</v>
      </c>
      <c r="DR47" s="165">
        <v>132.5675</v>
      </c>
      <c r="DS47" s="164"/>
      <c r="DT47" s="165">
        <v>-4.43</v>
      </c>
      <c r="DU47" s="165">
        <v>71.77</v>
      </c>
      <c r="DV47" s="165">
        <v>67.44</v>
      </c>
      <c r="DW47" s="165">
        <v>132.72730000000001</v>
      </c>
      <c r="DX47" s="165">
        <v>131.6182</v>
      </c>
      <c r="DY47" s="165">
        <v>68.010400000000004</v>
      </c>
      <c r="DZ47" s="165">
        <v>67.436400000000006</v>
      </c>
      <c r="EA47" s="165">
        <v>270.07679999999999</v>
      </c>
      <c r="EB47" s="165">
        <v>226.73060000000001</v>
      </c>
      <c r="EC47" s="165">
        <v>220.17060000000001</v>
      </c>
      <c r="ED47" s="165">
        <v>222.02459999999999</v>
      </c>
      <c r="EE47" s="165">
        <v>112.56870000000001</v>
      </c>
      <c r="EF47" s="165">
        <v>94.234499999999997</v>
      </c>
      <c r="EG47" s="165">
        <v>-25.286000000000001</v>
      </c>
      <c r="EH47" s="165">
        <v>641.75409999999999</v>
      </c>
      <c r="EI47" s="165">
        <v>459.41230000000002</v>
      </c>
      <c r="EJ47" s="164"/>
      <c r="EK47" s="165">
        <v>-9.0912000000000006</v>
      </c>
      <c r="EL47" s="165">
        <v>-6.2816000000000001</v>
      </c>
      <c r="EM47" s="165">
        <v>-18.666399999999999</v>
      </c>
      <c r="EN47" s="165">
        <v>63.7789</v>
      </c>
      <c r="EO47" s="165">
        <v>59.484699999999997</v>
      </c>
      <c r="EP47" s="165">
        <v>39.984000000000002</v>
      </c>
      <c r="EQ47" s="165">
        <v>-17.928699999999999</v>
      </c>
      <c r="ER47" s="165">
        <v>-18.421299999999999</v>
      </c>
      <c r="ES47" s="165">
        <v>-53.060200000000002</v>
      </c>
      <c r="ET47" s="164"/>
      <c r="EU47" s="165">
        <v>-16.12</v>
      </c>
      <c r="EV47" s="164"/>
      <c r="EW47" s="165">
        <v>11.1973</v>
      </c>
      <c r="EX47" s="165">
        <v>74.528999999999996</v>
      </c>
      <c r="EY47" s="165">
        <v>-36.408999999999999</v>
      </c>
      <c r="EZ47" s="165">
        <v>-35.532400000000003</v>
      </c>
      <c r="FA47" s="165">
        <v>7.8380999999999998</v>
      </c>
      <c r="FB47" s="165">
        <v>-91.968999999999994</v>
      </c>
      <c r="FC47" s="165">
        <v>60.369300000000003</v>
      </c>
      <c r="FD47" s="165">
        <v>21.9251</v>
      </c>
      <c r="FE47" s="164"/>
      <c r="FF47" s="165">
        <v>21.639500000000002</v>
      </c>
      <c r="FG47" s="165">
        <v>41.533900000000003</v>
      </c>
      <c r="FH47" s="165">
        <v>42.115699999999997</v>
      </c>
      <c r="FI47" s="165">
        <v>39.443100000000001</v>
      </c>
      <c r="FJ47" s="165">
        <v>-42.7014</v>
      </c>
      <c r="FK47" s="165">
        <v>-42.8688</v>
      </c>
      <c r="FL47" s="165">
        <v>161.93029999999999</v>
      </c>
      <c r="FM47" s="165">
        <v>-66.935199999999995</v>
      </c>
      <c r="FN47" s="165">
        <v>-66.376099999999994</v>
      </c>
      <c r="FO47" s="165">
        <v>111.694</v>
      </c>
      <c r="FP47" s="165">
        <v>126.7758</v>
      </c>
      <c r="FQ47" s="165">
        <v>32.126300000000001</v>
      </c>
      <c r="FR47" s="165">
        <v>28.11</v>
      </c>
      <c r="FS47" s="165">
        <v>13.9681</v>
      </c>
      <c r="FT47" s="165">
        <v>1.6434</v>
      </c>
      <c r="FU47" s="165">
        <v>-8.6</v>
      </c>
      <c r="FV47" s="165">
        <v>14.95</v>
      </c>
      <c r="FW47" s="165">
        <v>32.692399999999999</v>
      </c>
      <c r="FX47" s="165">
        <v>0</v>
      </c>
      <c r="FY47" s="165">
        <v>1.728</v>
      </c>
      <c r="FZ47" s="165">
        <v>1.7350000000000001</v>
      </c>
      <c r="GA47" s="164"/>
      <c r="GB47" s="165">
        <v>46.22</v>
      </c>
      <c r="GC47" s="165">
        <v>-126.0354</v>
      </c>
      <c r="GD47" s="165">
        <v>-110.3472</v>
      </c>
      <c r="GE47" s="165">
        <v>17.13</v>
      </c>
      <c r="GF47" s="165">
        <v>82.427599999999998</v>
      </c>
      <c r="GG47" s="165">
        <v>23.4</v>
      </c>
      <c r="GH47" s="165">
        <v>-20.2209</v>
      </c>
      <c r="GI47" s="165">
        <v>-5.5042</v>
      </c>
      <c r="GJ47" s="165">
        <v>-5.5640999999999998</v>
      </c>
      <c r="GK47" s="165">
        <v>2.9754</v>
      </c>
      <c r="GL47" s="164"/>
      <c r="GM47" s="164"/>
      <c r="GN47" s="165">
        <v>-14.045400000000001</v>
      </c>
      <c r="GO47" s="165">
        <v>-44.454799999999999</v>
      </c>
      <c r="GP47" s="165">
        <v>15.5661</v>
      </c>
      <c r="GQ47" s="165">
        <v>46.7667</v>
      </c>
      <c r="GR47" s="165">
        <v>60.312600000000003</v>
      </c>
      <c r="GS47" s="165">
        <v>62.421100000000003</v>
      </c>
      <c r="GT47" s="165">
        <v>-123.6298</v>
      </c>
      <c r="GU47" s="165">
        <v>-30.407399999999999</v>
      </c>
      <c r="GV47" s="165">
        <v>31.5381</v>
      </c>
      <c r="GW47" s="165">
        <v>-78.503299999999996</v>
      </c>
      <c r="GX47" s="165">
        <v>11.6701</v>
      </c>
      <c r="GY47" s="166">
        <v>19.071650000000002</v>
      </c>
      <c r="GZ47" s="166">
        <v>18.603899999999999</v>
      </c>
      <c r="HA47" s="165">
        <v>14.140700000000001</v>
      </c>
      <c r="HB47" s="165">
        <v>226.4496</v>
      </c>
      <c r="HC47" s="165">
        <v>225.61680000000001</v>
      </c>
      <c r="HD47" s="166">
        <v>188.94</v>
      </c>
      <c r="HE47" s="165">
        <v>-188.39359999999999</v>
      </c>
      <c r="HF47" s="165">
        <v>-398.0797</v>
      </c>
      <c r="HG47" s="165">
        <v>399.8184</v>
      </c>
      <c r="HH47" s="165">
        <v>397.35180000000003</v>
      </c>
      <c r="HI47" s="165">
        <v>-215.2533</v>
      </c>
      <c r="HJ47" s="165">
        <v>-211.30109999999999</v>
      </c>
      <c r="HK47" s="165">
        <v>-19.727</v>
      </c>
      <c r="HL47" s="165">
        <v>-5.5555000000000003</v>
      </c>
      <c r="HM47" s="165">
        <v>73.014399999999995</v>
      </c>
      <c r="HN47" s="165">
        <v>72.463800000000006</v>
      </c>
      <c r="HO47" s="165">
        <v>-139.68899999999999</v>
      </c>
      <c r="HP47" s="164"/>
      <c r="HQ47" s="165">
        <v>37.862200000000001</v>
      </c>
      <c r="HR47" s="165">
        <v>37.675400000000003</v>
      </c>
      <c r="HS47" s="165">
        <v>-58.525199999999998</v>
      </c>
      <c r="HT47" s="165">
        <v>-58.4983</v>
      </c>
      <c r="HU47" s="165">
        <v>101.07</v>
      </c>
      <c r="HV47" s="165">
        <v>100.36</v>
      </c>
      <c r="HW47" s="165">
        <v>36.799999999999997</v>
      </c>
      <c r="HX47" s="165">
        <v>35.1</v>
      </c>
      <c r="HY47" s="165">
        <v>21.577300000000001</v>
      </c>
      <c r="HZ47" s="165">
        <v>42.56</v>
      </c>
      <c r="IA47" s="165">
        <v>-351.18369999999999</v>
      </c>
      <c r="IB47" s="165">
        <v>90.363299999999995</v>
      </c>
      <c r="IC47" s="165">
        <v>89.969700000000003</v>
      </c>
      <c r="ID47" s="165">
        <v>17.3</v>
      </c>
      <c r="IE47" s="165">
        <v>34.200000000000003</v>
      </c>
      <c r="IF47" s="165">
        <v>-36.1</v>
      </c>
      <c r="IG47" s="165">
        <v>-36.200000000000003</v>
      </c>
      <c r="IH47" s="164"/>
      <c r="II47" s="165">
        <v>1.2685</v>
      </c>
      <c r="IJ47" s="165">
        <v>-394.13979999999998</v>
      </c>
      <c r="IK47" s="165">
        <v>-427.76960000000003</v>
      </c>
      <c r="IL47" s="165">
        <v>426.72019999999998</v>
      </c>
      <c r="IM47" s="165">
        <v>354.60480000000001</v>
      </c>
      <c r="IN47" s="165">
        <v>-11.5585</v>
      </c>
      <c r="IO47" s="165">
        <v>-347.27710000000002</v>
      </c>
      <c r="IP47" s="165">
        <v>346.29489999999998</v>
      </c>
      <c r="IQ47" s="165">
        <v>-156.24780000000001</v>
      </c>
      <c r="IR47" s="165">
        <v>-222.1944</v>
      </c>
      <c r="IS47" s="165">
        <v>-340.89049999999997</v>
      </c>
      <c r="IT47" s="165">
        <v>86.843699999999998</v>
      </c>
      <c r="IU47" s="165">
        <v>85.676599999999993</v>
      </c>
      <c r="IV47" s="165">
        <v>160.5462</v>
      </c>
      <c r="IW47" s="165">
        <v>-417.14870000000002</v>
      </c>
      <c r="IX47" s="165">
        <v>231.21709999999999</v>
      </c>
      <c r="IY47" s="165">
        <v>-190.12970000000001</v>
      </c>
      <c r="IZ47" s="165">
        <v>191.3835</v>
      </c>
      <c r="JA47" s="165">
        <v>-7.1178999999999997</v>
      </c>
      <c r="JB47" s="164"/>
      <c r="JC47" s="165">
        <v>24</v>
      </c>
      <c r="JD47" s="165">
        <v>6.5359999999999996</v>
      </c>
      <c r="JE47" s="165">
        <v>6.5220000000000002</v>
      </c>
      <c r="JF47" s="165">
        <v>-23.52</v>
      </c>
      <c r="JG47" s="165">
        <v>-0.16</v>
      </c>
      <c r="JH47" s="164"/>
      <c r="JI47" s="165">
        <v>-2.9000000000000001E-2</v>
      </c>
      <c r="JJ47" s="165">
        <v>-23.1434</v>
      </c>
      <c r="JK47" s="165">
        <v>-10.927</v>
      </c>
      <c r="JL47" s="165">
        <v>3</v>
      </c>
      <c r="JM47" s="165">
        <v>47.862000000000002</v>
      </c>
      <c r="JN47" s="165">
        <v>48.38</v>
      </c>
      <c r="JO47" s="164"/>
      <c r="JP47" s="164"/>
      <c r="JQ47" s="165">
        <v>47.3735</v>
      </c>
      <c r="JR47" s="165">
        <v>46.002200000000002</v>
      </c>
      <c r="JS47" s="165">
        <v>45.844900000000003</v>
      </c>
      <c r="JT47" s="164"/>
      <c r="JU47" s="165">
        <v>-33.9</v>
      </c>
      <c r="JV47" s="165">
        <v>35.558100000000003</v>
      </c>
      <c r="JW47" s="165">
        <v>10.18</v>
      </c>
      <c r="JX47" s="164"/>
      <c r="JY47" s="165">
        <v>-7.7333999999999996</v>
      </c>
      <c r="JZ47" s="165">
        <v>49.383600000000001</v>
      </c>
      <c r="KA47" s="165">
        <v>18.669599999999999</v>
      </c>
      <c r="KB47" s="165">
        <v>-8.0497999999999994</v>
      </c>
      <c r="KC47" s="165">
        <v>-49.9313</v>
      </c>
      <c r="KD47" s="165">
        <v>5.1546000000000003</v>
      </c>
      <c r="KE47" s="165">
        <v>43.428800000000003</v>
      </c>
      <c r="KF47" s="165">
        <v>25</v>
      </c>
      <c r="KG47" s="165">
        <v>-25</v>
      </c>
      <c r="KH47" s="164"/>
      <c r="KI47" s="165">
        <v>24.703900000000001</v>
      </c>
    </row>
    <row r="48" spans="1:295" ht="18" customHeight="1" x14ac:dyDescent="0.3">
      <c r="A48" s="161" t="s">
        <v>70</v>
      </c>
      <c r="B48" s="161" t="s">
        <v>773</v>
      </c>
      <c r="C48" s="167"/>
      <c r="D48" s="168">
        <v>14.4924</v>
      </c>
      <c r="E48" s="168">
        <v>-18.444199999999999</v>
      </c>
      <c r="F48" s="168">
        <v>-33.912100000000002</v>
      </c>
      <c r="G48" s="168">
        <v>19.243600000000001</v>
      </c>
      <c r="H48" s="167"/>
      <c r="I48" s="168">
        <v>42.660299999999999</v>
      </c>
      <c r="J48" s="168">
        <v>-86.853499999999997</v>
      </c>
      <c r="K48" s="168">
        <v>64.718800000000002</v>
      </c>
      <c r="L48" s="168">
        <v>32.914999999999999</v>
      </c>
      <c r="M48" s="168">
        <v>32.213799999999999</v>
      </c>
      <c r="N48" s="168">
        <v>-8.8800000000000008</v>
      </c>
      <c r="O48" s="168">
        <v>-71.481999999999999</v>
      </c>
      <c r="P48" s="168">
        <v>63.8</v>
      </c>
      <c r="Q48" s="168">
        <v>19.044</v>
      </c>
      <c r="R48" s="168">
        <v>-61.6</v>
      </c>
      <c r="S48" s="168">
        <v>12.9023</v>
      </c>
      <c r="T48" s="168">
        <v>41.757199999999997</v>
      </c>
      <c r="U48" s="168">
        <v>13.7286</v>
      </c>
      <c r="V48" s="168">
        <v>13.6922</v>
      </c>
      <c r="W48" s="168">
        <v>23.159500000000001</v>
      </c>
      <c r="X48" s="168">
        <v>11.3361</v>
      </c>
      <c r="Y48" s="168">
        <v>6.0266000000000002</v>
      </c>
      <c r="Z48" s="168">
        <v>0.87029999999999996</v>
      </c>
      <c r="AA48" s="167"/>
      <c r="AB48" s="167"/>
      <c r="AC48" s="168">
        <v>-64.22</v>
      </c>
      <c r="AD48" s="168">
        <v>-64.36</v>
      </c>
      <c r="AE48" s="167"/>
      <c r="AF48" s="168">
        <v>8.8800000000000008</v>
      </c>
      <c r="AG48" s="168">
        <v>70.400000000000006</v>
      </c>
      <c r="AH48" s="168">
        <v>30.321000000000002</v>
      </c>
      <c r="AI48" s="168">
        <v>0.26900000000000002</v>
      </c>
      <c r="AJ48" s="168">
        <v>-45.32</v>
      </c>
      <c r="AK48" s="168">
        <v>-45.56</v>
      </c>
      <c r="AL48" s="168">
        <v>-30.72</v>
      </c>
      <c r="AM48" s="168">
        <v>45.69</v>
      </c>
      <c r="AN48" s="168">
        <v>46.07</v>
      </c>
      <c r="AO48" s="168">
        <v>26.136399999999998</v>
      </c>
      <c r="AP48" s="168">
        <v>-7.9061000000000003</v>
      </c>
      <c r="AQ48" s="168">
        <v>74.511600000000001</v>
      </c>
      <c r="AR48" s="168">
        <v>76.181700000000006</v>
      </c>
      <c r="AS48" s="168">
        <v>49.531500000000001</v>
      </c>
      <c r="AT48" s="168">
        <v>-54.655299999999997</v>
      </c>
      <c r="AU48" s="168">
        <v>-53.923200000000001</v>
      </c>
      <c r="AV48" s="168">
        <v>33.521500000000003</v>
      </c>
      <c r="AW48" s="168">
        <v>36.799100000000003</v>
      </c>
      <c r="AX48" s="168">
        <v>76.222800000000007</v>
      </c>
      <c r="AY48" s="168">
        <v>79.973699999999994</v>
      </c>
      <c r="AZ48" s="168">
        <v>12.5793</v>
      </c>
      <c r="BA48" s="168">
        <v>59.345500000000001</v>
      </c>
      <c r="BB48" s="168">
        <v>-653.00840000000005</v>
      </c>
      <c r="BC48" s="168">
        <v>-18.934699999999999</v>
      </c>
      <c r="BD48" s="168">
        <v>-5.9</v>
      </c>
      <c r="BE48" s="168">
        <v>-6</v>
      </c>
      <c r="BF48" s="168">
        <v>59.183500000000002</v>
      </c>
      <c r="BG48" s="168">
        <v>59.1676</v>
      </c>
      <c r="BH48" s="168">
        <v>-5.6577000000000002</v>
      </c>
      <c r="BI48" s="167"/>
      <c r="BJ48" s="168">
        <v>-101.4451</v>
      </c>
      <c r="BK48" s="168">
        <v>8.4436</v>
      </c>
      <c r="BL48" s="168">
        <v>9.3024000000000004</v>
      </c>
      <c r="BM48" s="168">
        <v>6.274</v>
      </c>
      <c r="BN48" s="168">
        <v>687.24609999999996</v>
      </c>
      <c r="BO48" s="168">
        <v>121.31100000000001</v>
      </c>
      <c r="BP48" s="168">
        <v>121.3416</v>
      </c>
      <c r="BQ48" s="168">
        <v>-615.48860000000002</v>
      </c>
      <c r="BR48" s="168">
        <v>580.99879999999996</v>
      </c>
      <c r="BS48" s="167"/>
      <c r="BT48" s="168">
        <v>-83.233000000000004</v>
      </c>
      <c r="BU48" s="168">
        <v>85.128</v>
      </c>
      <c r="BV48" s="168">
        <v>97.570099999999996</v>
      </c>
      <c r="BW48" s="169">
        <v>34.445</v>
      </c>
      <c r="BX48" s="169">
        <v>43.03</v>
      </c>
      <c r="BY48" s="168">
        <v>72.41</v>
      </c>
      <c r="BZ48" s="168">
        <v>88.98</v>
      </c>
      <c r="CA48" s="168">
        <v>45.817500000000003</v>
      </c>
      <c r="CB48" s="168">
        <v>44.879800000000003</v>
      </c>
      <c r="CC48" s="168">
        <v>23.031700000000001</v>
      </c>
      <c r="CD48" s="168">
        <v>23.202999999999999</v>
      </c>
      <c r="CE48" s="168">
        <v>30.714400000000001</v>
      </c>
      <c r="CF48" s="168">
        <v>-134.05719999999999</v>
      </c>
      <c r="CG48" s="168">
        <v>0</v>
      </c>
      <c r="CH48" s="168">
        <v>14.2133</v>
      </c>
      <c r="CI48" s="168">
        <v>-130.96430000000001</v>
      </c>
      <c r="CJ48" s="167"/>
      <c r="CK48" s="167"/>
      <c r="CL48" s="168">
        <v>-53.6</v>
      </c>
      <c r="CM48" s="168">
        <v>263.10000000000002</v>
      </c>
      <c r="CN48" s="168">
        <v>-16.170000000000002</v>
      </c>
      <c r="CO48" s="168">
        <v>28.986499999999999</v>
      </c>
      <c r="CP48" s="168">
        <v>28.493500000000001</v>
      </c>
      <c r="CQ48" s="168">
        <v>28.595700000000001</v>
      </c>
      <c r="CR48" s="168">
        <v>-90.530100000000004</v>
      </c>
      <c r="CS48" s="168">
        <v>-89.7761</v>
      </c>
      <c r="CT48" s="168">
        <v>94.315799999999996</v>
      </c>
      <c r="CU48" s="168">
        <v>-61.500999999999998</v>
      </c>
      <c r="CV48" s="168">
        <v>109.4175</v>
      </c>
      <c r="CW48" s="168">
        <v>18.737500000000001</v>
      </c>
      <c r="CX48" s="168">
        <v>55.53</v>
      </c>
      <c r="CY48" s="168">
        <v>94.07</v>
      </c>
      <c r="CZ48" s="168">
        <v>51.101100000000002</v>
      </c>
      <c r="DA48" s="168">
        <v>48.3444</v>
      </c>
      <c r="DB48" s="168">
        <v>-35.21</v>
      </c>
      <c r="DC48" s="169">
        <v>-3.7679</v>
      </c>
      <c r="DD48" s="168">
        <v>132.3537</v>
      </c>
      <c r="DE48" s="168">
        <v>131.45189999999999</v>
      </c>
      <c r="DF48" s="168">
        <v>-131.964</v>
      </c>
      <c r="DG48" s="168">
        <v>0</v>
      </c>
      <c r="DH48" s="168">
        <v>-21.479500000000002</v>
      </c>
      <c r="DI48" s="168">
        <v>-102.8</v>
      </c>
      <c r="DJ48" s="168">
        <v>-102.7</v>
      </c>
      <c r="DK48" s="168">
        <v>25.891999999999999</v>
      </c>
      <c r="DL48" s="168">
        <v>57.430999999999997</v>
      </c>
      <c r="DM48" s="168">
        <v>78.445599999999999</v>
      </c>
      <c r="DN48" s="168">
        <v>80.877700000000004</v>
      </c>
      <c r="DO48" s="168">
        <v>57.19</v>
      </c>
      <c r="DP48" s="168">
        <v>-11.79</v>
      </c>
      <c r="DQ48" s="168">
        <v>63.395000000000003</v>
      </c>
      <c r="DR48" s="168">
        <v>130.2799</v>
      </c>
      <c r="DS48" s="167"/>
      <c r="DT48" s="168">
        <v>-3.96</v>
      </c>
      <c r="DU48" s="168">
        <v>74.41</v>
      </c>
      <c r="DV48" s="168">
        <v>69.540000000000006</v>
      </c>
      <c r="DW48" s="168">
        <v>131.5273</v>
      </c>
      <c r="DX48" s="168">
        <v>128.80000000000001</v>
      </c>
      <c r="DY48" s="168">
        <v>69.834100000000007</v>
      </c>
      <c r="DZ48" s="168">
        <v>67.936400000000006</v>
      </c>
      <c r="EA48" s="169">
        <v>269.4384</v>
      </c>
      <c r="EB48" s="168">
        <v>225.6627</v>
      </c>
      <c r="EC48" s="168">
        <v>217.6103</v>
      </c>
      <c r="ED48" s="168">
        <v>221.76560000000001</v>
      </c>
      <c r="EE48" s="168">
        <v>118.5802</v>
      </c>
      <c r="EF48" s="168">
        <v>99.893000000000001</v>
      </c>
      <c r="EG48" s="168">
        <v>-25.239000000000001</v>
      </c>
      <c r="EH48" s="168">
        <v>626.13210000000004</v>
      </c>
      <c r="EI48" s="168">
        <v>495.05020000000002</v>
      </c>
      <c r="EJ48" s="167"/>
      <c r="EK48" s="168">
        <v>-9.0959000000000003</v>
      </c>
      <c r="EL48" s="168">
        <v>-6.3715999999999999</v>
      </c>
      <c r="EM48" s="168">
        <v>-23.274699999999999</v>
      </c>
      <c r="EN48" s="168">
        <v>69.486400000000003</v>
      </c>
      <c r="EO48" s="168">
        <v>65.320400000000006</v>
      </c>
      <c r="EP48" s="168">
        <v>39.984000000000002</v>
      </c>
      <c r="EQ48" s="168">
        <v>-16.230599999999999</v>
      </c>
      <c r="ER48" s="168">
        <v>-16.769200000000001</v>
      </c>
      <c r="ES48" s="168">
        <v>-57.218699999999998</v>
      </c>
      <c r="ET48" s="167"/>
      <c r="EU48" s="168">
        <v>-13.78</v>
      </c>
      <c r="EV48" s="167"/>
      <c r="EW48" s="168">
        <v>10.9674</v>
      </c>
      <c r="EX48" s="168">
        <v>86.5869</v>
      </c>
      <c r="EY48" s="168">
        <v>-37.706099999999999</v>
      </c>
      <c r="EZ48" s="168">
        <v>-36.838999999999999</v>
      </c>
      <c r="FA48" s="168">
        <v>9.8815000000000008</v>
      </c>
      <c r="FB48" s="168">
        <v>-97.512100000000004</v>
      </c>
      <c r="FC48" s="168">
        <v>65.138499999999993</v>
      </c>
      <c r="FD48" s="168">
        <v>22.125299999999999</v>
      </c>
      <c r="FE48" s="167"/>
      <c r="FF48" s="168">
        <v>21.595400000000001</v>
      </c>
      <c r="FG48" s="168">
        <v>39.740200000000002</v>
      </c>
      <c r="FH48" s="168">
        <v>39.760399999999997</v>
      </c>
      <c r="FI48" s="168">
        <v>38.5</v>
      </c>
      <c r="FJ48" s="168">
        <v>-46.552900000000001</v>
      </c>
      <c r="FK48" s="168">
        <v>-46.2179</v>
      </c>
      <c r="FL48" s="168">
        <v>159.92080000000001</v>
      </c>
      <c r="FM48" s="168">
        <v>-67.105699999999999</v>
      </c>
      <c r="FN48" s="168">
        <v>-66.917900000000003</v>
      </c>
      <c r="FO48" s="168">
        <v>109.4554</v>
      </c>
      <c r="FP48" s="168">
        <v>125.236</v>
      </c>
      <c r="FQ48" s="168">
        <v>29.621400000000001</v>
      </c>
      <c r="FR48" s="168">
        <v>23.86</v>
      </c>
      <c r="FS48" s="168">
        <v>13.9681</v>
      </c>
      <c r="FT48" s="168">
        <v>1.5774999999999999</v>
      </c>
      <c r="FU48" s="168">
        <v>-8.7200000000000006</v>
      </c>
      <c r="FV48" s="168">
        <v>15.64</v>
      </c>
      <c r="FW48" s="168">
        <v>29.639600000000002</v>
      </c>
      <c r="FX48" s="168">
        <v>0</v>
      </c>
      <c r="FY48" s="168">
        <v>1.704</v>
      </c>
      <c r="FZ48" s="168">
        <v>1.873</v>
      </c>
      <c r="GA48" s="167"/>
      <c r="GB48" s="168">
        <v>43.43</v>
      </c>
      <c r="GC48" s="168">
        <v>-123.6885</v>
      </c>
      <c r="GD48" s="168">
        <v>-109.80889999999999</v>
      </c>
      <c r="GE48" s="168">
        <v>17.64</v>
      </c>
      <c r="GF48" s="168">
        <v>79.409800000000004</v>
      </c>
      <c r="GG48" s="168">
        <v>24.5</v>
      </c>
      <c r="GH48" s="168">
        <v>-20.658100000000001</v>
      </c>
      <c r="GI48" s="168">
        <v>-5.2179000000000002</v>
      </c>
      <c r="GJ48" s="168">
        <v>-5.1749999999999998</v>
      </c>
      <c r="GK48" s="168">
        <v>3.0024999999999999</v>
      </c>
      <c r="GL48" s="167"/>
      <c r="GM48" s="167"/>
      <c r="GN48" s="169">
        <v>-14.610749999999999</v>
      </c>
      <c r="GO48" s="168">
        <v>-43.75</v>
      </c>
      <c r="GP48" s="168">
        <v>16.595199999999998</v>
      </c>
      <c r="GQ48" s="168">
        <v>45.919199999999996</v>
      </c>
      <c r="GR48" s="168">
        <v>58.7042</v>
      </c>
      <c r="GS48" s="168">
        <v>63.107799999999997</v>
      </c>
      <c r="GT48" s="168">
        <v>-124.58159999999999</v>
      </c>
      <c r="GU48" s="168">
        <v>-30.3279</v>
      </c>
      <c r="GV48" s="168">
        <v>31.149799999999999</v>
      </c>
      <c r="GW48" s="168">
        <v>-77.06</v>
      </c>
      <c r="GX48" s="168">
        <v>12.027900000000001</v>
      </c>
      <c r="GY48" s="168">
        <v>18.861699999999999</v>
      </c>
      <c r="GZ48" s="168">
        <v>18.482600000000001</v>
      </c>
      <c r="HA48" s="168">
        <v>14.238099999999999</v>
      </c>
      <c r="HB48" s="168">
        <v>237.6215</v>
      </c>
      <c r="HC48" s="168">
        <v>235.3082</v>
      </c>
      <c r="HD48" s="169">
        <v>189.08799999999999</v>
      </c>
      <c r="HE48" s="169">
        <v>-188.39359999999999</v>
      </c>
      <c r="HF48" s="168">
        <v>-409.21289999999999</v>
      </c>
      <c r="HG48" s="168">
        <v>406.62959999999998</v>
      </c>
      <c r="HH48" s="168">
        <v>407.95069999999998</v>
      </c>
      <c r="HI48" s="168">
        <v>-223.8997</v>
      </c>
      <c r="HJ48" s="168">
        <v>-221.20849999999999</v>
      </c>
      <c r="HK48" s="168">
        <v>-19.7255</v>
      </c>
      <c r="HL48" s="168">
        <v>-6.5423</v>
      </c>
      <c r="HM48" s="168">
        <v>79.839399999999998</v>
      </c>
      <c r="HN48" s="168">
        <v>77.771799999999999</v>
      </c>
      <c r="HO48" s="167"/>
      <c r="HP48" s="167"/>
      <c r="HQ48" s="168">
        <v>37.862200000000001</v>
      </c>
      <c r="HR48" s="168">
        <v>36.994300000000003</v>
      </c>
      <c r="HS48" s="168">
        <v>-57.929600000000001</v>
      </c>
      <c r="HT48" s="168">
        <v>-57.716900000000003</v>
      </c>
      <c r="HU48" s="168">
        <v>107.4</v>
      </c>
      <c r="HV48" s="168">
        <v>107.39</v>
      </c>
      <c r="HW48" s="168">
        <v>36.5</v>
      </c>
      <c r="HX48" s="168">
        <v>35.4</v>
      </c>
      <c r="HY48" s="168">
        <v>21.617899999999999</v>
      </c>
      <c r="HZ48" s="168">
        <v>41.92</v>
      </c>
      <c r="IA48" s="168">
        <v>-351.58539999999999</v>
      </c>
      <c r="IB48" s="168">
        <v>88.139799999999994</v>
      </c>
      <c r="IC48" s="168">
        <v>88.708799999999997</v>
      </c>
      <c r="ID48" s="168">
        <v>16.8</v>
      </c>
      <c r="IE48" s="168">
        <v>33.6</v>
      </c>
      <c r="IF48" s="168">
        <v>-36.1</v>
      </c>
      <c r="IG48" s="168">
        <v>-36.200000000000003</v>
      </c>
      <c r="IH48" s="167"/>
      <c r="II48" s="168">
        <v>1.3716999999999999</v>
      </c>
      <c r="IJ48" s="168">
        <v>-403.39389999999997</v>
      </c>
      <c r="IK48" s="168">
        <v>-466.2287</v>
      </c>
      <c r="IL48" s="168">
        <v>443.21550000000002</v>
      </c>
      <c r="IM48" s="168">
        <v>366.92809999999997</v>
      </c>
      <c r="IN48" s="168">
        <v>-19.487500000000001</v>
      </c>
      <c r="IO48" s="168">
        <v>-353.25959999999998</v>
      </c>
      <c r="IP48" s="168">
        <v>360.08679999999998</v>
      </c>
      <c r="IQ48" s="168">
        <v>-157.4409</v>
      </c>
      <c r="IR48" s="168">
        <v>-228.82689999999999</v>
      </c>
      <c r="IS48" s="168">
        <v>-351.49740000000003</v>
      </c>
      <c r="IT48" s="168">
        <v>92.737799999999993</v>
      </c>
      <c r="IU48" s="168">
        <v>93.962800000000001</v>
      </c>
      <c r="IV48" s="168">
        <v>157.00239999999999</v>
      </c>
      <c r="IW48" s="168">
        <v>-427.97469999999998</v>
      </c>
      <c r="IX48" s="168">
        <v>236.54159999999999</v>
      </c>
      <c r="IY48" s="168">
        <v>-197.74950000000001</v>
      </c>
      <c r="IZ48" s="168">
        <v>194.80770000000001</v>
      </c>
      <c r="JA48" s="168">
        <v>-8.1204000000000001</v>
      </c>
      <c r="JB48" s="167"/>
      <c r="JC48" s="168">
        <v>23.92</v>
      </c>
      <c r="JD48" s="168">
        <v>6.6150000000000002</v>
      </c>
      <c r="JE48" s="168">
        <v>6.5919999999999996</v>
      </c>
      <c r="JF48" s="168">
        <v>-23.52</v>
      </c>
      <c r="JG48" s="168">
        <v>-0.32</v>
      </c>
      <c r="JH48" s="167"/>
      <c r="JI48" s="168">
        <v>-0.1144</v>
      </c>
      <c r="JJ48" s="168">
        <v>-23.759799999999998</v>
      </c>
      <c r="JK48" s="168">
        <v>-11.22</v>
      </c>
      <c r="JL48" s="168">
        <v>3.2</v>
      </c>
      <c r="JM48" s="168">
        <v>51.426000000000002</v>
      </c>
      <c r="JN48" s="168">
        <v>51.308</v>
      </c>
      <c r="JO48" s="167"/>
      <c r="JP48" s="167"/>
      <c r="JQ48" s="168">
        <v>49.734099999999998</v>
      </c>
      <c r="JR48" s="168">
        <v>50.043900000000001</v>
      </c>
      <c r="JS48" s="168">
        <v>49.812600000000003</v>
      </c>
      <c r="JT48" s="167"/>
      <c r="JU48" s="168">
        <v>-32.700000000000003</v>
      </c>
      <c r="JV48" s="168">
        <v>35.692500000000003</v>
      </c>
      <c r="JW48" s="168">
        <v>9.93</v>
      </c>
      <c r="JX48" s="167"/>
      <c r="JY48" s="168">
        <v>-7.7624000000000004</v>
      </c>
      <c r="JZ48" s="168">
        <v>49.947200000000002</v>
      </c>
      <c r="KA48" s="168">
        <v>18.860900000000001</v>
      </c>
      <c r="KB48" s="168">
        <v>-8.0311000000000003</v>
      </c>
      <c r="KC48" s="168">
        <v>-49.361899999999999</v>
      </c>
      <c r="KD48" s="168">
        <v>5.3560999999999996</v>
      </c>
      <c r="KE48" s="168">
        <v>42.824599999999997</v>
      </c>
      <c r="KF48" s="168">
        <v>24.5</v>
      </c>
      <c r="KG48" s="168">
        <v>-23.9</v>
      </c>
      <c r="KH48" s="167"/>
      <c r="KI48" s="168">
        <v>32.488500000000002</v>
      </c>
    </row>
    <row r="49" spans="1:295" ht="18" customHeight="1" x14ac:dyDescent="0.3">
      <c r="A49" s="161" t="s">
        <v>70</v>
      </c>
      <c r="B49" s="161" t="s">
        <v>774</v>
      </c>
      <c r="C49" s="162"/>
      <c r="D49" s="163">
        <v>14.611499999999999</v>
      </c>
      <c r="E49" s="163">
        <v>-18.2409</v>
      </c>
      <c r="F49" s="163">
        <v>-35.588000000000001</v>
      </c>
      <c r="G49" s="163">
        <v>17.967500000000001</v>
      </c>
      <c r="H49" s="162"/>
      <c r="I49" s="163">
        <v>41.762500000000003</v>
      </c>
      <c r="J49" s="163">
        <v>-82.373599999999996</v>
      </c>
      <c r="K49" s="163">
        <v>63.067</v>
      </c>
      <c r="L49" s="163">
        <v>32.125</v>
      </c>
      <c r="M49" s="163">
        <v>31.206600000000002</v>
      </c>
      <c r="N49" s="163">
        <v>-6.66</v>
      </c>
      <c r="O49" s="163">
        <v>-69.838999999999999</v>
      </c>
      <c r="P49" s="163">
        <v>61.6</v>
      </c>
      <c r="Q49" s="163">
        <v>18.216000000000001</v>
      </c>
      <c r="R49" s="163">
        <v>-61.6</v>
      </c>
      <c r="S49" s="163">
        <v>13.088900000000001</v>
      </c>
      <c r="T49" s="163">
        <v>39.240400000000001</v>
      </c>
      <c r="U49" s="163">
        <v>13.1844</v>
      </c>
      <c r="V49" s="163">
        <v>13.3847</v>
      </c>
      <c r="W49" s="163">
        <v>21.929600000000001</v>
      </c>
      <c r="X49" s="163">
        <v>11.314</v>
      </c>
      <c r="Y49" s="163">
        <v>6.0434000000000001</v>
      </c>
      <c r="Z49" s="163">
        <v>0.98460000000000003</v>
      </c>
      <c r="AA49" s="162"/>
      <c r="AB49" s="162"/>
      <c r="AC49" s="163">
        <v>-62.55</v>
      </c>
      <c r="AD49" s="163">
        <v>-62.78</v>
      </c>
      <c r="AE49" s="162"/>
      <c r="AF49" s="163">
        <v>6.66</v>
      </c>
      <c r="AG49" s="163">
        <v>68.2</v>
      </c>
      <c r="AH49" s="163">
        <v>31.396999999999998</v>
      </c>
      <c r="AI49" s="163">
        <v>0.27500000000000002</v>
      </c>
      <c r="AJ49" s="163">
        <v>-38.770000000000003</v>
      </c>
      <c r="AK49" s="163">
        <v>-39.36</v>
      </c>
      <c r="AL49" s="163">
        <v>-41.26</v>
      </c>
      <c r="AM49" s="163">
        <v>39.479999999999997</v>
      </c>
      <c r="AN49" s="163">
        <v>39.67</v>
      </c>
      <c r="AO49" s="163">
        <v>25.996400000000001</v>
      </c>
      <c r="AP49" s="163">
        <v>-7.5609999999999999</v>
      </c>
      <c r="AQ49" s="163">
        <v>71.920599999999993</v>
      </c>
      <c r="AR49" s="163">
        <v>74.457700000000003</v>
      </c>
      <c r="AS49" s="163">
        <v>47.488500000000002</v>
      </c>
      <c r="AT49" s="163">
        <v>-47.823399999999999</v>
      </c>
      <c r="AU49" s="163">
        <v>-46.975200000000001</v>
      </c>
      <c r="AV49" s="163">
        <v>10.0755</v>
      </c>
      <c r="AW49" s="163">
        <v>10.4466</v>
      </c>
      <c r="AX49" s="163">
        <v>77.696399999999997</v>
      </c>
      <c r="AY49" s="163">
        <v>79.169899999999998</v>
      </c>
      <c r="AZ49" s="163">
        <v>8.3917000000000002</v>
      </c>
      <c r="BA49" s="163">
        <v>45.135399999999997</v>
      </c>
      <c r="BB49" s="163">
        <v>-614.08219999999994</v>
      </c>
      <c r="BC49" s="163">
        <v>-13.1753</v>
      </c>
      <c r="BD49" s="163">
        <v>-5.8</v>
      </c>
      <c r="BE49" s="163">
        <v>-6</v>
      </c>
      <c r="BF49" s="163">
        <v>52.418100000000003</v>
      </c>
      <c r="BG49" s="163">
        <v>51.783499999999997</v>
      </c>
      <c r="BH49" s="163">
        <v>-5.6601999999999997</v>
      </c>
      <c r="BI49" s="162"/>
      <c r="BJ49" s="163">
        <v>-97.564899999999994</v>
      </c>
      <c r="BK49" s="163">
        <v>8.0913000000000004</v>
      </c>
      <c r="BL49" s="163">
        <v>8.907</v>
      </c>
      <c r="BM49" s="163">
        <v>6.1307</v>
      </c>
      <c r="BN49" s="163">
        <v>653.4316</v>
      </c>
      <c r="BO49" s="163">
        <v>124.54600000000001</v>
      </c>
      <c r="BP49" s="163">
        <v>124.4239</v>
      </c>
      <c r="BQ49" s="163">
        <v>-599.76760000000002</v>
      </c>
      <c r="BR49" s="163">
        <v>563.55470000000003</v>
      </c>
      <c r="BS49" s="162"/>
      <c r="BT49" s="163">
        <v>-79.994399999999999</v>
      </c>
      <c r="BU49" s="163">
        <v>81.773600000000002</v>
      </c>
      <c r="BV49" s="163">
        <v>97.639899999999997</v>
      </c>
      <c r="BW49" s="163">
        <v>34.270000000000003</v>
      </c>
      <c r="BX49" s="163">
        <v>42.81</v>
      </c>
      <c r="BY49" s="163">
        <v>73.14</v>
      </c>
      <c r="BZ49" s="170">
        <v>88.52</v>
      </c>
      <c r="CA49" s="163">
        <v>44.344000000000001</v>
      </c>
      <c r="CB49" s="163">
        <v>47.023099999999999</v>
      </c>
      <c r="CC49" s="163">
        <v>17.169799999999999</v>
      </c>
      <c r="CD49" s="163">
        <v>16.602399999999999</v>
      </c>
      <c r="CE49" s="163">
        <v>32.564799999999998</v>
      </c>
      <c r="CF49" s="163">
        <v>-129.64349999999999</v>
      </c>
      <c r="CG49" s="163">
        <v>0</v>
      </c>
      <c r="CH49" s="163">
        <v>14.1746</v>
      </c>
      <c r="CI49" s="163">
        <v>-129.1592</v>
      </c>
      <c r="CJ49" s="162"/>
      <c r="CK49" s="162"/>
      <c r="CL49" s="163">
        <v>-49.5</v>
      </c>
      <c r="CM49" s="163">
        <v>256.7</v>
      </c>
      <c r="CN49" s="163">
        <v>-16.170000000000002</v>
      </c>
      <c r="CO49" s="163">
        <v>30.726900000000001</v>
      </c>
      <c r="CP49" s="163">
        <v>30.534099999999999</v>
      </c>
      <c r="CQ49" s="163">
        <v>31.246300000000002</v>
      </c>
      <c r="CR49" s="163">
        <v>-85.297399999999996</v>
      </c>
      <c r="CS49" s="163">
        <v>-85.029600000000002</v>
      </c>
      <c r="CT49" s="163">
        <v>90.366</v>
      </c>
      <c r="CU49" s="163">
        <v>-62.572600000000001</v>
      </c>
      <c r="CV49" s="163">
        <v>104.9727</v>
      </c>
      <c r="CW49" s="163">
        <v>18.307200000000002</v>
      </c>
      <c r="CX49" s="163">
        <v>52.54</v>
      </c>
      <c r="CY49" s="163">
        <v>93.29</v>
      </c>
      <c r="CZ49" s="163">
        <v>50.3979</v>
      </c>
      <c r="DA49" s="163">
        <v>47.758499999999998</v>
      </c>
      <c r="DB49" s="163">
        <v>-34.79</v>
      </c>
      <c r="DC49" s="163">
        <v>-3.7679</v>
      </c>
      <c r="DD49" s="163">
        <v>128.4804</v>
      </c>
      <c r="DE49" s="163">
        <v>127.97669999999999</v>
      </c>
      <c r="DF49" s="163">
        <v>-128.9657</v>
      </c>
      <c r="DG49" s="163">
        <v>1E-4</v>
      </c>
      <c r="DH49" s="163">
        <v>-21.0623</v>
      </c>
      <c r="DI49" s="163">
        <v>-101.4</v>
      </c>
      <c r="DJ49" s="163">
        <v>-101.3</v>
      </c>
      <c r="DK49" s="163">
        <v>25.551500000000001</v>
      </c>
      <c r="DL49" s="163">
        <v>55.673200000000001</v>
      </c>
      <c r="DM49" s="163">
        <v>76.566999999999993</v>
      </c>
      <c r="DN49" s="163">
        <v>78.533900000000003</v>
      </c>
      <c r="DO49" s="163">
        <v>55.41</v>
      </c>
      <c r="DP49" s="163">
        <v>-11.64</v>
      </c>
      <c r="DQ49" s="163">
        <v>61.085500000000003</v>
      </c>
      <c r="DR49" s="163">
        <v>127.3472</v>
      </c>
      <c r="DS49" s="162"/>
      <c r="DT49" s="163">
        <v>-4.7699999999999996</v>
      </c>
      <c r="DU49" s="163">
        <v>74.62</v>
      </c>
      <c r="DV49" s="163">
        <v>68.73</v>
      </c>
      <c r="DW49" s="163">
        <v>129.7818</v>
      </c>
      <c r="DX49" s="163">
        <v>125.63639999999999</v>
      </c>
      <c r="DY49" s="163">
        <v>73.011300000000006</v>
      </c>
      <c r="DZ49" s="163">
        <v>70.863600000000005</v>
      </c>
      <c r="EA49" s="163">
        <v>268.8</v>
      </c>
      <c r="EB49" s="163">
        <v>224.86840000000001</v>
      </c>
      <c r="EC49" s="163">
        <v>216.1771</v>
      </c>
      <c r="ED49" s="163">
        <v>219.2277</v>
      </c>
      <c r="EE49" s="163">
        <v>118.6202</v>
      </c>
      <c r="EF49" s="163">
        <v>101.59829999999999</v>
      </c>
      <c r="EG49" s="163">
        <v>-24.690999999999999</v>
      </c>
      <c r="EH49" s="163">
        <v>610.68510000000003</v>
      </c>
      <c r="EI49" s="163">
        <v>529.81479999999999</v>
      </c>
      <c r="EJ49" s="162"/>
      <c r="EK49" s="163">
        <v>-9.4158000000000008</v>
      </c>
      <c r="EL49" s="163">
        <v>-6.4665999999999997</v>
      </c>
      <c r="EM49" s="163">
        <v>-24.994199999999999</v>
      </c>
      <c r="EN49" s="163">
        <v>72.438800000000001</v>
      </c>
      <c r="EO49" s="163">
        <v>67.276300000000006</v>
      </c>
      <c r="EP49" s="163">
        <v>33.840000000000003</v>
      </c>
      <c r="EQ49" s="163">
        <v>-14.6235</v>
      </c>
      <c r="ER49" s="163">
        <v>-15.157</v>
      </c>
      <c r="ES49" s="163">
        <v>-59.042700000000004</v>
      </c>
      <c r="ET49" s="162"/>
      <c r="EU49" s="163">
        <v>-10.76</v>
      </c>
      <c r="EV49" s="162"/>
      <c r="EW49" s="163">
        <v>10.506500000000001</v>
      </c>
      <c r="EX49" s="163">
        <v>95.39</v>
      </c>
      <c r="EY49" s="163">
        <v>-37.437600000000003</v>
      </c>
      <c r="EZ49" s="163">
        <v>-36.716500000000003</v>
      </c>
      <c r="FA49" s="163">
        <v>8.3554999999999993</v>
      </c>
      <c r="FB49" s="163">
        <v>-97.511899999999997</v>
      </c>
      <c r="FC49" s="163">
        <v>64.868899999999996</v>
      </c>
      <c r="FD49" s="163">
        <v>22.390499999999999</v>
      </c>
      <c r="FE49" s="162"/>
      <c r="FF49" s="163">
        <v>22.023</v>
      </c>
      <c r="FG49" s="163">
        <v>41.684100000000001</v>
      </c>
      <c r="FH49" s="163">
        <v>42.430900000000001</v>
      </c>
      <c r="FI49" s="163">
        <v>41.844700000000003</v>
      </c>
      <c r="FJ49" s="163">
        <v>-48.06</v>
      </c>
      <c r="FK49" s="163">
        <v>-45.883000000000003</v>
      </c>
      <c r="FL49" s="163">
        <v>157.91130000000001</v>
      </c>
      <c r="FM49" s="163">
        <v>-70.265799999999999</v>
      </c>
      <c r="FN49" s="163">
        <v>-70.040199999999999</v>
      </c>
      <c r="FO49" s="163">
        <v>107.5612</v>
      </c>
      <c r="FP49" s="163">
        <v>121.8039</v>
      </c>
      <c r="FQ49" s="163">
        <v>33.386099999999999</v>
      </c>
      <c r="FR49" s="163">
        <v>23.01</v>
      </c>
      <c r="FS49" s="163">
        <v>13.9754</v>
      </c>
      <c r="FT49" s="163">
        <v>1.5726</v>
      </c>
      <c r="FU49" s="163">
        <v>-8.67</v>
      </c>
      <c r="FV49" s="163">
        <v>17.97</v>
      </c>
      <c r="FW49" s="163">
        <v>33.246400000000001</v>
      </c>
      <c r="FX49" s="163">
        <v>0</v>
      </c>
      <c r="FY49" s="163">
        <v>1.7010000000000001</v>
      </c>
      <c r="FZ49" s="163">
        <v>1.97</v>
      </c>
      <c r="GA49" s="162"/>
      <c r="GB49" s="163">
        <v>43.99</v>
      </c>
      <c r="GC49" s="163">
        <v>-121.13500000000001</v>
      </c>
      <c r="GD49" s="163">
        <v>-104.62479999999999</v>
      </c>
      <c r="GE49" s="170">
        <v>17.64</v>
      </c>
      <c r="GF49" s="163">
        <v>78.3232</v>
      </c>
      <c r="GG49" s="163">
        <v>26.6</v>
      </c>
      <c r="GH49" s="163">
        <v>-19.581</v>
      </c>
      <c r="GI49" s="163">
        <v>-4.8164999999999996</v>
      </c>
      <c r="GJ49" s="163">
        <v>-5.0430999999999999</v>
      </c>
      <c r="GK49" s="163">
        <v>2.923</v>
      </c>
      <c r="GL49" s="162"/>
      <c r="GM49" s="162"/>
      <c r="GN49" s="163">
        <v>-15.1761</v>
      </c>
      <c r="GO49" s="163">
        <v>-42.643999999999998</v>
      </c>
      <c r="GP49" s="163">
        <v>15.597799999999999</v>
      </c>
      <c r="GQ49" s="163">
        <v>43.962899999999998</v>
      </c>
      <c r="GR49" s="163">
        <v>65.663499999999999</v>
      </c>
      <c r="GS49" s="163">
        <v>68.405000000000001</v>
      </c>
      <c r="GT49" s="163">
        <v>-122.2165</v>
      </c>
      <c r="GU49" s="163">
        <v>-29.665500000000002</v>
      </c>
      <c r="GV49" s="163">
        <v>30.037400000000002</v>
      </c>
      <c r="GW49" s="163">
        <v>-74.855400000000003</v>
      </c>
      <c r="GX49" s="163">
        <v>11.709</v>
      </c>
      <c r="GY49" s="163">
        <v>18.451499999999999</v>
      </c>
      <c r="GZ49" s="163">
        <v>17.860399999999998</v>
      </c>
      <c r="HA49" s="170">
        <v>14.007250000000001</v>
      </c>
      <c r="HB49" s="163">
        <v>241.82169999999999</v>
      </c>
      <c r="HC49" s="163">
        <v>239.44759999999999</v>
      </c>
      <c r="HD49" s="170">
        <v>189.84559999999999</v>
      </c>
      <c r="HE49" s="170">
        <v>-188.60745</v>
      </c>
      <c r="HF49" s="163">
        <v>-416.363</v>
      </c>
      <c r="HG49" s="163">
        <v>419.7158</v>
      </c>
      <c r="HH49" s="163">
        <v>414.4486</v>
      </c>
      <c r="HI49" s="163">
        <v>-225.63409999999999</v>
      </c>
      <c r="HJ49" s="163">
        <v>-226.0034</v>
      </c>
      <c r="HK49" s="163">
        <v>-18.273499999999999</v>
      </c>
      <c r="HL49" s="163">
        <v>0</v>
      </c>
      <c r="HM49" s="163">
        <v>76.014899999999997</v>
      </c>
      <c r="HN49" s="163">
        <v>76.187100000000001</v>
      </c>
      <c r="HO49" s="162"/>
      <c r="HP49" s="163">
        <v>-142.87790000000001</v>
      </c>
      <c r="HQ49" s="163">
        <v>38.7301</v>
      </c>
      <c r="HR49" s="163">
        <v>37.851199999999999</v>
      </c>
      <c r="HS49" s="163">
        <v>-56.013500000000001</v>
      </c>
      <c r="HT49" s="163">
        <v>-55.87</v>
      </c>
      <c r="HU49" s="163">
        <v>115.97</v>
      </c>
      <c r="HV49" s="163">
        <v>115.49</v>
      </c>
      <c r="HW49" s="163">
        <v>35</v>
      </c>
      <c r="HX49" s="163">
        <v>34.6</v>
      </c>
      <c r="HY49" s="163">
        <v>21.6371</v>
      </c>
      <c r="HZ49" s="163">
        <v>40.880000000000003</v>
      </c>
      <c r="IA49" s="163">
        <v>-360.44869999999997</v>
      </c>
      <c r="IB49" s="163">
        <v>92.212999999999994</v>
      </c>
      <c r="IC49" s="163">
        <v>91.982699999999994</v>
      </c>
      <c r="ID49" s="163">
        <v>16.2</v>
      </c>
      <c r="IE49" s="163">
        <v>30.8</v>
      </c>
      <c r="IF49" s="163">
        <v>-36.9</v>
      </c>
      <c r="IG49" s="163">
        <v>-36.299999999999997</v>
      </c>
      <c r="IH49" s="162"/>
      <c r="II49" s="163">
        <v>1.2497</v>
      </c>
      <c r="IJ49" s="163">
        <v>-411.92669999999998</v>
      </c>
      <c r="IK49" s="163">
        <v>-492.18389999999999</v>
      </c>
      <c r="IL49" s="163">
        <v>446.86900000000003</v>
      </c>
      <c r="IM49" s="163">
        <v>370.49380000000002</v>
      </c>
      <c r="IN49" s="163">
        <v>-29.210899999999999</v>
      </c>
      <c r="IO49" s="163">
        <v>-358.06479999999999</v>
      </c>
      <c r="IP49" s="163">
        <v>362.0104</v>
      </c>
      <c r="IQ49" s="163">
        <v>-154.71610000000001</v>
      </c>
      <c r="IR49" s="163">
        <v>-234.06720000000001</v>
      </c>
      <c r="IS49" s="163">
        <v>-358.09809999999999</v>
      </c>
      <c r="IT49" s="163">
        <v>100.3511</v>
      </c>
      <c r="IU49" s="163">
        <v>98.567400000000006</v>
      </c>
      <c r="IV49" s="163">
        <v>155.18799999999999</v>
      </c>
      <c r="IW49" s="163">
        <v>-427.5797</v>
      </c>
      <c r="IX49" s="163">
        <v>241.26589999999999</v>
      </c>
      <c r="IY49" s="163">
        <v>-195.8853</v>
      </c>
      <c r="IZ49" s="163">
        <v>200</v>
      </c>
      <c r="JA49" s="163">
        <v>-8.016</v>
      </c>
      <c r="JB49" s="162"/>
      <c r="JC49" s="163">
        <v>23.92</v>
      </c>
      <c r="JD49" s="163">
        <v>6.6130000000000004</v>
      </c>
      <c r="JE49" s="163">
        <v>6.5839999999999996</v>
      </c>
      <c r="JF49" s="163">
        <v>-23.44</v>
      </c>
      <c r="JG49" s="163">
        <v>0</v>
      </c>
      <c r="JH49" s="162"/>
      <c r="JI49" s="163">
        <v>0.23649999999999999</v>
      </c>
      <c r="JJ49" s="163">
        <v>-24.5808</v>
      </c>
      <c r="JK49" s="163">
        <v>-11.6289</v>
      </c>
      <c r="JL49" s="163">
        <v>4.5999999999999996</v>
      </c>
      <c r="JM49" s="163">
        <v>50.664999999999999</v>
      </c>
      <c r="JN49" s="163">
        <v>50.691000000000003</v>
      </c>
      <c r="JO49" s="162"/>
      <c r="JP49" s="162"/>
      <c r="JQ49" s="163">
        <v>51.114600000000003</v>
      </c>
      <c r="JR49" s="163">
        <v>49.743099999999998</v>
      </c>
      <c r="JS49" s="163">
        <v>51.256399999999999</v>
      </c>
      <c r="JT49" s="162"/>
      <c r="JU49" s="163">
        <v>-30.5</v>
      </c>
      <c r="JV49" s="163">
        <v>35.9465</v>
      </c>
      <c r="JW49" s="163">
        <v>9.7200000000000006</v>
      </c>
      <c r="JX49" s="162"/>
      <c r="JY49" s="163">
        <v>-7.7869999999999999</v>
      </c>
      <c r="JZ49" s="163">
        <v>48.628799999999998</v>
      </c>
      <c r="KA49" s="163">
        <v>18.297499999999999</v>
      </c>
      <c r="KB49" s="163">
        <v>-7.5368000000000004</v>
      </c>
      <c r="KC49" s="163">
        <v>-48.851300000000002</v>
      </c>
      <c r="KD49" s="163">
        <v>4.8806000000000003</v>
      </c>
      <c r="KE49" s="163">
        <v>42.207799999999999</v>
      </c>
      <c r="KF49" s="163">
        <v>22.5</v>
      </c>
      <c r="KG49" s="163">
        <v>-21.9</v>
      </c>
      <c r="KH49" s="162"/>
      <c r="KI49" s="163">
        <v>37.739899999999999</v>
      </c>
    </row>
    <row r="50" spans="1:295" ht="18" customHeight="1" x14ac:dyDescent="0.3">
      <c r="A50" s="161" t="s">
        <v>70</v>
      </c>
      <c r="B50" s="161" t="s">
        <v>775</v>
      </c>
      <c r="C50" s="164"/>
      <c r="D50" s="165">
        <v>14.491099999999999</v>
      </c>
      <c r="E50" s="165">
        <v>-18.331600000000002</v>
      </c>
      <c r="F50" s="165">
        <v>-35.592100000000002</v>
      </c>
      <c r="G50" s="165">
        <v>16.7882</v>
      </c>
      <c r="H50" s="164"/>
      <c r="I50" s="165">
        <v>40.593800000000002</v>
      </c>
      <c r="J50" s="165">
        <v>-80.396100000000004</v>
      </c>
      <c r="K50" s="165">
        <v>60.6462</v>
      </c>
      <c r="L50" s="165">
        <v>31.013100000000001</v>
      </c>
      <c r="M50" s="165">
        <v>29.9986</v>
      </c>
      <c r="N50" s="165">
        <v>-17.760000000000002</v>
      </c>
      <c r="O50" s="165">
        <v>-66.076999999999998</v>
      </c>
      <c r="P50" s="165">
        <v>57.2</v>
      </c>
      <c r="Q50" s="165">
        <v>17.388000000000002</v>
      </c>
      <c r="R50" s="165">
        <v>-57.2</v>
      </c>
      <c r="S50" s="165">
        <v>13.548299999999999</v>
      </c>
      <c r="T50" s="165">
        <v>33.185600000000001</v>
      </c>
      <c r="U50" s="165">
        <v>12.5329</v>
      </c>
      <c r="V50" s="165">
        <v>12.714399999999999</v>
      </c>
      <c r="W50" s="165">
        <v>21.447099999999999</v>
      </c>
      <c r="X50" s="165">
        <v>11.5684</v>
      </c>
      <c r="Y50" s="165">
        <v>5.9234</v>
      </c>
      <c r="Z50" s="165">
        <v>0.88490000000000002</v>
      </c>
      <c r="AA50" s="164"/>
      <c r="AB50" s="164"/>
      <c r="AC50" s="165">
        <v>-66.430000000000007</v>
      </c>
      <c r="AD50" s="165">
        <v>-66.62</v>
      </c>
      <c r="AE50" s="164"/>
      <c r="AF50" s="165">
        <v>19.98</v>
      </c>
      <c r="AG50" s="165">
        <v>63.8</v>
      </c>
      <c r="AH50" s="165">
        <v>29.637</v>
      </c>
      <c r="AI50" s="165">
        <v>0.26900000000000002</v>
      </c>
      <c r="AJ50" s="165">
        <v>-48.09</v>
      </c>
      <c r="AK50" s="165">
        <v>-48.01</v>
      </c>
      <c r="AL50" s="165">
        <v>-31.12</v>
      </c>
      <c r="AM50" s="165">
        <v>48.11</v>
      </c>
      <c r="AN50" s="165">
        <v>49.34</v>
      </c>
      <c r="AO50" s="165">
        <v>24.9328</v>
      </c>
      <c r="AP50" s="165">
        <v>-6.6780999999999997</v>
      </c>
      <c r="AQ50" s="165">
        <v>70.553799999999995</v>
      </c>
      <c r="AR50" s="165">
        <v>72.358599999999996</v>
      </c>
      <c r="AS50" s="165">
        <v>59.513399999999997</v>
      </c>
      <c r="AT50" s="165">
        <v>-57.468499999999999</v>
      </c>
      <c r="AU50" s="165">
        <v>-56.571300000000001</v>
      </c>
      <c r="AV50" s="165">
        <v>31.235900000000001</v>
      </c>
      <c r="AW50" s="165">
        <v>30.786300000000001</v>
      </c>
      <c r="AX50" s="165">
        <v>79.839699999999993</v>
      </c>
      <c r="AY50" s="165">
        <v>83.188699999999997</v>
      </c>
      <c r="AZ50" s="165">
        <v>12.0558</v>
      </c>
      <c r="BA50" s="165">
        <v>58.442</v>
      </c>
      <c r="BB50" s="165">
        <v>-653.52239999999995</v>
      </c>
      <c r="BC50" s="165">
        <v>-24.655200000000001</v>
      </c>
      <c r="BD50" s="165">
        <v>-4.9000000000000004</v>
      </c>
      <c r="BE50" s="165">
        <v>-4.9000000000000004</v>
      </c>
      <c r="BF50" s="165">
        <v>64.366600000000005</v>
      </c>
      <c r="BG50" s="165">
        <v>63.650399999999998</v>
      </c>
      <c r="BH50" s="165">
        <v>-5.4127999999999998</v>
      </c>
      <c r="BI50" s="164"/>
      <c r="BJ50" s="165">
        <v>-104.2551</v>
      </c>
      <c r="BK50" s="165">
        <v>7.9762000000000004</v>
      </c>
      <c r="BL50" s="165">
        <v>8.8013999999999992</v>
      </c>
      <c r="BM50" s="165">
        <v>6.0259999999999998</v>
      </c>
      <c r="BN50" s="165">
        <v>700.49109999999996</v>
      </c>
      <c r="BO50" s="165">
        <v>114.7496</v>
      </c>
      <c r="BP50" s="165">
        <v>115.482</v>
      </c>
      <c r="BQ50" s="165">
        <v>-592.04830000000004</v>
      </c>
      <c r="BR50" s="165">
        <v>575.37810000000002</v>
      </c>
      <c r="BS50" s="164"/>
      <c r="BT50" s="165">
        <v>-87.013300000000001</v>
      </c>
      <c r="BU50" s="165">
        <v>88.483400000000003</v>
      </c>
      <c r="BV50" s="165">
        <v>96.0732</v>
      </c>
      <c r="BW50" s="166">
        <v>34.090000000000003</v>
      </c>
      <c r="BX50" s="165">
        <v>42.37</v>
      </c>
      <c r="BY50" s="165">
        <v>71.66</v>
      </c>
      <c r="BZ50" s="165">
        <v>88.06</v>
      </c>
      <c r="CA50" s="165">
        <v>47.424999999999997</v>
      </c>
      <c r="CB50" s="165">
        <v>47.558999999999997</v>
      </c>
      <c r="CC50" s="165">
        <v>14.341900000000001</v>
      </c>
      <c r="CD50" s="165">
        <v>14.622400000000001</v>
      </c>
      <c r="CE50" s="165">
        <v>32.530700000000003</v>
      </c>
      <c r="CF50" s="165">
        <v>-129.66139999999999</v>
      </c>
      <c r="CG50" s="165">
        <v>0</v>
      </c>
      <c r="CH50" s="165">
        <v>13.600099999999999</v>
      </c>
      <c r="CI50" s="165">
        <v>-129.7209</v>
      </c>
      <c r="CJ50" s="164"/>
      <c r="CK50" s="164"/>
      <c r="CL50" s="165">
        <v>-56.9</v>
      </c>
      <c r="CM50" s="165">
        <v>258.89999999999998</v>
      </c>
      <c r="CN50" s="165">
        <v>-15.8</v>
      </c>
      <c r="CO50" s="165">
        <v>28.548300000000001</v>
      </c>
      <c r="CP50" s="165">
        <v>28.735499999999998</v>
      </c>
      <c r="CQ50" s="165">
        <v>28.422899999999998</v>
      </c>
      <c r="CR50" s="165">
        <v>-91.539199999999994</v>
      </c>
      <c r="CS50" s="165">
        <v>-90.056700000000006</v>
      </c>
      <c r="CT50" s="165">
        <v>91.115600000000001</v>
      </c>
      <c r="CU50" s="165">
        <v>-57.116300000000003</v>
      </c>
      <c r="CV50" s="165">
        <v>103.9859</v>
      </c>
      <c r="CW50" s="165">
        <v>18.308700000000002</v>
      </c>
      <c r="CX50" s="165">
        <v>54.74</v>
      </c>
      <c r="CY50" s="165">
        <v>92.77</v>
      </c>
      <c r="CZ50" s="165">
        <v>49.694800000000001</v>
      </c>
      <c r="DA50" s="165">
        <v>46.586599999999997</v>
      </c>
      <c r="DB50" s="165">
        <v>-34.69</v>
      </c>
      <c r="DC50" s="165">
        <v>-3.7679</v>
      </c>
      <c r="DD50" s="165">
        <v>129.66569999999999</v>
      </c>
      <c r="DE50" s="165">
        <v>129.00129999999999</v>
      </c>
      <c r="DF50" s="165">
        <v>-129.89670000000001</v>
      </c>
      <c r="DG50" s="165">
        <v>0</v>
      </c>
      <c r="DH50" s="165">
        <v>-20.994599999999998</v>
      </c>
      <c r="DI50" s="165">
        <v>-98</v>
      </c>
      <c r="DJ50" s="165">
        <v>-97.5</v>
      </c>
      <c r="DK50" s="165">
        <v>25.430599999999998</v>
      </c>
      <c r="DL50" s="165">
        <v>54.501300000000001</v>
      </c>
      <c r="DM50" s="165">
        <v>75.627700000000004</v>
      </c>
      <c r="DN50" s="165">
        <v>77.362099999999998</v>
      </c>
      <c r="DO50" s="165">
        <v>54.29</v>
      </c>
      <c r="DP50" s="165">
        <v>-11.31</v>
      </c>
      <c r="DQ50" s="165">
        <v>60.481000000000002</v>
      </c>
      <c r="DR50" s="165">
        <v>128.5598</v>
      </c>
      <c r="DS50" s="164"/>
      <c r="DT50" s="165">
        <v>-5.14</v>
      </c>
      <c r="DU50" s="165">
        <v>70.89</v>
      </c>
      <c r="DV50" s="165">
        <v>67.64</v>
      </c>
      <c r="DW50" s="165">
        <v>130.4727</v>
      </c>
      <c r="DX50" s="165">
        <v>126.5818</v>
      </c>
      <c r="DY50" s="165">
        <v>75.048000000000002</v>
      </c>
      <c r="DZ50" s="165">
        <v>72</v>
      </c>
      <c r="EA50" s="165">
        <v>265.73349999999999</v>
      </c>
      <c r="EB50" s="165">
        <v>222.751</v>
      </c>
      <c r="EC50" s="165">
        <v>215.8449</v>
      </c>
      <c r="ED50" s="165">
        <v>217.60929999999999</v>
      </c>
      <c r="EE50" s="165">
        <v>120.3199</v>
      </c>
      <c r="EF50" s="165">
        <v>102.40819999999999</v>
      </c>
      <c r="EG50" s="165">
        <v>-24.692</v>
      </c>
      <c r="EH50" s="165">
        <v>601.01279999999997</v>
      </c>
      <c r="EI50" s="165">
        <v>534.7559</v>
      </c>
      <c r="EJ50" s="164"/>
      <c r="EK50" s="165">
        <v>-9.0329999999999995</v>
      </c>
      <c r="EL50" s="165">
        <v>-6.2276999999999996</v>
      </c>
      <c r="EM50" s="165">
        <v>-25.33</v>
      </c>
      <c r="EN50" s="165">
        <v>75.141800000000003</v>
      </c>
      <c r="EO50" s="165">
        <v>70.852599999999995</v>
      </c>
      <c r="EP50" s="165">
        <v>33.840000000000003</v>
      </c>
      <c r="EQ50" s="165">
        <v>-14.0877</v>
      </c>
      <c r="ER50" s="165">
        <v>-14.4498</v>
      </c>
      <c r="ES50" s="165">
        <v>-60.379899999999999</v>
      </c>
      <c r="ET50" s="164"/>
      <c r="EU50" s="165">
        <v>-12.89</v>
      </c>
      <c r="EV50" s="164"/>
      <c r="EW50" s="165">
        <v>10.2478</v>
      </c>
      <c r="EX50" s="165">
        <v>100.09059999999999</v>
      </c>
      <c r="EY50" s="165">
        <v>-37.757399999999997</v>
      </c>
      <c r="EZ50" s="165">
        <v>-36.802</v>
      </c>
      <c r="FA50" s="165">
        <v>10.127000000000001</v>
      </c>
      <c r="FB50" s="165">
        <v>-99.209400000000002</v>
      </c>
      <c r="FC50" s="165">
        <v>64.974299999999999</v>
      </c>
      <c r="FD50" s="165">
        <v>21.845500000000001</v>
      </c>
      <c r="FE50" s="164"/>
      <c r="FF50" s="165">
        <v>21.339700000000001</v>
      </c>
      <c r="FG50" s="165">
        <v>41.378500000000003</v>
      </c>
      <c r="FH50" s="165">
        <v>42.464799999999997</v>
      </c>
      <c r="FI50" s="165">
        <v>41.110300000000002</v>
      </c>
      <c r="FJ50" s="165">
        <v>-48.3949</v>
      </c>
      <c r="FK50" s="165">
        <v>-48.897199999999998</v>
      </c>
      <c r="FL50" s="165">
        <v>158.58109999999999</v>
      </c>
      <c r="FM50" s="165">
        <v>-72.517300000000006</v>
      </c>
      <c r="FN50" s="165">
        <v>-72.481099999999998</v>
      </c>
      <c r="FO50" s="165">
        <v>109.0946</v>
      </c>
      <c r="FP50" s="165">
        <v>122.9011</v>
      </c>
      <c r="FQ50" s="165">
        <v>32.624400000000001</v>
      </c>
      <c r="FR50" s="165">
        <v>22.23</v>
      </c>
      <c r="FS50" s="165">
        <v>13.780099999999999</v>
      </c>
      <c r="FT50" s="165">
        <v>1.5371999999999999</v>
      </c>
      <c r="FU50" s="165">
        <v>-8.7200000000000006</v>
      </c>
      <c r="FV50" s="165">
        <v>17.53</v>
      </c>
      <c r="FW50" s="165">
        <v>32.397799999999997</v>
      </c>
      <c r="FX50" s="165">
        <v>0</v>
      </c>
      <c r="FY50" s="165">
        <v>1.3049999999999999</v>
      </c>
      <c r="FZ50" s="165">
        <v>1.8120000000000001</v>
      </c>
      <c r="GA50" s="164"/>
      <c r="GB50" s="165">
        <v>43.3</v>
      </c>
      <c r="GC50" s="165">
        <v>-123.7124</v>
      </c>
      <c r="GD50" s="165">
        <v>-106.62730000000001</v>
      </c>
      <c r="GE50" s="166">
        <v>17.335000000000001</v>
      </c>
      <c r="GF50" s="165">
        <v>79.3018</v>
      </c>
      <c r="GG50" s="165">
        <v>26.1</v>
      </c>
      <c r="GH50" s="165">
        <v>-19.456700000000001</v>
      </c>
      <c r="GI50" s="165">
        <v>-4.6657000000000002</v>
      </c>
      <c r="GJ50" s="165">
        <v>-4.9745999999999997</v>
      </c>
      <c r="GK50" s="165">
        <v>2.8346</v>
      </c>
      <c r="GL50" s="164"/>
      <c r="GM50" s="164"/>
      <c r="GN50" s="165">
        <v>-14.209199999999999</v>
      </c>
      <c r="GO50" s="165">
        <v>-40.567599999999999</v>
      </c>
      <c r="GP50" s="165">
        <v>16.4544</v>
      </c>
      <c r="GQ50" s="165">
        <v>42.341500000000003</v>
      </c>
      <c r="GR50" s="165">
        <v>62.188000000000002</v>
      </c>
      <c r="GS50" s="165">
        <v>62.114800000000002</v>
      </c>
      <c r="GT50" s="165">
        <v>-119.6823</v>
      </c>
      <c r="GU50" s="165">
        <v>-28.7563</v>
      </c>
      <c r="GV50" s="165">
        <v>29.355599999999999</v>
      </c>
      <c r="GW50" s="165">
        <v>-72.057699999999997</v>
      </c>
      <c r="GX50" s="165">
        <v>11.8171</v>
      </c>
      <c r="GY50" s="165">
        <v>17.640899999999998</v>
      </c>
      <c r="GZ50" s="165">
        <v>17.174800000000001</v>
      </c>
      <c r="HA50" s="165">
        <v>13.776400000000001</v>
      </c>
      <c r="HB50" s="165">
        <v>243.25219999999999</v>
      </c>
      <c r="HC50" s="165">
        <v>244.71090000000001</v>
      </c>
      <c r="HD50" s="166">
        <v>188.59472</v>
      </c>
      <c r="HE50" s="165">
        <v>-188.82130000000001</v>
      </c>
      <c r="HF50" s="165">
        <v>-421.13869999999997</v>
      </c>
      <c r="HG50" s="165">
        <v>420.8467</v>
      </c>
      <c r="HH50" s="165">
        <v>421.8408</v>
      </c>
      <c r="HI50" s="165">
        <v>-229.76349999999999</v>
      </c>
      <c r="HJ50" s="165">
        <v>-227.4716</v>
      </c>
      <c r="HK50" s="165">
        <v>-18.129100000000001</v>
      </c>
      <c r="HL50" s="165">
        <v>-6.2563000000000004</v>
      </c>
      <c r="HM50" s="165">
        <v>78.049400000000006</v>
      </c>
      <c r="HN50" s="165">
        <v>77.740300000000005</v>
      </c>
      <c r="HO50" s="164"/>
      <c r="HP50" s="164"/>
      <c r="HQ50" s="165">
        <v>38.719200000000001</v>
      </c>
      <c r="HR50" s="165">
        <v>38.675199999999997</v>
      </c>
      <c r="HS50" s="165">
        <v>-70.5364</v>
      </c>
      <c r="HT50" s="165">
        <v>-70.102099999999993</v>
      </c>
      <c r="HU50" s="165">
        <v>104.61</v>
      </c>
      <c r="HV50" s="165">
        <v>103.34</v>
      </c>
      <c r="HW50" s="165">
        <v>35.1</v>
      </c>
      <c r="HX50" s="165">
        <v>34.700000000000003</v>
      </c>
      <c r="HY50" s="165">
        <v>21.556000000000001</v>
      </c>
      <c r="HZ50" s="165">
        <v>40.08</v>
      </c>
      <c r="IA50" s="165">
        <v>-357.62439999999998</v>
      </c>
      <c r="IB50" s="165">
        <v>90.546700000000001</v>
      </c>
      <c r="IC50" s="165">
        <v>90.316000000000003</v>
      </c>
      <c r="ID50" s="165">
        <v>15.6</v>
      </c>
      <c r="IE50" s="165">
        <v>29.1</v>
      </c>
      <c r="IF50" s="165">
        <v>-37.799999999999997</v>
      </c>
      <c r="IG50" s="165">
        <v>-37.9</v>
      </c>
      <c r="IH50" s="164"/>
      <c r="II50" s="165">
        <v>1.3419000000000001</v>
      </c>
      <c r="IJ50" s="165">
        <v>-415.20909999999998</v>
      </c>
      <c r="IK50" s="165">
        <v>-499.74090000000001</v>
      </c>
      <c r="IL50" s="165">
        <v>444.48399999999998</v>
      </c>
      <c r="IM50" s="165">
        <v>366.75470000000001</v>
      </c>
      <c r="IN50" s="165">
        <v>-34.132599999999996</v>
      </c>
      <c r="IO50" s="165">
        <v>-362.00080000000003</v>
      </c>
      <c r="IP50" s="165">
        <v>363.18150000000003</v>
      </c>
      <c r="IQ50" s="165">
        <v>-158.28530000000001</v>
      </c>
      <c r="IR50" s="165">
        <v>-232.29480000000001</v>
      </c>
      <c r="IS50" s="165">
        <v>-352.8116</v>
      </c>
      <c r="IT50" s="165">
        <v>96.857900000000001</v>
      </c>
      <c r="IU50" s="165">
        <v>98.442899999999995</v>
      </c>
      <c r="IV50" s="165">
        <v>161.43190000000001</v>
      </c>
      <c r="IW50" s="165">
        <v>-436.82429999999999</v>
      </c>
      <c r="IX50" s="165">
        <v>242.31020000000001</v>
      </c>
      <c r="IY50" s="165">
        <v>-199.98150000000001</v>
      </c>
      <c r="IZ50" s="165">
        <v>201.6611</v>
      </c>
      <c r="JA50" s="165">
        <v>-8.7521000000000004</v>
      </c>
      <c r="JB50" s="164"/>
      <c r="JC50" s="165">
        <v>19.12</v>
      </c>
      <c r="JD50" s="165">
        <v>6.7590000000000003</v>
      </c>
      <c r="JE50" s="165">
        <v>6.7889999999999997</v>
      </c>
      <c r="JF50" s="165">
        <v>-18.8</v>
      </c>
      <c r="JG50" s="165">
        <v>-4.16</v>
      </c>
      <c r="JH50" s="164"/>
      <c r="JI50" s="165">
        <v>3.8407</v>
      </c>
      <c r="JJ50" s="165">
        <v>-25.575600000000001</v>
      </c>
      <c r="JK50" s="165">
        <v>-12.3918</v>
      </c>
      <c r="JL50" s="165">
        <v>1.7</v>
      </c>
      <c r="JM50" s="165">
        <v>46.011000000000003</v>
      </c>
      <c r="JN50" s="165">
        <v>45.162999999999997</v>
      </c>
      <c r="JO50" s="165">
        <v>2.9125000000000001</v>
      </c>
      <c r="JP50" s="165">
        <v>3.6413000000000002</v>
      </c>
      <c r="JQ50" s="165">
        <v>49.914999999999999</v>
      </c>
      <c r="JR50" s="165">
        <v>49.0242</v>
      </c>
      <c r="JS50" s="165">
        <v>50.654800000000002</v>
      </c>
      <c r="JT50" s="164"/>
      <c r="JU50" s="165">
        <v>-29.1</v>
      </c>
      <c r="JV50" s="165">
        <v>36.101199999999999</v>
      </c>
      <c r="JW50" s="165">
        <v>9.57</v>
      </c>
      <c r="JX50" s="164"/>
      <c r="JY50" s="165">
        <v>-9.5777000000000001</v>
      </c>
      <c r="JZ50" s="165">
        <v>49.209400000000002</v>
      </c>
      <c r="KA50" s="165">
        <v>18.6676</v>
      </c>
      <c r="KB50" s="165">
        <v>-10.216900000000001</v>
      </c>
      <c r="KC50" s="165">
        <v>-48.7318</v>
      </c>
      <c r="KD50" s="165">
        <v>6.5918999999999999</v>
      </c>
      <c r="KE50" s="165">
        <v>42.156100000000002</v>
      </c>
      <c r="KF50" s="165">
        <v>20.8</v>
      </c>
      <c r="KG50" s="165">
        <v>-20.9</v>
      </c>
      <c r="KH50" s="164"/>
      <c r="KI50" s="165">
        <v>39.108800000000002</v>
      </c>
    </row>
    <row r="51" spans="1:295" ht="18" customHeight="1" x14ac:dyDescent="0.3">
      <c r="A51" s="161" t="s">
        <v>70</v>
      </c>
      <c r="B51" s="161" t="s">
        <v>776</v>
      </c>
      <c r="C51" s="164"/>
      <c r="D51" s="165">
        <v>13.921099999999999</v>
      </c>
      <c r="E51" s="165">
        <v>-17.641300000000001</v>
      </c>
      <c r="F51" s="165">
        <v>-35.819899999999997</v>
      </c>
      <c r="G51" s="165">
        <v>15.222300000000001</v>
      </c>
      <c r="H51" s="164"/>
      <c r="I51" s="165">
        <v>39.5139</v>
      </c>
      <c r="J51" s="165">
        <v>-76.549300000000002</v>
      </c>
      <c r="K51" s="165">
        <v>59.9711</v>
      </c>
      <c r="L51" s="165">
        <v>30.6371</v>
      </c>
      <c r="M51" s="165">
        <v>29.8246</v>
      </c>
      <c r="N51" s="165">
        <v>-17.760000000000002</v>
      </c>
      <c r="O51" s="165">
        <v>-62.231000000000002</v>
      </c>
      <c r="P51" s="165">
        <v>55</v>
      </c>
      <c r="Q51" s="165">
        <v>15.731999999999999</v>
      </c>
      <c r="R51" s="165">
        <v>-55</v>
      </c>
      <c r="S51" s="165">
        <v>13.3019</v>
      </c>
      <c r="T51" s="165">
        <v>30.363399999999999</v>
      </c>
      <c r="U51" s="165">
        <v>11.727399999999999</v>
      </c>
      <c r="V51" s="165">
        <v>11.9102</v>
      </c>
      <c r="W51" s="165">
        <v>20.2224</v>
      </c>
      <c r="X51" s="165">
        <v>10.8375</v>
      </c>
      <c r="Y51" s="165">
        <v>6.5944000000000003</v>
      </c>
      <c r="Z51" s="165">
        <v>0.89170000000000005</v>
      </c>
      <c r="AA51" s="164"/>
      <c r="AB51" s="164"/>
      <c r="AC51" s="165">
        <v>-63.02</v>
      </c>
      <c r="AD51" s="165">
        <v>-63.55</v>
      </c>
      <c r="AE51" s="164"/>
      <c r="AF51" s="165">
        <v>17.760000000000002</v>
      </c>
      <c r="AG51" s="165">
        <v>61.6</v>
      </c>
      <c r="AH51" s="165">
        <v>29.242000000000001</v>
      </c>
      <c r="AI51" s="165">
        <v>0.26600000000000001</v>
      </c>
      <c r="AJ51" s="165">
        <v>-41.75</v>
      </c>
      <c r="AK51" s="165">
        <v>-42.06</v>
      </c>
      <c r="AL51" s="165">
        <v>-38.630000000000003</v>
      </c>
      <c r="AM51" s="165">
        <v>42.33</v>
      </c>
      <c r="AN51" s="165">
        <v>42.49</v>
      </c>
      <c r="AO51" s="165">
        <v>24.274000000000001</v>
      </c>
      <c r="AP51" s="165">
        <v>-6.0716000000000001</v>
      </c>
      <c r="AQ51" s="165">
        <v>68.7089</v>
      </c>
      <c r="AR51" s="165">
        <v>72.128600000000006</v>
      </c>
      <c r="AS51" s="165">
        <v>57.366199999999999</v>
      </c>
      <c r="AT51" s="165">
        <v>-49.698900000000002</v>
      </c>
      <c r="AU51" s="165">
        <v>-49.317500000000003</v>
      </c>
      <c r="AV51" s="165">
        <v>12.0548</v>
      </c>
      <c r="AW51" s="165">
        <v>12.12</v>
      </c>
      <c r="AX51" s="165">
        <v>79.571799999999996</v>
      </c>
      <c r="AY51" s="165">
        <v>81.849100000000007</v>
      </c>
      <c r="AZ51" s="165">
        <v>8.3917000000000002</v>
      </c>
      <c r="BA51" s="165">
        <v>45.445</v>
      </c>
      <c r="BB51" s="165">
        <v>-626.71209999999996</v>
      </c>
      <c r="BC51" s="165">
        <v>-5.5411999999999999</v>
      </c>
      <c r="BD51" s="165">
        <v>-9.3000000000000007</v>
      </c>
      <c r="BE51" s="165">
        <v>-9.4</v>
      </c>
      <c r="BF51" s="165">
        <v>54.756</v>
      </c>
      <c r="BG51" s="165">
        <v>53.256799999999998</v>
      </c>
      <c r="BH51" s="165">
        <v>-5.6802999999999999</v>
      </c>
      <c r="BI51" s="164"/>
      <c r="BJ51" s="165">
        <v>-100.4785</v>
      </c>
      <c r="BK51" s="165">
        <v>7.4208999999999996</v>
      </c>
      <c r="BL51" s="165">
        <v>8.8248999999999995</v>
      </c>
      <c r="BM51" s="165">
        <v>5.9518000000000004</v>
      </c>
      <c r="BN51" s="165">
        <v>665.63900000000001</v>
      </c>
      <c r="BO51" s="165">
        <v>119.1747</v>
      </c>
      <c r="BP51" s="165">
        <v>119.0527</v>
      </c>
      <c r="BQ51" s="165">
        <v>-595.57439999999997</v>
      </c>
      <c r="BR51" s="165">
        <v>553.27189999999996</v>
      </c>
      <c r="BS51" s="164"/>
      <c r="BT51" s="165">
        <v>-85.522000000000006</v>
      </c>
      <c r="BU51" s="165">
        <v>87.566599999999994</v>
      </c>
      <c r="BV51" s="165">
        <v>96.143000000000001</v>
      </c>
      <c r="BW51" s="165">
        <v>33.909999999999997</v>
      </c>
      <c r="BX51" s="165">
        <v>41.46</v>
      </c>
      <c r="BY51" s="165">
        <v>70.94</v>
      </c>
      <c r="BZ51" s="165">
        <v>87.16</v>
      </c>
      <c r="CA51" s="165">
        <v>46.621299999999998</v>
      </c>
      <c r="CB51" s="165">
        <v>46.353400000000001</v>
      </c>
      <c r="CC51" s="165">
        <v>22.922000000000001</v>
      </c>
      <c r="CD51" s="165">
        <v>22.618200000000002</v>
      </c>
      <c r="CE51" s="165">
        <v>33.719000000000001</v>
      </c>
      <c r="CF51" s="165">
        <v>-114.18040000000001</v>
      </c>
      <c r="CG51" s="165">
        <v>0</v>
      </c>
      <c r="CH51" s="165">
        <v>14.627800000000001</v>
      </c>
      <c r="CI51" s="165">
        <v>-128.1189</v>
      </c>
      <c r="CJ51" s="164"/>
      <c r="CK51" s="164"/>
      <c r="CL51" s="165">
        <v>-55.1</v>
      </c>
      <c r="CM51" s="165">
        <v>256.7</v>
      </c>
      <c r="CN51" s="165">
        <v>-15.81</v>
      </c>
      <c r="CO51" s="165">
        <v>32.069800000000001</v>
      </c>
      <c r="CP51" s="165">
        <v>31.733499999999999</v>
      </c>
      <c r="CQ51" s="165">
        <v>31.506699999999999</v>
      </c>
      <c r="CR51" s="165">
        <v>-85.940200000000004</v>
      </c>
      <c r="CS51" s="165">
        <v>-85.102099999999993</v>
      </c>
      <c r="CT51" s="165">
        <v>90.604500000000002</v>
      </c>
      <c r="CU51" s="165">
        <v>-60.203200000000002</v>
      </c>
      <c r="CV51" s="165">
        <v>104.1639</v>
      </c>
      <c r="CW51" s="165">
        <v>18.058399999999999</v>
      </c>
      <c r="CX51" s="165">
        <v>52.5</v>
      </c>
      <c r="CY51" s="165">
        <v>92.14</v>
      </c>
      <c r="CZ51" s="165">
        <v>47.5854</v>
      </c>
      <c r="DA51" s="165">
        <v>44.828800000000001</v>
      </c>
      <c r="DB51" s="165">
        <v>-33.659999999999997</v>
      </c>
      <c r="DC51" s="165">
        <v>-3.7679</v>
      </c>
      <c r="DD51" s="165">
        <v>127.6048</v>
      </c>
      <c r="DE51" s="165">
        <v>127.9943</v>
      </c>
      <c r="DF51" s="165">
        <v>-135.63480000000001</v>
      </c>
      <c r="DG51" s="165">
        <v>0</v>
      </c>
      <c r="DH51" s="165">
        <v>-20.356100000000001</v>
      </c>
      <c r="DI51" s="165">
        <v>-97.4</v>
      </c>
      <c r="DJ51" s="165">
        <v>-97.9</v>
      </c>
      <c r="DK51" s="165">
        <v>25.535</v>
      </c>
      <c r="DL51" s="165">
        <v>52.743499999999997</v>
      </c>
      <c r="DM51" s="165">
        <v>72.809799999999996</v>
      </c>
      <c r="DN51" s="165">
        <v>75.018299999999996</v>
      </c>
      <c r="DO51" s="165">
        <v>52.07</v>
      </c>
      <c r="DP51" s="165">
        <v>-11.17</v>
      </c>
      <c r="DQ51" s="165">
        <v>62.015500000000003</v>
      </c>
      <c r="DR51" s="165">
        <v>133.73759999999999</v>
      </c>
      <c r="DS51" s="164"/>
      <c r="DT51" s="165">
        <v>-4.84</v>
      </c>
      <c r="DU51" s="165">
        <v>70.33</v>
      </c>
      <c r="DV51" s="165">
        <v>66.83</v>
      </c>
      <c r="DW51" s="165">
        <v>135.32730000000001</v>
      </c>
      <c r="DX51" s="165">
        <v>133.10910000000001</v>
      </c>
      <c r="DY51" s="165">
        <v>74.664599999999993</v>
      </c>
      <c r="DZ51" s="165">
        <v>71.872699999999995</v>
      </c>
      <c r="EA51" s="165">
        <v>265.78590000000003</v>
      </c>
      <c r="EB51" s="165">
        <v>223.59829999999999</v>
      </c>
      <c r="EC51" s="165">
        <v>216.15620000000001</v>
      </c>
      <c r="ED51" s="165">
        <v>219.79069999999999</v>
      </c>
      <c r="EE51" s="165">
        <v>121.2604</v>
      </c>
      <c r="EF51" s="165">
        <v>103.9174</v>
      </c>
      <c r="EG51" s="165">
        <v>-25.331</v>
      </c>
      <c r="EH51" s="165">
        <v>605.05629999999996</v>
      </c>
      <c r="EI51" s="165">
        <v>549.37819999999999</v>
      </c>
      <c r="EJ51" s="164"/>
      <c r="EK51" s="165">
        <v>-8.5317000000000007</v>
      </c>
      <c r="EL51" s="165">
        <v>-6.2146999999999997</v>
      </c>
      <c r="EM51" s="165">
        <v>-26.7746</v>
      </c>
      <c r="EN51" s="165">
        <v>76.1066</v>
      </c>
      <c r="EO51" s="165">
        <v>71.686199999999999</v>
      </c>
      <c r="EP51" s="165">
        <v>36.911999999999999</v>
      </c>
      <c r="EQ51" s="165">
        <v>-14.606</v>
      </c>
      <c r="ER51" s="165">
        <v>-15.1769</v>
      </c>
      <c r="ES51" s="165">
        <v>-63.191099999999999</v>
      </c>
      <c r="ET51" s="164"/>
      <c r="EU51" s="165">
        <v>-15.44</v>
      </c>
      <c r="EV51" s="164"/>
      <c r="EW51" s="165">
        <v>9.8190000000000008</v>
      </c>
      <c r="EX51" s="165">
        <v>105.2277</v>
      </c>
      <c r="EY51" s="165">
        <v>-37.5473</v>
      </c>
      <c r="EZ51" s="165">
        <v>-36.589399999999998</v>
      </c>
      <c r="FA51" s="165">
        <v>9.2537000000000003</v>
      </c>
      <c r="FB51" s="165">
        <v>-100.7765</v>
      </c>
      <c r="FC51" s="165">
        <v>64.9465</v>
      </c>
      <c r="FD51" s="165">
        <v>22.323799999999999</v>
      </c>
      <c r="FE51" s="164"/>
      <c r="FF51" s="165">
        <v>22.1706</v>
      </c>
      <c r="FG51" s="165">
        <v>41.871699999999997</v>
      </c>
      <c r="FH51" s="165">
        <v>42.774700000000003</v>
      </c>
      <c r="FI51" s="165">
        <v>41.2425</v>
      </c>
      <c r="FJ51" s="165">
        <v>-46.720300000000002</v>
      </c>
      <c r="FK51" s="165">
        <v>-47.557600000000001</v>
      </c>
      <c r="FL51" s="165">
        <v>155.5669</v>
      </c>
      <c r="FM51" s="165">
        <v>-71.635900000000007</v>
      </c>
      <c r="FN51" s="165">
        <v>-71.3279</v>
      </c>
      <c r="FO51" s="165">
        <v>103.6382</v>
      </c>
      <c r="FP51" s="165">
        <v>117.9084</v>
      </c>
      <c r="FQ51" s="165">
        <v>31.437899999999999</v>
      </c>
      <c r="FR51" s="165">
        <v>20.190000000000001</v>
      </c>
      <c r="FS51" s="165">
        <v>13.792299999999999</v>
      </c>
      <c r="FT51" s="165">
        <v>1.4212</v>
      </c>
      <c r="FU51" s="165">
        <v>-8.7100000000000009</v>
      </c>
      <c r="FV51" s="165">
        <v>18.260000000000002</v>
      </c>
      <c r="FW51" s="165">
        <v>31.834299999999999</v>
      </c>
      <c r="FX51" s="165">
        <v>0</v>
      </c>
      <c r="FY51" s="165">
        <v>1.083</v>
      </c>
      <c r="FZ51" s="165">
        <v>1.9810000000000001</v>
      </c>
      <c r="GA51" s="164"/>
      <c r="GB51" s="165">
        <v>43.27</v>
      </c>
      <c r="GC51" s="165">
        <v>-117.58199999999999</v>
      </c>
      <c r="GD51" s="165">
        <v>-103.5843</v>
      </c>
      <c r="GE51" s="165">
        <v>17.03</v>
      </c>
      <c r="GF51" s="165">
        <v>78.249600000000001</v>
      </c>
      <c r="GG51" s="165">
        <v>26</v>
      </c>
      <c r="GH51" s="165">
        <v>-18.254999999999999</v>
      </c>
      <c r="GI51" s="165">
        <v>-4.7011000000000003</v>
      </c>
      <c r="GJ51" s="165">
        <v>-4.8381999999999996</v>
      </c>
      <c r="GK51" s="165">
        <v>2.7050000000000001</v>
      </c>
      <c r="GL51" s="164"/>
      <c r="GM51" s="164"/>
      <c r="GN51" s="165">
        <v>-13.046200000000001</v>
      </c>
      <c r="GO51" s="165">
        <v>-38.340299999999999</v>
      </c>
      <c r="GP51" s="165">
        <v>17.735199999999999</v>
      </c>
      <c r="GQ51" s="165">
        <v>39.972999999999999</v>
      </c>
      <c r="GR51" s="165">
        <v>60.846899999999998</v>
      </c>
      <c r="GS51" s="165">
        <v>63.157299999999999</v>
      </c>
      <c r="GT51" s="165">
        <v>-117.6584</v>
      </c>
      <c r="GU51" s="165">
        <v>-27.389199999999999</v>
      </c>
      <c r="GV51" s="165">
        <v>28.5443</v>
      </c>
      <c r="GW51" s="165">
        <v>-69.333299999999994</v>
      </c>
      <c r="GX51" s="165">
        <v>10.767300000000001</v>
      </c>
      <c r="GY51" s="165">
        <v>16.849900000000002</v>
      </c>
      <c r="GZ51" s="165">
        <v>16.584199999999999</v>
      </c>
      <c r="HA51" s="165">
        <v>13.044700000000001</v>
      </c>
      <c r="HB51" s="165">
        <v>248.90520000000001</v>
      </c>
      <c r="HC51" s="165">
        <v>245.18049999999999</v>
      </c>
      <c r="HD51" s="166">
        <v>189.17366000000001</v>
      </c>
      <c r="HE51" s="166">
        <v>-187.8348</v>
      </c>
      <c r="HF51" s="165">
        <v>-422.55430000000001</v>
      </c>
      <c r="HG51" s="165">
        <v>425.29270000000002</v>
      </c>
      <c r="HH51" s="165">
        <v>422.17469999999997</v>
      </c>
      <c r="HI51" s="165">
        <v>-229.27590000000001</v>
      </c>
      <c r="HJ51" s="165">
        <v>-230.46209999999999</v>
      </c>
      <c r="HK51" s="165">
        <v>-16.028500000000001</v>
      </c>
      <c r="HL51" s="165">
        <v>0</v>
      </c>
      <c r="HM51" s="165">
        <v>76.352199999999996</v>
      </c>
      <c r="HN51" s="165">
        <v>76.186099999999996</v>
      </c>
      <c r="HO51" s="165">
        <v>-145.3536</v>
      </c>
      <c r="HP51" s="164"/>
      <c r="HQ51" s="165">
        <v>39.543100000000003</v>
      </c>
      <c r="HR51" s="165">
        <v>39.400300000000001</v>
      </c>
      <c r="HS51" s="165">
        <v>-66.029399999999995</v>
      </c>
      <c r="HT51" s="165">
        <v>-66.147499999999994</v>
      </c>
      <c r="HU51" s="165">
        <v>107.86</v>
      </c>
      <c r="HV51" s="165">
        <v>106.45</v>
      </c>
      <c r="HW51" s="165">
        <v>32.799999999999997</v>
      </c>
      <c r="HX51" s="165">
        <v>33.799999999999997</v>
      </c>
      <c r="HY51" s="165">
        <v>21.720500000000001</v>
      </c>
      <c r="HZ51" s="165">
        <v>38.56</v>
      </c>
      <c r="IA51" s="165">
        <v>-356.214</v>
      </c>
      <c r="IB51" s="165">
        <v>91.756699999999995</v>
      </c>
      <c r="IC51" s="165">
        <v>91.609099999999998</v>
      </c>
      <c r="ID51" s="165">
        <v>15</v>
      </c>
      <c r="IE51" s="165">
        <v>26.8</v>
      </c>
      <c r="IF51" s="165">
        <v>-38.6</v>
      </c>
      <c r="IG51" s="165">
        <v>-37.9</v>
      </c>
      <c r="IH51" s="165">
        <v>1.65</v>
      </c>
      <c r="II51" s="164"/>
      <c r="IJ51" s="165">
        <v>-419.57760000000002</v>
      </c>
      <c r="IK51" s="165">
        <v>-517.29309999999998</v>
      </c>
      <c r="IL51" s="165">
        <v>444.7629</v>
      </c>
      <c r="IM51" s="165">
        <v>371.38139999999999</v>
      </c>
      <c r="IN51" s="165">
        <v>-42.188800000000001</v>
      </c>
      <c r="IO51" s="165">
        <v>-359.32850000000002</v>
      </c>
      <c r="IP51" s="165">
        <v>356.8809</v>
      </c>
      <c r="IQ51" s="165">
        <v>-153.52500000000001</v>
      </c>
      <c r="IR51" s="165">
        <v>-234.25659999999999</v>
      </c>
      <c r="IS51" s="165">
        <v>-354.89550000000003</v>
      </c>
      <c r="IT51" s="165">
        <v>97.932699999999997</v>
      </c>
      <c r="IU51" s="165">
        <v>97.605000000000004</v>
      </c>
      <c r="IV51" s="165">
        <v>158.13149999999999</v>
      </c>
      <c r="IW51" s="165">
        <v>-435.36380000000003</v>
      </c>
      <c r="IX51" s="165">
        <v>239.28700000000001</v>
      </c>
      <c r="IY51" s="165">
        <v>-197.29169999999999</v>
      </c>
      <c r="IZ51" s="165">
        <v>200.2792</v>
      </c>
      <c r="JA51" s="165">
        <v>-8.9635999999999996</v>
      </c>
      <c r="JB51" s="164"/>
      <c r="JC51" s="165">
        <v>19.920000000000002</v>
      </c>
      <c r="JD51" s="165">
        <v>6.9029999999999996</v>
      </c>
      <c r="JE51" s="165">
        <v>6.8659999999999997</v>
      </c>
      <c r="JF51" s="165">
        <v>-19.760000000000002</v>
      </c>
      <c r="JG51" s="165">
        <v>-2.96</v>
      </c>
      <c r="JH51" s="164"/>
      <c r="JI51" s="165">
        <v>3.2547000000000001</v>
      </c>
      <c r="JJ51" s="165">
        <v>-23.0579</v>
      </c>
      <c r="JK51" s="165">
        <v>-12.861800000000001</v>
      </c>
      <c r="JL51" s="165">
        <v>2.2999999999999998</v>
      </c>
      <c r="JM51" s="165">
        <v>46.710999999999999</v>
      </c>
      <c r="JN51" s="165">
        <v>45.658999999999999</v>
      </c>
      <c r="JO51" s="165">
        <v>8.9802999999999997</v>
      </c>
      <c r="JP51" s="165">
        <v>10.7738</v>
      </c>
      <c r="JQ51" s="165">
        <v>49.920099999999998</v>
      </c>
      <c r="JR51" s="165">
        <v>49.806399999999996</v>
      </c>
      <c r="JS51" s="165">
        <v>49.534599999999998</v>
      </c>
      <c r="JT51" s="164"/>
      <c r="JU51" s="165">
        <v>-26.7</v>
      </c>
      <c r="JV51" s="165">
        <v>37.231099999999998</v>
      </c>
      <c r="JW51" s="165">
        <v>9.16</v>
      </c>
      <c r="JX51" s="164"/>
      <c r="JY51" s="165">
        <v>-4.3978999999999999</v>
      </c>
      <c r="JZ51" s="165">
        <v>48.555100000000003</v>
      </c>
      <c r="KA51" s="165">
        <v>15.4925</v>
      </c>
      <c r="KB51" s="165">
        <v>-4.8593999999999999</v>
      </c>
      <c r="KC51" s="165">
        <v>-48.2864</v>
      </c>
      <c r="KD51" s="165">
        <v>2.5005000000000002</v>
      </c>
      <c r="KE51" s="165">
        <v>45.189900000000002</v>
      </c>
      <c r="KF51" s="165">
        <v>18.399999999999999</v>
      </c>
      <c r="KG51" s="165">
        <v>-18</v>
      </c>
      <c r="KH51" s="164"/>
      <c r="KI51" s="165">
        <v>36.144500000000001</v>
      </c>
    </row>
    <row r="52" spans="1:295" ht="18" customHeight="1" x14ac:dyDescent="0.3">
      <c r="A52" s="161" t="s">
        <v>70</v>
      </c>
      <c r="B52" s="161" t="s">
        <v>777</v>
      </c>
      <c r="C52" s="164"/>
      <c r="D52" s="165">
        <v>18.4603</v>
      </c>
      <c r="E52" s="165">
        <v>-23.025500000000001</v>
      </c>
      <c r="F52" s="165">
        <v>-36.295299999999997</v>
      </c>
      <c r="G52" s="165">
        <v>14.584099999999999</v>
      </c>
      <c r="H52" s="164"/>
      <c r="I52" s="165">
        <v>37.147599999999997</v>
      </c>
      <c r="J52" s="165">
        <v>-74.214500000000001</v>
      </c>
      <c r="K52" s="165">
        <v>58.140099999999997</v>
      </c>
      <c r="L52" s="165">
        <v>29.899100000000001</v>
      </c>
      <c r="M52" s="165">
        <v>28.9772</v>
      </c>
      <c r="N52" s="165">
        <v>-13.32</v>
      </c>
      <c r="O52" s="165">
        <v>-57.683999999999997</v>
      </c>
      <c r="P52" s="165">
        <v>50.6</v>
      </c>
      <c r="Q52" s="165">
        <v>14.076000000000001</v>
      </c>
      <c r="R52" s="165">
        <v>-50.6</v>
      </c>
      <c r="S52" s="165">
        <v>13.395799999999999</v>
      </c>
      <c r="T52" s="165">
        <v>30.366800000000001</v>
      </c>
      <c r="U52" s="165">
        <v>11.149800000000001</v>
      </c>
      <c r="V52" s="165">
        <v>11.2974</v>
      </c>
      <c r="W52" s="165">
        <v>19.002800000000001</v>
      </c>
      <c r="X52" s="165">
        <v>10.8467</v>
      </c>
      <c r="Y52" s="165">
        <v>6.0176999999999996</v>
      </c>
      <c r="Z52" s="165">
        <v>0.87090000000000001</v>
      </c>
      <c r="AA52" s="164"/>
      <c r="AB52" s="164"/>
      <c r="AC52" s="165">
        <v>-57.27</v>
      </c>
      <c r="AD52" s="165">
        <v>-57.84</v>
      </c>
      <c r="AE52" s="164"/>
      <c r="AF52" s="165">
        <v>13.32</v>
      </c>
      <c r="AG52" s="165">
        <v>57.2</v>
      </c>
      <c r="AH52" s="165">
        <v>28.175000000000001</v>
      </c>
      <c r="AI52" s="165">
        <v>0.28399999999999997</v>
      </c>
      <c r="AJ52" s="165">
        <v>-57.79</v>
      </c>
      <c r="AK52" s="165">
        <v>-58.41</v>
      </c>
      <c r="AL52" s="165">
        <v>-43.62</v>
      </c>
      <c r="AM52" s="165">
        <v>58.3</v>
      </c>
      <c r="AN52" s="165">
        <v>59.11</v>
      </c>
      <c r="AO52" s="165">
        <v>23.298400000000001</v>
      </c>
      <c r="AP52" s="165">
        <v>-5.4768999999999997</v>
      </c>
      <c r="AQ52" s="165">
        <v>68.644400000000005</v>
      </c>
      <c r="AR52" s="165">
        <v>70.716899999999995</v>
      </c>
      <c r="AS52" s="165">
        <v>55.008299999999998</v>
      </c>
      <c r="AT52" s="165">
        <v>-49.162999999999997</v>
      </c>
      <c r="AU52" s="165">
        <v>-49.170200000000001</v>
      </c>
      <c r="AV52" s="165">
        <v>9.2495999999999992</v>
      </c>
      <c r="AW52" s="165">
        <v>9.4597999999999995</v>
      </c>
      <c r="AX52" s="165">
        <v>78.366100000000003</v>
      </c>
      <c r="AY52" s="165">
        <v>79.437799999999996</v>
      </c>
      <c r="AZ52" s="165">
        <v>8.9151000000000007</v>
      </c>
      <c r="BA52" s="165">
        <v>45.152799999999999</v>
      </c>
      <c r="BB52" s="165">
        <v>-610.58669999999995</v>
      </c>
      <c r="BC52" s="165">
        <v>3.6471</v>
      </c>
      <c r="BD52" s="165">
        <v>-12.2</v>
      </c>
      <c r="BE52" s="165">
        <v>-12.2</v>
      </c>
      <c r="BF52" s="165">
        <v>54.773899999999998</v>
      </c>
      <c r="BG52" s="165">
        <v>53.352600000000002</v>
      </c>
      <c r="BH52" s="165">
        <v>-5.3841000000000001</v>
      </c>
      <c r="BI52" s="164"/>
      <c r="BJ52" s="165">
        <v>-94.202799999999996</v>
      </c>
      <c r="BK52" s="165">
        <v>5.8648999999999996</v>
      </c>
      <c r="BL52" s="165">
        <v>7.9116</v>
      </c>
      <c r="BM52" s="165">
        <v>5.5029000000000003</v>
      </c>
      <c r="BN52" s="165">
        <v>651.69209999999998</v>
      </c>
      <c r="BO52" s="165">
        <v>116.5196</v>
      </c>
      <c r="BP52" s="165">
        <v>116.367</v>
      </c>
      <c r="BQ52" s="165">
        <v>-592.55349999999999</v>
      </c>
      <c r="BR52" s="165">
        <v>539.08360000000005</v>
      </c>
      <c r="BS52" s="164"/>
      <c r="BT52" s="165">
        <v>-53.005499999999998</v>
      </c>
      <c r="BU52" s="165">
        <v>53.814799999999998</v>
      </c>
      <c r="BV52" s="165">
        <v>95.155000000000001</v>
      </c>
      <c r="BW52" s="166">
        <v>33.204999999999998</v>
      </c>
      <c r="BX52" s="165">
        <v>38.479999999999997</v>
      </c>
      <c r="BY52" s="165">
        <v>69.430000000000007</v>
      </c>
      <c r="BZ52" s="165">
        <v>91</v>
      </c>
      <c r="CA52" s="165">
        <v>29.340800000000002</v>
      </c>
      <c r="CB52" s="165">
        <v>31.350200000000001</v>
      </c>
      <c r="CC52" s="165">
        <v>34.3065</v>
      </c>
      <c r="CD52" s="165">
        <v>34.965400000000002</v>
      </c>
      <c r="CE52" s="165">
        <v>34.916699999999999</v>
      </c>
      <c r="CF52" s="165">
        <v>-102.7634</v>
      </c>
      <c r="CG52" s="165">
        <v>0</v>
      </c>
      <c r="CH52" s="165">
        <v>12.6614</v>
      </c>
      <c r="CI52" s="165">
        <v>-125.6203</v>
      </c>
      <c r="CJ52" s="164"/>
      <c r="CK52" s="164"/>
      <c r="CL52" s="165">
        <v>-54.1</v>
      </c>
      <c r="CM52" s="165">
        <v>252.4</v>
      </c>
      <c r="CN52" s="165">
        <v>-15.48</v>
      </c>
      <c r="CO52" s="165">
        <v>33.967700000000001</v>
      </c>
      <c r="CP52" s="165">
        <v>33.497799999999998</v>
      </c>
      <c r="CQ52" s="165">
        <v>33.898899999999998</v>
      </c>
      <c r="CR52" s="165">
        <v>-80.536799999999999</v>
      </c>
      <c r="CS52" s="165">
        <v>-80.734700000000004</v>
      </c>
      <c r="CT52" s="165">
        <v>89.757599999999996</v>
      </c>
      <c r="CU52" s="165">
        <v>-62.478900000000003</v>
      </c>
      <c r="CV52" s="165">
        <v>101.6662</v>
      </c>
      <c r="CW52" s="165">
        <v>17.602</v>
      </c>
      <c r="CX52" s="165">
        <v>52.26</v>
      </c>
      <c r="CY52" s="165">
        <v>89.29</v>
      </c>
      <c r="CZ52" s="165">
        <v>45.7104</v>
      </c>
      <c r="DA52" s="165">
        <v>43.070999999999998</v>
      </c>
      <c r="DB52" s="165">
        <v>-32.619999999999997</v>
      </c>
      <c r="DC52" s="165">
        <v>-0.86519999999999997</v>
      </c>
      <c r="DD52" s="165">
        <v>125.3515</v>
      </c>
      <c r="DE52" s="165">
        <v>126.3848</v>
      </c>
      <c r="DF52" s="165">
        <v>-138.40969999999999</v>
      </c>
      <c r="DG52" s="165">
        <v>-1E-4</v>
      </c>
      <c r="DH52" s="165">
        <v>-19.691299999999998</v>
      </c>
      <c r="DI52" s="165">
        <v>-94.7</v>
      </c>
      <c r="DJ52" s="165">
        <v>-94.1</v>
      </c>
      <c r="DK52" s="165">
        <v>25.5185</v>
      </c>
      <c r="DL52" s="165">
        <v>50.399799999999999</v>
      </c>
      <c r="DM52" s="165">
        <v>70.931200000000004</v>
      </c>
      <c r="DN52" s="165">
        <v>71.502700000000004</v>
      </c>
      <c r="DO52" s="165">
        <v>49.96</v>
      </c>
      <c r="DP52" s="165">
        <v>-10.73</v>
      </c>
      <c r="DQ52" s="165">
        <v>61.225000000000001</v>
      </c>
      <c r="DR52" s="165">
        <v>137.9478</v>
      </c>
      <c r="DS52" s="164"/>
      <c r="DT52" s="165">
        <v>-6.51</v>
      </c>
      <c r="DU52" s="165">
        <v>71.489999999999995</v>
      </c>
      <c r="DV52" s="165">
        <v>66.13</v>
      </c>
      <c r="DW52" s="165">
        <v>138.74549999999999</v>
      </c>
      <c r="DX52" s="165">
        <v>136.2182</v>
      </c>
      <c r="DY52" s="165">
        <v>62.732700000000001</v>
      </c>
      <c r="DZ52" s="165">
        <v>60.945500000000003</v>
      </c>
      <c r="EA52" s="165">
        <v>259.68819999999999</v>
      </c>
      <c r="EB52" s="165">
        <v>216.2491</v>
      </c>
      <c r="EC52" s="165">
        <v>207.58850000000001</v>
      </c>
      <c r="ED52" s="165">
        <v>210.58269999999999</v>
      </c>
      <c r="EE52" s="165">
        <v>121.0958</v>
      </c>
      <c r="EF52" s="165">
        <v>105.10299999999999</v>
      </c>
      <c r="EG52" s="165">
        <v>-25.042999999999999</v>
      </c>
      <c r="EH52" s="165">
        <v>605.03539999999998</v>
      </c>
      <c r="EI52" s="165">
        <v>549.50559999999996</v>
      </c>
      <c r="EJ52" s="164"/>
      <c r="EK52" s="165">
        <v>-15.8277</v>
      </c>
      <c r="EL52" s="165">
        <v>-13.4733</v>
      </c>
      <c r="EM52" s="165">
        <v>-28.427399999999999</v>
      </c>
      <c r="EN52" s="165">
        <v>73.804299999999998</v>
      </c>
      <c r="EO52" s="165">
        <v>68.987499999999997</v>
      </c>
      <c r="EP52" s="165">
        <v>39.984000000000002</v>
      </c>
      <c r="EQ52" s="165">
        <v>-18.9724</v>
      </c>
      <c r="ER52" s="165">
        <v>-19.401299999999999</v>
      </c>
      <c r="ES52" s="165">
        <v>-63.674500000000002</v>
      </c>
      <c r="ET52" s="164"/>
      <c r="EU52" s="165">
        <v>-15.51</v>
      </c>
      <c r="EV52" s="164"/>
      <c r="EW52" s="165">
        <v>9.2247000000000003</v>
      </c>
      <c r="EX52" s="165">
        <v>102.5097</v>
      </c>
      <c r="EY52" s="165">
        <v>-36.206299999999999</v>
      </c>
      <c r="EZ52" s="165">
        <v>-35.729900000000001</v>
      </c>
      <c r="FA52" s="165">
        <v>8.1043000000000003</v>
      </c>
      <c r="FB52" s="165">
        <v>-102.6587</v>
      </c>
      <c r="FC52" s="165">
        <v>66.241299999999995</v>
      </c>
      <c r="FD52" s="165">
        <v>21.823499999999999</v>
      </c>
      <c r="FE52" s="164"/>
      <c r="FF52" s="165">
        <v>21.392099999999999</v>
      </c>
      <c r="FG52" s="165">
        <v>41.534300000000002</v>
      </c>
      <c r="FH52" s="165">
        <v>42.3369</v>
      </c>
      <c r="FI52" s="165">
        <v>40.581800000000001</v>
      </c>
      <c r="FJ52" s="165">
        <v>-30.142099999999999</v>
      </c>
      <c r="FK52" s="165">
        <v>-29.974699999999999</v>
      </c>
      <c r="FL52" s="165">
        <v>107.67440000000001</v>
      </c>
      <c r="FM52" s="165">
        <v>-60.772599999999997</v>
      </c>
      <c r="FN52" s="165">
        <v>-60.8474</v>
      </c>
      <c r="FO52" s="165">
        <v>63.3264</v>
      </c>
      <c r="FP52" s="165">
        <v>72.995800000000003</v>
      </c>
      <c r="FQ52" s="165">
        <v>33.810899999999997</v>
      </c>
      <c r="FR52" s="165">
        <v>14.27</v>
      </c>
      <c r="FS52" s="165">
        <v>11.6609</v>
      </c>
      <c r="FT52" s="165">
        <v>1.3857999999999999</v>
      </c>
      <c r="FU52" s="165">
        <v>-7.01</v>
      </c>
      <c r="FV52" s="165">
        <v>18.13</v>
      </c>
      <c r="FW52" s="165">
        <v>34.355400000000003</v>
      </c>
      <c r="FX52" s="165">
        <v>0</v>
      </c>
      <c r="FY52" s="165">
        <v>0.67700000000000005</v>
      </c>
      <c r="FZ52" s="165">
        <v>5.6420000000000003</v>
      </c>
      <c r="GA52" s="164"/>
      <c r="GB52" s="165">
        <v>47.15</v>
      </c>
      <c r="GC52" s="165">
        <v>-72.124300000000005</v>
      </c>
      <c r="GD52" s="165">
        <v>-62.790100000000002</v>
      </c>
      <c r="GE52" s="165">
        <v>15.92</v>
      </c>
      <c r="GF52" s="165">
        <v>84.985500000000002</v>
      </c>
      <c r="GG52" s="165">
        <v>28.1</v>
      </c>
      <c r="GH52" s="165">
        <v>-19.3949</v>
      </c>
      <c r="GI52" s="165">
        <v>-2.7343000000000002</v>
      </c>
      <c r="GJ52" s="165">
        <v>-2.8330000000000002</v>
      </c>
      <c r="GK52" s="165">
        <v>2.5529000000000002</v>
      </c>
      <c r="GL52" s="164"/>
      <c r="GM52" s="164"/>
      <c r="GN52" s="165">
        <v>-14.4734</v>
      </c>
      <c r="GO52" s="165">
        <v>-37.980200000000004</v>
      </c>
      <c r="GP52" s="165">
        <v>15.9534</v>
      </c>
      <c r="GQ52" s="165">
        <v>40.030799999999999</v>
      </c>
      <c r="GR52" s="165">
        <v>62.296300000000002</v>
      </c>
      <c r="GS52" s="165">
        <v>63.570799999999998</v>
      </c>
      <c r="GT52" s="165">
        <v>-140.0367</v>
      </c>
      <c r="GU52" s="165">
        <v>-26.016300000000001</v>
      </c>
      <c r="GV52" s="165">
        <v>26.9405</v>
      </c>
      <c r="GW52" s="165">
        <v>-62.707700000000003</v>
      </c>
      <c r="GX52" s="165">
        <v>10.6806</v>
      </c>
      <c r="GY52" s="165">
        <v>15.892799999999999</v>
      </c>
      <c r="GZ52" s="165">
        <v>15.296099999999999</v>
      </c>
      <c r="HA52" s="165">
        <v>12.6585</v>
      </c>
      <c r="HB52" s="165">
        <v>250.3056</v>
      </c>
      <c r="HC52" s="165">
        <v>249.34569999999999</v>
      </c>
      <c r="HD52" s="166">
        <v>188.6</v>
      </c>
      <c r="HE52" s="165">
        <v>-186.84829999999999</v>
      </c>
      <c r="HF52" s="165">
        <v>-430.3956</v>
      </c>
      <c r="HG52" s="165">
        <v>430.59949999999998</v>
      </c>
      <c r="HH52" s="165">
        <v>431.73540000000003</v>
      </c>
      <c r="HI52" s="165">
        <v>-232.3015</v>
      </c>
      <c r="HJ52" s="165">
        <v>-231.1848</v>
      </c>
      <c r="HK52" s="165">
        <v>-17.529199999999999</v>
      </c>
      <c r="HL52" s="165">
        <v>0</v>
      </c>
      <c r="HM52" s="165">
        <v>78.8215</v>
      </c>
      <c r="HN52" s="165">
        <v>79.269599999999997</v>
      </c>
      <c r="HO52" s="164"/>
      <c r="HP52" s="164"/>
      <c r="HQ52" s="165">
        <v>38.697200000000002</v>
      </c>
      <c r="HR52" s="165">
        <v>38.708199999999998</v>
      </c>
      <c r="HS52" s="165">
        <v>-64.160300000000007</v>
      </c>
      <c r="HT52" s="165">
        <v>-63.982900000000001</v>
      </c>
      <c r="HU52" s="165">
        <v>109.44</v>
      </c>
      <c r="HV52" s="165">
        <v>108.48</v>
      </c>
      <c r="HW52" s="165">
        <v>32.4</v>
      </c>
      <c r="HX52" s="165">
        <v>35</v>
      </c>
      <c r="HY52" s="165">
        <v>21.391500000000001</v>
      </c>
      <c r="HZ52" s="165">
        <v>37.520000000000003</v>
      </c>
      <c r="IA52" s="165">
        <v>-358.32470000000001</v>
      </c>
      <c r="IB52" s="165">
        <v>92.110200000000006</v>
      </c>
      <c r="IC52" s="165">
        <v>91.883700000000005</v>
      </c>
      <c r="ID52" s="165">
        <v>14.5</v>
      </c>
      <c r="IE52" s="165">
        <v>23.9</v>
      </c>
      <c r="IF52" s="165">
        <v>-37.6</v>
      </c>
      <c r="IG52" s="165">
        <v>-37.9</v>
      </c>
      <c r="IH52" s="165">
        <v>1.5321</v>
      </c>
      <c r="II52" s="164"/>
      <c r="IJ52" s="165">
        <v>-423.56360000000001</v>
      </c>
      <c r="IK52" s="165">
        <v>-514.3143</v>
      </c>
      <c r="IL52" s="165">
        <v>441.12060000000002</v>
      </c>
      <c r="IM52" s="165">
        <v>363.7971</v>
      </c>
      <c r="IN52" s="165">
        <v>-45.471200000000003</v>
      </c>
      <c r="IO52" s="165">
        <v>-356.84109999999998</v>
      </c>
      <c r="IP52" s="165">
        <v>354.57560000000001</v>
      </c>
      <c r="IQ52" s="165">
        <v>-154.0797</v>
      </c>
      <c r="IR52" s="165">
        <v>-231.24199999999999</v>
      </c>
      <c r="IS52" s="165">
        <v>-351.05149999999998</v>
      </c>
      <c r="IT52" s="165">
        <v>98.007599999999996</v>
      </c>
      <c r="IU52" s="165">
        <v>98.069599999999994</v>
      </c>
      <c r="IV52" s="165">
        <v>159.84559999999999</v>
      </c>
      <c r="IW52" s="165">
        <v>-426.51319999999998</v>
      </c>
      <c r="IX52" s="165">
        <v>238.40719999999999</v>
      </c>
      <c r="IY52" s="165">
        <v>-191.8896</v>
      </c>
      <c r="IZ52" s="165">
        <v>196.18979999999999</v>
      </c>
      <c r="JA52" s="165">
        <v>-8.7796000000000003</v>
      </c>
      <c r="JB52" s="164"/>
      <c r="JC52" s="165">
        <v>20.32</v>
      </c>
      <c r="JD52" s="165">
        <v>6.4109999999999996</v>
      </c>
      <c r="JE52" s="165">
        <v>6.4749999999999996</v>
      </c>
      <c r="JF52" s="165">
        <v>-20.399999999999999</v>
      </c>
      <c r="JG52" s="165">
        <v>-4.4000000000000004</v>
      </c>
      <c r="JH52" s="164"/>
      <c r="JI52" s="165">
        <v>4.3380999999999998</v>
      </c>
      <c r="JJ52" s="165">
        <v>-23.848299999999998</v>
      </c>
      <c r="JK52" s="165">
        <v>-14.7356</v>
      </c>
      <c r="JL52" s="165">
        <v>3.9</v>
      </c>
      <c r="JM52" s="165">
        <v>50.152999999999999</v>
      </c>
      <c r="JN52" s="165">
        <v>49.03</v>
      </c>
      <c r="JO52" s="165">
        <v>9.7824000000000009</v>
      </c>
      <c r="JP52" s="165">
        <v>11.743399999999999</v>
      </c>
      <c r="JQ52" s="165">
        <v>51.590699999999998</v>
      </c>
      <c r="JR52" s="165">
        <v>51.991999999999997</v>
      </c>
      <c r="JS52" s="165">
        <v>51.245399999999997</v>
      </c>
      <c r="JT52" s="164"/>
      <c r="JU52" s="165">
        <v>-22.7</v>
      </c>
      <c r="JV52" s="165">
        <v>37.682099999999998</v>
      </c>
      <c r="JW52" s="165">
        <v>8.65</v>
      </c>
      <c r="JX52" s="164"/>
      <c r="JY52" s="165">
        <v>-6.4503000000000004</v>
      </c>
      <c r="JZ52" s="165">
        <v>49.087499999999999</v>
      </c>
      <c r="KA52" s="165">
        <v>18.106999999999999</v>
      </c>
      <c r="KB52" s="165">
        <v>-5.6553000000000004</v>
      </c>
      <c r="KC52" s="165">
        <v>-48.520899999999997</v>
      </c>
      <c r="KD52" s="165">
        <v>4.1839000000000004</v>
      </c>
      <c r="KE52" s="165">
        <v>43.442100000000003</v>
      </c>
      <c r="KF52" s="165">
        <v>14.5</v>
      </c>
      <c r="KG52" s="165">
        <v>-14</v>
      </c>
      <c r="KH52" s="164"/>
      <c r="KI52" s="165">
        <v>31.442299999999999</v>
      </c>
    </row>
    <row r="53" spans="1:295" ht="18" customHeight="1" x14ac:dyDescent="0.3">
      <c r="A53" s="161" t="s">
        <v>70</v>
      </c>
      <c r="B53" s="161" t="s">
        <v>778</v>
      </c>
      <c r="C53" s="164"/>
      <c r="D53" s="165">
        <v>20.1401</v>
      </c>
      <c r="E53" s="165">
        <v>-25.444500000000001</v>
      </c>
      <c r="F53" s="165">
        <v>-36.6738</v>
      </c>
      <c r="G53" s="165">
        <v>14.154400000000001</v>
      </c>
      <c r="H53" s="164"/>
      <c r="I53" s="165">
        <v>35.6327</v>
      </c>
      <c r="J53" s="165">
        <v>-77.564599999999999</v>
      </c>
      <c r="K53" s="165">
        <v>55.983899999999998</v>
      </c>
      <c r="L53" s="165">
        <v>28.5991</v>
      </c>
      <c r="M53" s="165">
        <v>27.856200000000001</v>
      </c>
      <c r="N53" s="165">
        <v>-13.32</v>
      </c>
      <c r="O53" s="165">
        <v>-60.107999999999997</v>
      </c>
      <c r="P53" s="165">
        <v>52.8</v>
      </c>
      <c r="Q53" s="165">
        <v>20.7</v>
      </c>
      <c r="R53" s="165">
        <v>-52.8</v>
      </c>
      <c r="S53" s="165">
        <v>13.544600000000001</v>
      </c>
      <c r="T53" s="165">
        <v>33.0488</v>
      </c>
      <c r="U53" s="165">
        <v>13.411300000000001</v>
      </c>
      <c r="V53" s="165">
        <v>13.8346</v>
      </c>
      <c r="W53" s="165">
        <v>22.770900000000001</v>
      </c>
      <c r="X53" s="165">
        <v>10.9275</v>
      </c>
      <c r="Y53" s="165">
        <v>5.7827999999999999</v>
      </c>
      <c r="Z53" s="165">
        <v>0.95930000000000004</v>
      </c>
      <c r="AA53" s="164"/>
      <c r="AB53" s="164"/>
      <c r="AC53" s="165">
        <v>-59.45</v>
      </c>
      <c r="AD53" s="165">
        <v>-59.54</v>
      </c>
      <c r="AE53" s="164"/>
      <c r="AF53" s="165">
        <v>13.32</v>
      </c>
      <c r="AG53" s="165">
        <v>59.4</v>
      </c>
      <c r="AH53" s="165">
        <v>27.09</v>
      </c>
      <c r="AI53" s="165">
        <v>0.28000000000000003</v>
      </c>
      <c r="AJ53" s="165">
        <v>-63.56</v>
      </c>
      <c r="AK53" s="165">
        <v>-63.89</v>
      </c>
      <c r="AL53" s="165">
        <v>-33.86</v>
      </c>
      <c r="AM53" s="165">
        <v>65.53</v>
      </c>
      <c r="AN53" s="165">
        <v>65.22</v>
      </c>
      <c r="AO53" s="165">
        <v>22.499500000000001</v>
      </c>
      <c r="AP53" s="165">
        <v>-4.8129</v>
      </c>
      <c r="AQ53" s="165">
        <v>65.563400000000001</v>
      </c>
      <c r="AR53" s="165">
        <v>68.059700000000007</v>
      </c>
      <c r="AS53" s="165">
        <v>55.290100000000002</v>
      </c>
      <c r="AT53" s="165">
        <v>-56.798699999999997</v>
      </c>
      <c r="AU53" s="165">
        <v>-55.972200000000001</v>
      </c>
      <c r="AV53" s="165">
        <v>34.6312</v>
      </c>
      <c r="AW53" s="165">
        <v>31.619399999999999</v>
      </c>
      <c r="AX53" s="165">
        <v>76.088800000000006</v>
      </c>
      <c r="AY53" s="165">
        <v>77.160499999999999</v>
      </c>
      <c r="AZ53" s="165">
        <v>10.4855</v>
      </c>
      <c r="BA53" s="165">
        <v>58.475299999999997</v>
      </c>
      <c r="BB53" s="165">
        <v>-606.78859999999997</v>
      </c>
      <c r="BC53" s="165">
        <v>-0.38700000000000001</v>
      </c>
      <c r="BD53" s="165">
        <v>-13.7</v>
      </c>
      <c r="BE53" s="165">
        <v>-14</v>
      </c>
      <c r="BF53" s="165">
        <v>62.190300000000001</v>
      </c>
      <c r="BG53" s="165">
        <v>61.311100000000003</v>
      </c>
      <c r="BH53" s="165">
        <v>-5.1932999999999998</v>
      </c>
      <c r="BI53" s="164"/>
      <c r="BJ53" s="165">
        <v>-98.948800000000006</v>
      </c>
      <c r="BK53" s="165">
        <v>5.8219000000000003</v>
      </c>
      <c r="BL53" s="165">
        <v>7.141</v>
      </c>
      <c r="BM53" s="165">
        <v>5.0119999999999996</v>
      </c>
      <c r="BN53" s="165">
        <v>654.98800000000006</v>
      </c>
      <c r="BO53" s="165">
        <v>104.2817</v>
      </c>
      <c r="BP53" s="165">
        <v>104.1902</v>
      </c>
      <c r="BQ53" s="165">
        <v>-575.21259999999995</v>
      </c>
      <c r="BR53" s="165">
        <v>523.24040000000002</v>
      </c>
      <c r="BS53" s="164"/>
      <c r="BT53" s="165">
        <v>-52.350299999999997</v>
      </c>
      <c r="BU53" s="165">
        <v>53.999000000000002</v>
      </c>
      <c r="BV53" s="165">
        <v>91.093400000000003</v>
      </c>
      <c r="BW53" s="165">
        <v>32.5</v>
      </c>
      <c r="BX53" s="165">
        <v>36.89</v>
      </c>
      <c r="BY53" s="165">
        <v>66.599999999999994</v>
      </c>
      <c r="BZ53" s="165">
        <v>89.11</v>
      </c>
      <c r="CA53" s="165">
        <v>27.599399999999999</v>
      </c>
      <c r="CB53" s="165">
        <v>28.537099999999999</v>
      </c>
      <c r="CC53" s="165">
        <v>35.695</v>
      </c>
      <c r="CD53" s="165">
        <v>35.857399999999998</v>
      </c>
      <c r="CE53" s="165">
        <v>35.804299999999998</v>
      </c>
      <c r="CF53" s="165">
        <v>-91.523200000000003</v>
      </c>
      <c r="CG53" s="165">
        <v>0</v>
      </c>
      <c r="CH53" s="165">
        <v>12.0131</v>
      </c>
      <c r="CI53" s="165">
        <v>-113.80929999999999</v>
      </c>
      <c r="CJ53" s="164"/>
      <c r="CK53" s="164"/>
      <c r="CL53" s="165">
        <v>-40.299999999999997</v>
      </c>
      <c r="CM53" s="165">
        <v>226.4</v>
      </c>
      <c r="CN53" s="165">
        <v>-14.79</v>
      </c>
      <c r="CO53" s="165">
        <v>38.293100000000003</v>
      </c>
      <c r="CP53" s="165">
        <v>37.445399999999999</v>
      </c>
      <c r="CQ53" s="165">
        <v>37.473399999999998</v>
      </c>
      <c r="CR53" s="165">
        <v>-75.375299999999996</v>
      </c>
      <c r="CS53" s="165">
        <v>-74.722700000000003</v>
      </c>
      <c r="CT53" s="165">
        <v>78.245999999999995</v>
      </c>
      <c r="CU53" s="165">
        <v>-53.787700000000001</v>
      </c>
      <c r="CV53" s="165">
        <v>89.051000000000002</v>
      </c>
      <c r="CW53" s="165">
        <v>16.6889</v>
      </c>
      <c r="CX53" s="165">
        <v>46.06</v>
      </c>
      <c r="CY53" s="165">
        <v>82.33</v>
      </c>
      <c r="CZ53" s="165">
        <v>43.366700000000002</v>
      </c>
      <c r="DA53" s="165">
        <v>41.313200000000002</v>
      </c>
      <c r="DB53" s="165">
        <v>-31.51</v>
      </c>
      <c r="DC53" s="165">
        <v>-3.7679</v>
      </c>
      <c r="DD53" s="165">
        <v>112.44499999999999</v>
      </c>
      <c r="DE53" s="165">
        <v>112.67529999999999</v>
      </c>
      <c r="DF53" s="165">
        <v>-108.62949999999999</v>
      </c>
      <c r="DG53" s="165">
        <v>-1E-4</v>
      </c>
      <c r="DH53" s="165">
        <v>-18.963999999999999</v>
      </c>
      <c r="DI53" s="165">
        <v>-91.2</v>
      </c>
      <c r="DJ53" s="165">
        <v>-89.6</v>
      </c>
      <c r="DK53" s="165">
        <v>25.2988</v>
      </c>
      <c r="DL53" s="165">
        <v>47.470100000000002</v>
      </c>
      <c r="DM53" s="165">
        <v>65.295500000000004</v>
      </c>
      <c r="DN53" s="165">
        <v>66.815200000000004</v>
      </c>
      <c r="DO53" s="165">
        <v>46.95</v>
      </c>
      <c r="DP53" s="165">
        <v>-8.9600000000000009</v>
      </c>
      <c r="DQ53" s="165">
        <v>61.969000000000001</v>
      </c>
      <c r="DR53" s="165">
        <v>108.3837</v>
      </c>
      <c r="DS53" s="164"/>
      <c r="DT53" s="165">
        <v>-37.200000000000003</v>
      </c>
      <c r="DU53" s="165">
        <v>67.83</v>
      </c>
      <c r="DV53" s="165">
        <v>88.9</v>
      </c>
      <c r="DW53" s="165">
        <v>109.3455</v>
      </c>
      <c r="DX53" s="165">
        <v>107.7273</v>
      </c>
      <c r="DY53" s="165">
        <v>52.964300000000001</v>
      </c>
      <c r="DZ53" s="165">
        <v>51.336399999999998</v>
      </c>
      <c r="EA53" s="165">
        <v>241.82400000000001</v>
      </c>
      <c r="EB53" s="165">
        <v>197.06899999999999</v>
      </c>
      <c r="EC53" s="165">
        <v>191.4288</v>
      </c>
      <c r="ED53" s="165">
        <v>194.5069</v>
      </c>
      <c r="EE53" s="165">
        <v>138.52680000000001</v>
      </c>
      <c r="EF53" s="165">
        <v>124.06189999999999</v>
      </c>
      <c r="EG53" s="165">
        <v>-23.792000000000002</v>
      </c>
      <c r="EH53" s="165">
        <v>584.72810000000004</v>
      </c>
      <c r="EI53" s="165">
        <v>544.21310000000005</v>
      </c>
      <c r="EJ53" s="164"/>
      <c r="EK53" s="165">
        <v>-15.317399999999999</v>
      </c>
      <c r="EL53" s="165">
        <v>-12.7308</v>
      </c>
      <c r="EM53" s="165">
        <v>-46.767499999999998</v>
      </c>
      <c r="EN53" s="165">
        <v>60.049399999999999</v>
      </c>
      <c r="EO53" s="165">
        <v>57.160800000000002</v>
      </c>
      <c r="EP53" s="165">
        <v>153.66</v>
      </c>
      <c r="EQ53" s="165">
        <v>-37.6892</v>
      </c>
      <c r="ER53" s="165">
        <v>-38.650799999999997</v>
      </c>
      <c r="ES53" s="165">
        <v>-83.263499999999993</v>
      </c>
      <c r="ET53" s="164"/>
      <c r="EU53" s="165">
        <v>-15.5</v>
      </c>
      <c r="EV53" s="165">
        <v>119</v>
      </c>
      <c r="EW53" s="165">
        <v>8.7131000000000007</v>
      </c>
      <c r="EX53" s="165">
        <v>77.525099999999995</v>
      </c>
      <c r="EY53" s="165">
        <v>-37.124299999999998</v>
      </c>
      <c r="EZ53" s="165">
        <v>-36.587299999999999</v>
      </c>
      <c r="FA53" s="165">
        <v>6.3272000000000004</v>
      </c>
      <c r="FB53" s="165">
        <v>-123.1157</v>
      </c>
      <c r="FC53" s="165">
        <v>85.5244</v>
      </c>
      <c r="FD53" s="165">
        <v>22.976800000000001</v>
      </c>
      <c r="FE53" s="164"/>
      <c r="FF53" s="165">
        <v>22.251899999999999</v>
      </c>
      <c r="FG53" s="165">
        <v>41.626600000000003</v>
      </c>
      <c r="FH53" s="165">
        <v>42.500900000000001</v>
      </c>
      <c r="FI53" s="165">
        <v>39.869</v>
      </c>
      <c r="FJ53" s="165">
        <v>-29.639800000000001</v>
      </c>
      <c r="FK53" s="165">
        <v>-29.1374</v>
      </c>
      <c r="FL53" s="165">
        <v>88.081999999999994</v>
      </c>
      <c r="FM53" s="165">
        <v>-50.934800000000003</v>
      </c>
      <c r="FN53" s="165">
        <v>-51.162300000000002</v>
      </c>
      <c r="FO53" s="165">
        <v>46.852499999999999</v>
      </c>
      <c r="FP53" s="165">
        <v>55.191000000000003</v>
      </c>
      <c r="FQ53" s="165">
        <v>31.2987</v>
      </c>
      <c r="FR53" s="165">
        <v>9.8000000000000007</v>
      </c>
      <c r="FS53" s="165">
        <v>11.3802</v>
      </c>
      <c r="FT53" s="165">
        <v>1.3028</v>
      </c>
      <c r="FU53" s="165">
        <v>-7.06</v>
      </c>
      <c r="FV53" s="165">
        <v>19.86</v>
      </c>
      <c r="FW53" s="165">
        <v>31.020700000000001</v>
      </c>
      <c r="FX53" s="165">
        <v>0</v>
      </c>
      <c r="FY53" s="165">
        <v>0.24099999999999999</v>
      </c>
      <c r="FZ53" s="165">
        <v>2.3359999999999999</v>
      </c>
      <c r="GA53" s="164"/>
      <c r="GB53" s="165">
        <v>47.13</v>
      </c>
      <c r="GC53" s="165">
        <v>-55.462499999999999</v>
      </c>
      <c r="GD53" s="165">
        <v>-46.439700000000002</v>
      </c>
      <c r="GE53" s="165">
        <v>14.9</v>
      </c>
      <c r="GF53" s="165">
        <v>84.852199999999996</v>
      </c>
      <c r="GG53" s="165">
        <v>27.5</v>
      </c>
      <c r="GH53" s="165">
        <v>-19.042100000000001</v>
      </c>
      <c r="GI53" s="165">
        <v>-1.7142999999999999</v>
      </c>
      <c r="GJ53" s="165">
        <v>-1.7361</v>
      </c>
      <c r="GK53" s="165">
        <v>2.3847</v>
      </c>
      <c r="GL53" s="164"/>
      <c r="GM53" s="164"/>
      <c r="GN53" s="165">
        <v>-13.5787</v>
      </c>
      <c r="GO53" s="165">
        <v>-35.224200000000003</v>
      </c>
      <c r="GP53" s="165">
        <v>16.609400000000001</v>
      </c>
      <c r="GQ53" s="165">
        <v>36.823900000000002</v>
      </c>
      <c r="GR53" s="165">
        <v>64.319400000000002</v>
      </c>
      <c r="GS53" s="165">
        <v>63.6813</v>
      </c>
      <c r="GT53" s="165">
        <v>-141.61519999999999</v>
      </c>
      <c r="GU53" s="165">
        <v>-24.085999999999999</v>
      </c>
      <c r="GV53" s="165">
        <v>24.7332</v>
      </c>
      <c r="GW53" s="165">
        <v>-56.516199999999998</v>
      </c>
      <c r="GX53" s="165">
        <v>10.4636</v>
      </c>
      <c r="GY53" s="165">
        <v>14.2119</v>
      </c>
      <c r="GZ53" s="165">
        <v>13.8933</v>
      </c>
      <c r="HA53" s="165">
        <v>12</v>
      </c>
      <c r="HB53" s="165">
        <v>243.83779999999999</v>
      </c>
      <c r="HC53" s="165">
        <v>241.3663</v>
      </c>
      <c r="HD53" s="165">
        <v>188.6</v>
      </c>
      <c r="HE53" s="165">
        <v>-187.6892</v>
      </c>
      <c r="HF53" s="165">
        <v>-427.64269999999999</v>
      </c>
      <c r="HG53" s="165">
        <v>427.94229999999999</v>
      </c>
      <c r="HH53" s="165">
        <v>424.68729999999999</v>
      </c>
      <c r="HI53" s="165">
        <v>-227.03200000000001</v>
      </c>
      <c r="HJ53" s="165">
        <v>-226.44630000000001</v>
      </c>
      <c r="HK53" s="165">
        <v>-19.504799999999999</v>
      </c>
      <c r="HL53" s="165">
        <v>-5.516</v>
      </c>
      <c r="HM53" s="165">
        <v>77.095299999999995</v>
      </c>
      <c r="HN53" s="165">
        <v>76.8172</v>
      </c>
      <c r="HO53" s="164"/>
      <c r="HP53" s="164"/>
      <c r="HQ53" s="165">
        <v>40.389099999999999</v>
      </c>
      <c r="HR53" s="165">
        <v>40.345199999999998</v>
      </c>
      <c r="HS53" s="165">
        <v>-58.212899999999998</v>
      </c>
      <c r="HT53" s="165">
        <v>-56.999299999999998</v>
      </c>
      <c r="HU53" s="165">
        <v>105.63</v>
      </c>
      <c r="HV53" s="165">
        <v>104.6</v>
      </c>
      <c r="HW53" s="165">
        <v>31.5</v>
      </c>
      <c r="HX53" s="165">
        <v>31.6</v>
      </c>
      <c r="HY53" s="165">
        <v>21.6799</v>
      </c>
      <c r="HZ53" s="165">
        <v>35.04</v>
      </c>
      <c r="IA53" s="165">
        <v>-349.47770000000003</v>
      </c>
      <c r="IB53" s="165">
        <v>91.036299999999997</v>
      </c>
      <c r="IC53" s="165">
        <v>90.813000000000002</v>
      </c>
      <c r="ID53" s="165">
        <v>13.3</v>
      </c>
      <c r="IE53" s="165">
        <v>20.5</v>
      </c>
      <c r="IF53" s="165">
        <v>-38.299999999999997</v>
      </c>
      <c r="IG53" s="165">
        <v>-37.9</v>
      </c>
      <c r="IH53" s="166">
        <v>1.5787</v>
      </c>
      <c r="II53" s="164"/>
      <c r="IJ53" s="165">
        <v>-422.0215</v>
      </c>
      <c r="IK53" s="165">
        <v>-504.92070000000001</v>
      </c>
      <c r="IL53" s="165">
        <v>423.70729999999998</v>
      </c>
      <c r="IM53" s="165">
        <v>355.74250000000001</v>
      </c>
      <c r="IN53" s="165">
        <v>-55.194299999999998</v>
      </c>
      <c r="IO53" s="165">
        <v>-343.19310000000002</v>
      </c>
      <c r="IP53" s="165">
        <v>345.37759999999997</v>
      </c>
      <c r="IQ53" s="165">
        <v>-155.41560000000001</v>
      </c>
      <c r="IR53" s="165">
        <v>-224.8107</v>
      </c>
      <c r="IS53" s="165">
        <v>-341.38209999999998</v>
      </c>
      <c r="IT53" s="165">
        <v>87.831500000000005</v>
      </c>
      <c r="IU53" s="165">
        <v>90.205100000000002</v>
      </c>
      <c r="IV53" s="165">
        <v>157.2345</v>
      </c>
      <c r="IW53" s="165">
        <v>-408.53680000000003</v>
      </c>
      <c r="IX53" s="165">
        <v>236.37610000000001</v>
      </c>
      <c r="IY53" s="165">
        <v>-180.4477</v>
      </c>
      <c r="IZ53" s="165">
        <v>183.58240000000001</v>
      </c>
      <c r="JA53" s="165">
        <v>-9.0158000000000005</v>
      </c>
      <c r="JB53" s="164"/>
      <c r="JC53" s="165">
        <v>20.399999999999999</v>
      </c>
      <c r="JD53" s="165">
        <v>6.5759999999999996</v>
      </c>
      <c r="JE53" s="165">
        <v>6.5720000000000001</v>
      </c>
      <c r="JF53" s="165">
        <v>-20.079999999999998</v>
      </c>
      <c r="JG53" s="165">
        <v>-4.4800000000000004</v>
      </c>
      <c r="JH53" s="164"/>
      <c r="JI53" s="165">
        <v>4.3655999999999997</v>
      </c>
      <c r="JJ53" s="165">
        <v>-23.964300000000001</v>
      </c>
      <c r="JK53" s="165">
        <v>-15.614599999999999</v>
      </c>
      <c r="JL53" s="165">
        <v>5.2</v>
      </c>
      <c r="JM53" s="165">
        <v>50.2</v>
      </c>
      <c r="JN53" s="165">
        <v>49.478999999999999</v>
      </c>
      <c r="JO53" s="165">
        <v>11.222300000000001</v>
      </c>
      <c r="JP53" s="165">
        <v>13.3035</v>
      </c>
      <c r="JQ53" s="165">
        <v>50.238</v>
      </c>
      <c r="JR53" s="165">
        <v>49.003</v>
      </c>
      <c r="JS53" s="165">
        <v>50.001899999999999</v>
      </c>
      <c r="JT53" s="164"/>
      <c r="JU53" s="165">
        <v>-20.3</v>
      </c>
      <c r="JV53" s="165">
        <v>38.726199999999999</v>
      </c>
      <c r="JW53" s="165">
        <v>8.0399999999999991</v>
      </c>
      <c r="JX53" s="164"/>
      <c r="JY53" s="165">
        <v>-7.5937000000000001</v>
      </c>
      <c r="JZ53" s="165">
        <v>50.220300000000002</v>
      </c>
      <c r="KA53" s="165">
        <v>18.776299999999999</v>
      </c>
      <c r="KB53" s="165">
        <v>-7.1837</v>
      </c>
      <c r="KC53" s="165">
        <v>-49.722200000000001</v>
      </c>
      <c r="KD53" s="165">
        <v>4.7382</v>
      </c>
      <c r="KE53" s="165">
        <v>42.8294</v>
      </c>
      <c r="KF53" s="165">
        <v>11.5</v>
      </c>
      <c r="KG53" s="165">
        <v>-11.3</v>
      </c>
      <c r="KH53" s="164"/>
      <c r="KI53" s="165">
        <v>33.849499999999999</v>
      </c>
    </row>
    <row r="54" spans="1:295" ht="18" customHeight="1" x14ac:dyDescent="0.3">
      <c r="A54" s="161" t="s">
        <v>70</v>
      </c>
      <c r="B54" s="161" t="s">
        <v>779</v>
      </c>
      <c r="C54" s="164"/>
      <c r="D54" s="165">
        <v>19.637499999999999</v>
      </c>
      <c r="E54" s="165">
        <v>-24.572600000000001</v>
      </c>
      <c r="F54" s="165">
        <v>-37.082099999999997</v>
      </c>
      <c r="G54" s="165">
        <v>12.0274</v>
      </c>
      <c r="H54" s="164"/>
      <c r="I54" s="165">
        <v>33.2774</v>
      </c>
      <c r="J54" s="165">
        <v>-71.242999999999995</v>
      </c>
      <c r="K54" s="165">
        <v>53.064500000000002</v>
      </c>
      <c r="L54" s="165">
        <v>26.761199999999999</v>
      </c>
      <c r="M54" s="165">
        <v>26.217300000000002</v>
      </c>
      <c r="N54" s="165">
        <v>-4.4400000000000004</v>
      </c>
      <c r="O54" s="165">
        <v>-55.807000000000002</v>
      </c>
      <c r="P54" s="165">
        <v>50.6</v>
      </c>
      <c r="Q54" s="165">
        <v>19.872</v>
      </c>
      <c r="R54" s="165">
        <v>-50.6</v>
      </c>
      <c r="S54" s="165">
        <v>13.476599999999999</v>
      </c>
      <c r="T54" s="165">
        <v>28.7104</v>
      </c>
      <c r="U54" s="165">
        <v>12.628</v>
      </c>
      <c r="V54" s="165">
        <v>12.917299999999999</v>
      </c>
      <c r="W54" s="165">
        <v>21.469100000000001</v>
      </c>
      <c r="X54" s="165">
        <v>10.7997</v>
      </c>
      <c r="Y54" s="165">
        <v>6.0484999999999998</v>
      </c>
      <c r="Z54" s="165">
        <v>0.9748</v>
      </c>
      <c r="AA54" s="164"/>
      <c r="AB54" s="164"/>
      <c r="AC54" s="165">
        <v>-49.77</v>
      </c>
      <c r="AD54" s="165">
        <v>-49.42</v>
      </c>
      <c r="AE54" s="164"/>
      <c r="AF54" s="165">
        <v>4.4400000000000004</v>
      </c>
      <c r="AG54" s="165">
        <v>55</v>
      </c>
      <c r="AH54" s="165">
        <v>25.501999999999999</v>
      </c>
      <c r="AI54" s="165">
        <v>0.26900000000000002</v>
      </c>
      <c r="AJ54" s="165">
        <v>-47.91</v>
      </c>
      <c r="AK54" s="165">
        <v>-48.52</v>
      </c>
      <c r="AL54" s="165">
        <v>-44.64</v>
      </c>
      <c r="AM54" s="165">
        <v>48.43</v>
      </c>
      <c r="AN54" s="165">
        <v>48.6</v>
      </c>
      <c r="AO54" s="165">
        <v>21.1662</v>
      </c>
      <c r="AP54" s="165">
        <v>-3.8792</v>
      </c>
      <c r="AQ54" s="165">
        <v>62.099600000000002</v>
      </c>
      <c r="AR54" s="165">
        <v>64.492000000000004</v>
      </c>
      <c r="AS54" s="165">
        <v>52.943399999999997</v>
      </c>
      <c r="AT54" s="165">
        <v>-50.904499999999999</v>
      </c>
      <c r="AU54" s="165">
        <v>-50.771599999999999</v>
      </c>
      <c r="AV54" s="165">
        <v>36.257599999999996</v>
      </c>
      <c r="AW54" s="165">
        <v>31.773</v>
      </c>
      <c r="AX54" s="165">
        <v>71.400300000000001</v>
      </c>
      <c r="AY54" s="165">
        <v>73.409700000000001</v>
      </c>
      <c r="AZ54" s="165">
        <v>11.532400000000001</v>
      </c>
      <c r="BA54" s="165">
        <v>59.2393</v>
      </c>
      <c r="BB54" s="165">
        <v>-601.58169999999996</v>
      </c>
      <c r="BC54" s="165">
        <v>-1.1646000000000001</v>
      </c>
      <c r="BD54" s="165">
        <v>-13.7</v>
      </c>
      <c r="BE54" s="165">
        <v>-13.6</v>
      </c>
      <c r="BF54" s="165">
        <v>55.753999999999998</v>
      </c>
      <c r="BG54" s="165">
        <v>54.670400000000001</v>
      </c>
      <c r="BH54" s="165">
        <v>-4.2522000000000002</v>
      </c>
      <c r="BI54" s="164"/>
      <c r="BJ54" s="165">
        <v>-106.64830000000001</v>
      </c>
      <c r="BK54" s="165">
        <v>5.0054999999999996</v>
      </c>
      <c r="BL54" s="165">
        <v>6.6272000000000002</v>
      </c>
      <c r="BM54" s="165">
        <v>4.5738000000000003</v>
      </c>
      <c r="BN54" s="165">
        <v>650.83749999999998</v>
      </c>
      <c r="BO54" s="165">
        <v>105.7771</v>
      </c>
      <c r="BP54" s="165">
        <v>106.5706</v>
      </c>
      <c r="BQ54" s="165">
        <v>-570.22659999999996</v>
      </c>
      <c r="BR54" s="165">
        <v>516.11180000000002</v>
      </c>
      <c r="BS54" s="164"/>
      <c r="BT54" s="165">
        <v>-99.8005</v>
      </c>
      <c r="BU54" s="165">
        <v>101.3249</v>
      </c>
      <c r="BV54" s="165">
        <v>85.734300000000005</v>
      </c>
      <c r="BW54" s="165">
        <v>31.12</v>
      </c>
      <c r="BX54" s="165">
        <v>34.57</v>
      </c>
      <c r="BY54" s="165">
        <v>62.56</v>
      </c>
      <c r="BZ54" s="165">
        <v>85.52</v>
      </c>
      <c r="CA54" s="165">
        <v>45.817500000000003</v>
      </c>
      <c r="CB54" s="165">
        <v>46.0854</v>
      </c>
      <c r="CC54" s="165">
        <v>18.883500000000002</v>
      </c>
      <c r="CD54" s="165">
        <v>18.975999999999999</v>
      </c>
      <c r="CE54" s="165">
        <v>39.8887</v>
      </c>
      <c r="CF54" s="165">
        <v>-91.505899999999997</v>
      </c>
      <c r="CG54" s="165">
        <v>0</v>
      </c>
      <c r="CH54" s="165">
        <v>13.563599999999999</v>
      </c>
      <c r="CI54" s="165">
        <v>-96.009299999999996</v>
      </c>
      <c r="CJ54" s="164"/>
      <c r="CK54" s="164"/>
      <c r="CL54" s="165">
        <v>-13.6</v>
      </c>
      <c r="CM54" s="165">
        <v>190.3</v>
      </c>
      <c r="CN54" s="165">
        <v>-14.32</v>
      </c>
      <c r="CO54" s="165">
        <v>40.978099999999998</v>
      </c>
      <c r="CP54" s="165">
        <v>39.89</v>
      </c>
      <c r="CQ54" s="165">
        <v>40.080300000000001</v>
      </c>
      <c r="CR54" s="165">
        <v>-74.325299999999999</v>
      </c>
      <c r="CS54" s="165">
        <v>-72.861400000000003</v>
      </c>
      <c r="CT54" s="165">
        <v>83.384600000000006</v>
      </c>
      <c r="CU54" s="165">
        <v>-58.295900000000003</v>
      </c>
      <c r="CV54" s="165">
        <v>92.519499999999994</v>
      </c>
      <c r="CW54" s="165">
        <v>15.8101</v>
      </c>
      <c r="CX54" s="165">
        <v>39.479999999999997</v>
      </c>
      <c r="CY54" s="165">
        <v>75.67</v>
      </c>
      <c r="CZ54" s="165">
        <v>41.9604</v>
      </c>
      <c r="DA54" s="165">
        <v>39.555399999999999</v>
      </c>
      <c r="DB54" s="165">
        <v>-30.77</v>
      </c>
      <c r="DC54" s="165">
        <v>-3.7679</v>
      </c>
      <c r="DD54" s="165">
        <v>96.026200000000003</v>
      </c>
      <c r="DE54" s="165">
        <v>95.373699999999999</v>
      </c>
      <c r="DF54" s="165">
        <v>-128.60560000000001</v>
      </c>
      <c r="DG54" s="165">
        <v>-2.0000000000000001E-4</v>
      </c>
      <c r="DH54" s="165">
        <v>-18.672000000000001</v>
      </c>
      <c r="DI54" s="165">
        <v>-87</v>
      </c>
      <c r="DJ54" s="165">
        <v>-87</v>
      </c>
      <c r="DK54" s="165">
        <v>24.222100000000001</v>
      </c>
      <c r="DL54" s="165">
        <v>44.247399999999999</v>
      </c>
      <c r="DM54" s="165">
        <v>61.0687</v>
      </c>
      <c r="DN54" s="165">
        <v>63.299599999999998</v>
      </c>
      <c r="DO54" s="165">
        <v>44.06</v>
      </c>
      <c r="DP54" s="165">
        <v>-8.3800000000000008</v>
      </c>
      <c r="DQ54" s="165">
        <v>61.906999999999996</v>
      </c>
      <c r="DR54" s="165">
        <v>127.4522</v>
      </c>
      <c r="DS54" s="164"/>
      <c r="DT54" s="165">
        <v>-35.770000000000003</v>
      </c>
      <c r="DU54" s="165">
        <v>58.51</v>
      </c>
      <c r="DV54" s="165">
        <v>84.24</v>
      </c>
      <c r="DW54" s="165">
        <v>127.4545</v>
      </c>
      <c r="DX54" s="165">
        <v>125.1455</v>
      </c>
      <c r="DY54" s="165">
        <v>68.921099999999996</v>
      </c>
      <c r="DZ54" s="165">
        <v>66.099999999999994</v>
      </c>
      <c r="EA54" s="165">
        <v>251.64859999999999</v>
      </c>
      <c r="EB54" s="165">
        <v>208.06360000000001</v>
      </c>
      <c r="EC54" s="165">
        <v>199.91909999999999</v>
      </c>
      <c r="ED54" s="165">
        <v>202.2407</v>
      </c>
      <c r="EE54" s="165">
        <v>140.1352</v>
      </c>
      <c r="EF54" s="165">
        <v>125.59950000000001</v>
      </c>
      <c r="EG54" s="165">
        <v>-23.05</v>
      </c>
      <c r="EH54" s="165">
        <v>584.87869999999998</v>
      </c>
      <c r="EI54" s="165">
        <v>567.09090000000003</v>
      </c>
      <c r="EJ54" s="164"/>
      <c r="EK54" s="165">
        <v>-15.974399999999999</v>
      </c>
      <c r="EL54" s="165">
        <v>-13.9412</v>
      </c>
      <c r="EM54" s="165">
        <v>-48.1586</v>
      </c>
      <c r="EN54" s="165">
        <v>61.261000000000003</v>
      </c>
      <c r="EO54" s="165">
        <v>57.629399999999997</v>
      </c>
      <c r="EP54" s="165">
        <v>153.66</v>
      </c>
      <c r="EQ54" s="165">
        <v>-33.702800000000003</v>
      </c>
      <c r="ER54" s="165">
        <v>-34.118099999999998</v>
      </c>
      <c r="ES54" s="165">
        <v>-85.013400000000004</v>
      </c>
      <c r="ET54" s="165">
        <v>16.23</v>
      </c>
      <c r="EU54" s="165">
        <v>-14.13</v>
      </c>
      <c r="EV54" s="165">
        <v>95.2</v>
      </c>
      <c r="EW54" s="165">
        <v>7.7037000000000004</v>
      </c>
      <c r="EX54" s="165">
        <v>84.536000000000001</v>
      </c>
      <c r="EY54" s="165">
        <v>-34.966799999999999</v>
      </c>
      <c r="EZ54" s="165">
        <v>-34.677500000000002</v>
      </c>
      <c r="FA54" s="165">
        <v>3.8927999999999998</v>
      </c>
      <c r="FB54" s="165">
        <v>-122.0454</v>
      </c>
      <c r="FC54" s="165">
        <v>84.872600000000006</v>
      </c>
      <c r="FD54" s="165">
        <v>22.589099999999998</v>
      </c>
      <c r="FE54" s="164"/>
      <c r="FF54" s="165">
        <v>22.165199999999999</v>
      </c>
      <c r="FG54" s="165">
        <v>41.878100000000003</v>
      </c>
      <c r="FH54" s="165">
        <v>42.115600000000001</v>
      </c>
      <c r="FI54" s="165">
        <v>40.687800000000003</v>
      </c>
      <c r="FJ54" s="165">
        <v>-46.887799999999999</v>
      </c>
      <c r="FK54" s="165">
        <v>-46.887799999999999</v>
      </c>
      <c r="FL54" s="165">
        <v>147.36160000000001</v>
      </c>
      <c r="FM54" s="165">
        <v>-65.801900000000003</v>
      </c>
      <c r="FN54" s="165">
        <v>-66.326800000000006</v>
      </c>
      <c r="FO54" s="165">
        <v>95.170599999999993</v>
      </c>
      <c r="FP54" s="165">
        <v>108.7124</v>
      </c>
      <c r="FQ54" s="165">
        <v>32.060400000000001</v>
      </c>
      <c r="FR54" s="165">
        <v>20.05</v>
      </c>
      <c r="FS54" s="165">
        <v>14.1805</v>
      </c>
      <c r="FT54" s="165">
        <v>1.21</v>
      </c>
      <c r="FU54" s="165">
        <v>-8.84</v>
      </c>
      <c r="FV54" s="165">
        <v>19.32</v>
      </c>
      <c r="FW54" s="165">
        <v>32.441899999999997</v>
      </c>
      <c r="FX54" s="165">
        <v>0</v>
      </c>
      <c r="FY54" s="165">
        <v>-0.248</v>
      </c>
      <c r="FZ54" s="165">
        <v>5.1210000000000004</v>
      </c>
      <c r="GA54" s="164"/>
      <c r="GB54" s="165">
        <v>43.58</v>
      </c>
      <c r="GC54" s="165">
        <v>-109.1054</v>
      </c>
      <c r="GD54" s="165">
        <v>-95.663200000000003</v>
      </c>
      <c r="GE54" s="165">
        <v>16.13</v>
      </c>
      <c r="GF54" s="165">
        <v>73.260099999999994</v>
      </c>
      <c r="GG54" s="165">
        <v>26.6</v>
      </c>
      <c r="GH54" s="165">
        <v>-14.978400000000001</v>
      </c>
      <c r="GI54" s="165">
        <v>-2.4645000000000001</v>
      </c>
      <c r="GJ54" s="165">
        <v>-2.3077000000000001</v>
      </c>
      <c r="GK54" s="165">
        <v>2.2422</v>
      </c>
      <c r="GL54" s="164"/>
      <c r="GM54" s="164"/>
      <c r="GN54" s="165">
        <v>-12.088900000000001</v>
      </c>
      <c r="GO54" s="165">
        <v>-29.247800000000002</v>
      </c>
      <c r="GP54" s="165">
        <v>17.015899999999998</v>
      </c>
      <c r="GQ54" s="165">
        <v>30.0672</v>
      </c>
      <c r="GR54" s="165">
        <v>61.550199999999997</v>
      </c>
      <c r="GS54" s="165">
        <v>63.493499999999997</v>
      </c>
      <c r="GT54" s="165">
        <v>-113.8693</v>
      </c>
      <c r="GU54" s="165">
        <v>-22.794499999999999</v>
      </c>
      <c r="GV54" s="165">
        <v>22.638100000000001</v>
      </c>
      <c r="GW54" s="165">
        <v>-54.261000000000003</v>
      </c>
      <c r="GX54" s="165">
        <v>9.5731999999999999</v>
      </c>
      <c r="GY54" s="165">
        <v>12.8056</v>
      </c>
      <c r="GZ54" s="165">
        <v>12.364000000000001</v>
      </c>
      <c r="HA54" s="165">
        <v>11</v>
      </c>
      <c r="HB54" s="165">
        <v>247.81540000000001</v>
      </c>
      <c r="HC54" s="165">
        <v>246.09649999999999</v>
      </c>
      <c r="HD54" s="165">
        <v>191.9</v>
      </c>
      <c r="HE54" s="165">
        <v>-192.41470000000001</v>
      </c>
      <c r="HF54" s="165">
        <v>-432.34160000000003</v>
      </c>
      <c r="HG54" s="165">
        <v>435.78210000000001</v>
      </c>
      <c r="HH54" s="165">
        <v>432.15620000000001</v>
      </c>
      <c r="HI54" s="165">
        <v>-229.2602</v>
      </c>
      <c r="HJ54" s="165">
        <v>-229.34379999999999</v>
      </c>
      <c r="HK54" s="165">
        <v>-17.1495</v>
      </c>
      <c r="HL54" s="165">
        <v>0</v>
      </c>
      <c r="HM54" s="165">
        <v>76.705500000000001</v>
      </c>
      <c r="HN54" s="165">
        <v>75.187100000000001</v>
      </c>
      <c r="HO54" s="164"/>
      <c r="HP54" s="164"/>
      <c r="HQ54" s="165">
        <v>39.817799999999998</v>
      </c>
      <c r="HR54" s="165">
        <v>39.433300000000003</v>
      </c>
      <c r="HS54" s="165">
        <v>-65.122</v>
      </c>
      <c r="HT54" s="165">
        <v>-63.937899999999999</v>
      </c>
      <c r="HU54" s="165">
        <v>98.97</v>
      </c>
      <c r="HV54" s="165">
        <v>99.49</v>
      </c>
      <c r="HW54" s="165">
        <v>41.7</v>
      </c>
      <c r="HX54" s="165">
        <v>41.7</v>
      </c>
      <c r="HY54" s="165">
        <v>21.699100000000001</v>
      </c>
      <c r="HZ54" s="165">
        <v>33.76</v>
      </c>
      <c r="IA54" s="165">
        <v>-361.88619999999997</v>
      </c>
      <c r="IB54" s="165">
        <v>94.111800000000002</v>
      </c>
      <c r="IC54" s="165">
        <v>93.425600000000003</v>
      </c>
      <c r="ID54" s="165">
        <v>12.2</v>
      </c>
      <c r="IE54" s="165">
        <v>28.5</v>
      </c>
      <c r="IF54" s="165">
        <v>-38.5</v>
      </c>
      <c r="IG54" s="165">
        <v>-38.799999999999997</v>
      </c>
      <c r="IH54" s="165">
        <v>1.6253</v>
      </c>
      <c r="II54" s="164"/>
      <c r="IJ54" s="165">
        <v>-423.86419999999998</v>
      </c>
      <c r="IK54" s="165">
        <v>-530.60440000000006</v>
      </c>
      <c r="IL54" s="165">
        <v>444.84800000000001</v>
      </c>
      <c r="IM54" s="165">
        <v>363.1696</v>
      </c>
      <c r="IN54" s="165">
        <v>-55.081899999999997</v>
      </c>
      <c r="IO54" s="165">
        <v>-352.08199999999999</v>
      </c>
      <c r="IP54" s="165">
        <v>355.92200000000003</v>
      </c>
      <c r="IQ54" s="165">
        <v>-158.4684</v>
      </c>
      <c r="IR54" s="165">
        <v>-232.4528</v>
      </c>
      <c r="IS54" s="165">
        <v>-353.3947</v>
      </c>
      <c r="IT54" s="165">
        <v>92.649299999999997</v>
      </c>
      <c r="IU54" s="165">
        <v>92.628399999999999</v>
      </c>
      <c r="IV54" s="165">
        <v>162.6061</v>
      </c>
      <c r="IW54" s="165">
        <v>-421.62459999999999</v>
      </c>
      <c r="IX54" s="165">
        <v>239.3895</v>
      </c>
      <c r="IY54" s="165">
        <v>-194.70169999999999</v>
      </c>
      <c r="IZ54" s="165">
        <v>196.5549</v>
      </c>
      <c r="JA54" s="165">
        <v>-10.361599999999999</v>
      </c>
      <c r="JB54" s="164"/>
      <c r="JC54" s="165">
        <v>21.52</v>
      </c>
      <c r="JD54" s="165">
        <v>6.7949999999999999</v>
      </c>
      <c r="JE54" s="165">
        <v>6.7990000000000004</v>
      </c>
      <c r="JF54" s="165">
        <v>-22</v>
      </c>
      <c r="JG54" s="165">
        <v>-2.08</v>
      </c>
      <c r="JH54" s="164"/>
      <c r="JI54" s="165">
        <v>1.7014</v>
      </c>
      <c r="JJ54" s="165">
        <v>-28.242899999999999</v>
      </c>
      <c r="JK54" s="165">
        <v>-7.8201999999999998</v>
      </c>
      <c r="JL54" s="165">
        <v>4.3</v>
      </c>
      <c r="JM54" s="165">
        <v>47.648000000000003</v>
      </c>
      <c r="JN54" s="165">
        <v>49.206000000000003</v>
      </c>
      <c r="JO54" s="164"/>
      <c r="JP54" s="165">
        <v>13.515599999999999</v>
      </c>
      <c r="JQ54" s="165">
        <v>49.357700000000001</v>
      </c>
      <c r="JR54" s="165">
        <v>48.877299999999998</v>
      </c>
      <c r="JS54" s="165">
        <v>49.263399999999997</v>
      </c>
      <c r="JT54" s="164"/>
      <c r="JU54" s="165">
        <v>-28.2</v>
      </c>
      <c r="JV54" s="165">
        <v>21.385999999999999</v>
      </c>
      <c r="JW54" s="165">
        <v>7.62</v>
      </c>
      <c r="JX54" s="164"/>
      <c r="JY54" s="165">
        <v>-4.5030000000000001</v>
      </c>
      <c r="JZ54" s="165">
        <v>47.129300000000001</v>
      </c>
      <c r="KA54" s="165">
        <v>16.870699999999999</v>
      </c>
      <c r="KB54" s="165">
        <v>-4.7988</v>
      </c>
      <c r="KC54" s="165">
        <v>-46.965899999999998</v>
      </c>
      <c r="KD54" s="165">
        <v>4.29</v>
      </c>
      <c r="KE54" s="165">
        <v>41.749899999999997</v>
      </c>
      <c r="KF54" s="165">
        <v>19.899999999999999</v>
      </c>
      <c r="KG54" s="165">
        <v>-19.600000000000001</v>
      </c>
      <c r="KH54" s="164"/>
      <c r="KI54" s="165">
        <v>36.973700000000001</v>
      </c>
    </row>
    <row r="55" spans="1:295" ht="18" customHeight="1" x14ac:dyDescent="0.3">
      <c r="A55" s="161" t="s">
        <v>70</v>
      </c>
      <c r="B55" s="161" t="s">
        <v>780</v>
      </c>
      <c r="C55" s="164"/>
      <c r="D55" s="165">
        <v>19.179300000000001</v>
      </c>
      <c r="E55" s="165">
        <v>-23.879300000000001</v>
      </c>
      <c r="F55" s="165">
        <v>-38.2273</v>
      </c>
      <c r="G55" s="165">
        <v>11.5327</v>
      </c>
      <c r="H55" s="164"/>
      <c r="I55" s="165">
        <v>32.2605</v>
      </c>
      <c r="J55" s="165">
        <v>-69.183700000000002</v>
      </c>
      <c r="K55" s="165">
        <v>50.666899999999998</v>
      </c>
      <c r="L55" s="165">
        <v>25.6372</v>
      </c>
      <c r="M55" s="165">
        <v>25.051200000000001</v>
      </c>
      <c r="N55" s="165">
        <v>-2.2200000000000002</v>
      </c>
      <c r="O55" s="165">
        <v>-54.103999999999999</v>
      </c>
      <c r="P55" s="165">
        <v>48.4</v>
      </c>
      <c r="Q55" s="165">
        <v>19.872</v>
      </c>
      <c r="R55" s="165">
        <v>-48.4</v>
      </c>
      <c r="S55" s="165">
        <v>13.4567</v>
      </c>
      <c r="T55" s="165">
        <v>27.227799999999998</v>
      </c>
      <c r="U55" s="165">
        <v>15.316599999999999</v>
      </c>
      <c r="V55" s="165">
        <v>15.7141</v>
      </c>
      <c r="W55" s="165">
        <v>26.372</v>
      </c>
      <c r="X55" s="165">
        <v>10.6692</v>
      </c>
      <c r="Y55" s="165">
        <v>6.2930999999999999</v>
      </c>
      <c r="Z55" s="165">
        <v>0.89139999999999997</v>
      </c>
      <c r="AA55" s="164"/>
      <c r="AB55" s="164"/>
      <c r="AC55" s="165">
        <v>-48.3</v>
      </c>
      <c r="AD55" s="165">
        <v>-48.28</v>
      </c>
      <c r="AE55" s="164"/>
      <c r="AF55" s="165">
        <v>2.2200000000000002</v>
      </c>
      <c r="AG55" s="165">
        <v>52.8</v>
      </c>
      <c r="AH55" s="165">
        <v>24.513000000000002</v>
      </c>
      <c r="AI55" s="165">
        <v>0.26500000000000001</v>
      </c>
      <c r="AJ55" s="165">
        <v>-43.18</v>
      </c>
      <c r="AK55" s="165">
        <v>-43.71</v>
      </c>
      <c r="AL55" s="165">
        <v>-53.03</v>
      </c>
      <c r="AM55" s="165">
        <v>43.61</v>
      </c>
      <c r="AN55" s="165">
        <v>44.18</v>
      </c>
      <c r="AO55" s="165">
        <v>19.637599999999999</v>
      </c>
      <c r="AP55" s="165">
        <v>-3.3938999999999999</v>
      </c>
      <c r="AQ55" s="165">
        <v>59.777900000000002</v>
      </c>
      <c r="AR55" s="165">
        <v>61.574300000000001</v>
      </c>
      <c r="AS55" s="165">
        <v>55.758000000000003</v>
      </c>
      <c r="AT55" s="165">
        <v>-45.814</v>
      </c>
      <c r="AU55" s="165">
        <v>-46.270299999999999</v>
      </c>
      <c r="AV55" s="165">
        <v>12.5435</v>
      </c>
      <c r="AW55" s="165">
        <v>11.6534</v>
      </c>
      <c r="AX55" s="165">
        <v>73.409700000000001</v>
      </c>
      <c r="AY55" s="165">
        <v>74.883200000000002</v>
      </c>
      <c r="AZ55" s="165">
        <v>7.8681999999999999</v>
      </c>
      <c r="BA55" s="165">
        <v>43.291800000000002</v>
      </c>
      <c r="BB55" s="165">
        <v>-577.9357</v>
      </c>
      <c r="BC55" s="165">
        <v>0.84330000000000005</v>
      </c>
      <c r="BD55" s="165">
        <v>-14.6</v>
      </c>
      <c r="BE55" s="165">
        <v>-14.6</v>
      </c>
      <c r="BF55" s="165">
        <v>50.927599999999998</v>
      </c>
      <c r="BG55" s="165">
        <v>50.4788</v>
      </c>
      <c r="BH55" s="165">
        <v>-4.0979000000000001</v>
      </c>
      <c r="BI55" s="164"/>
      <c r="BJ55" s="165">
        <v>-102.6011</v>
      </c>
      <c r="BK55" s="165">
        <v>4.7248999999999999</v>
      </c>
      <c r="BL55" s="165">
        <v>4.0875000000000004</v>
      </c>
      <c r="BM55" s="165">
        <v>4.0823</v>
      </c>
      <c r="BN55" s="165">
        <v>617.35879999999997</v>
      </c>
      <c r="BO55" s="165">
        <v>99.185100000000006</v>
      </c>
      <c r="BP55" s="165">
        <v>98.177999999999997</v>
      </c>
      <c r="BQ55" s="165">
        <v>-555.38099999999997</v>
      </c>
      <c r="BR55" s="165">
        <v>484.92169999999999</v>
      </c>
      <c r="BS55" s="164"/>
      <c r="BT55" s="165">
        <v>-96.522000000000006</v>
      </c>
      <c r="BU55" s="165">
        <v>96.762699999999995</v>
      </c>
      <c r="BV55" s="165">
        <v>83.698499999999996</v>
      </c>
      <c r="BW55" s="165">
        <v>29.84</v>
      </c>
      <c r="BX55" s="165">
        <v>33.090000000000003</v>
      </c>
      <c r="BY55" s="165">
        <v>60.58</v>
      </c>
      <c r="BZ55" s="165">
        <v>82.88</v>
      </c>
      <c r="CA55" s="165">
        <v>46.353400000000001</v>
      </c>
      <c r="CB55" s="165">
        <v>46.487299999999998</v>
      </c>
      <c r="CC55" s="165">
        <v>17.7498</v>
      </c>
      <c r="CD55" s="165">
        <v>18.349699999999999</v>
      </c>
      <c r="CE55" s="165">
        <v>39.806699999999999</v>
      </c>
      <c r="CF55" s="165">
        <v>-79.332499999999996</v>
      </c>
      <c r="CG55" s="165">
        <v>0</v>
      </c>
      <c r="CH55" s="165">
        <v>12.497</v>
      </c>
      <c r="CI55" s="165">
        <v>-85.347200000000001</v>
      </c>
      <c r="CJ55" s="164"/>
      <c r="CK55" s="164"/>
      <c r="CL55" s="165">
        <v>-3.5</v>
      </c>
      <c r="CM55" s="165">
        <v>170.9</v>
      </c>
      <c r="CN55" s="165">
        <v>-14.25</v>
      </c>
      <c r="CO55" s="165">
        <v>44.287199999999999</v>
      </c>
      <c r="CP55" s="165">
        <v>43.692399999999999</v>
      </c>
      <c r="CQ55" s="165">
        <v>43.311300000000003</v>
      </c>
      <c r="CR55" s="165">
        <v>-70.183800000000005</v>
      </c>
      <c r="CS55" s="165">
        <v>-69.582099999999997</v>
      </c>
      <c r="CT55" s="165">
        <v>79.2911</v>
      </c>
      <c r="CU55" s="165">
        <v>-56.311700000000002</v>
      </c>
      <c r="CV55" s="165">
        <v>89.575999999999993</v>
      </c>
      <c r="CW55" s="165">
        <v>14.951599999999999</v>
      </c>
      <c r="CX55" s="165">
        <v>36.39</v>
      </c>
      <c r="CY55" s="165">
        <v>70.31</v>
      </c>
      <c r="CZ55" s="165">
        <v>40.0854</v>
      </c>
      <c r="DA55" s="165">
        <v>37.797499999999999</v>
      </c>
      <c r="DB55" s="165">
        <v>-29.3</v>
      </c>
      <c r="DC55" s="165">
        <v>-3.8935</v>
      </c>
      <c r="DD55" s="165">
        <v>85.950299999999999</v>
      </c>
      <c r="DE55" s="165">
        <v>85.158000000000001</v>
      </c>
      <c r="DF55" s="165">
        <v>-88.976299999999995</v>
      </c>
      <c r="DG55" s="165">
        <v>-1E-4</v>
      </c>
      <c r="DH55" s="165">
        <v>-17.834</v>
      </c>
      <c r="DI55" s="165">
        <v>-84.6</v>
      </c>
      <c r="DJ55" s="165">
        <v>-82.2</v>
      </c>
      <c r="DK55" s="165">
        <v>23.716699999999999</v>
      </c>
      <c r="DL55" s="165">
        <v>41.317700000000002</v>
      </c>
      <c r="DM55" s="165">
        <v>54.493600000000001</v>
      </c>
      <c r="DN55" s="165">
        <v>58.612099999999998</v>
      </c>
      <c r="DO55" s="165">
        <v>40.85</v>
      </c>
      <c r="DP55" s="165">
        <v>-6.69</v>
      </c>
      <c r="DQ55" s="165">
        <v>59.194499999999998</v>
      </c>
      <c r="DR55" s="165">
        <v>87.694999999999993</v>
      </c>
      <c r="DS55" s="164"/>
      <c r="DT55" s="165">
        <v>-38.729999999999997</v>
      </c>
      <c r="DU55" s="165">
        <v>54.1</v>
      </c>
      <c r="DV55" s="165">
        <v>85.24</v>
      </c>
      <c r="DW55" s="165">
        <v>88.945499999999996</v>
      </c>
      <c r="DX55" s="165">
        <v>88.454499999999996</v>
      </c>
      <c r="DY55" s="165">
        <v>58.811100000000003</v>
      </c>
      <c r="DZ55" s="165">
        <v>57.4</v>
      </c>
      <c r="EA55" s="165">
        <v>221.97389999999999</v>
      </c>
      <c r="EB55" s="165">
        <v>177.208</v>
      </c>
      <c r="EC55" s="165">
        <v>170.95529999999999</v>
      </c>
      <c r="ED55" s="165">
        <v>173.5829</v>
      </c>
      <c r="EE55" s="165">
        <v>109.83580000000001</v>
      </c>
      <c r="EF55" s="165">
        <v>94.862700000000004</v>
      </c>
      <c r="EG55" s="165">
        <v>-23.332999999999998</v>
      </c>
      <c r="EH55" s="165">
        <v>566.35709999999995</v>
      </c>
      <c r="EI55" s="165">
        <v>544.05020000000002</v>
      </c>
      <c r="EJ55" s="164"/>
      <c r="EK55" s="165">
        <v>-18.059100000000001</v>
      </c>
      <c r="EL55" s="165">
        <v>-15.948700000000001</v>
      </c>
      <c r="EM55" s="165">
        <v>-23.6724</v>
      </c>
      <c r="EN55" s="165">
        <v>65.280900000000003</v>
      </c>
      <c r="EO55" s="165">
        <v>61.810099999999998</v>
      </c>
      <c r="EP55" s="165">
        <v>47.664000000000001</v>
      </c>
      <c r="EQ55" s="165">
        <v>-27.141200000000001</v>
      </c>
      <c r="ER55" s="165">
        <v>-27.762</v>
      </c>
      <c r="ES55" s="165">
        <v>-57.347000000000001</v>
      </c>
      <c r="ET55" s="165">
        <v>0</v>
      </c>
      <c r="EU55" s="165">
        <v>-15.31</v>
      </c>
      <c r="EV55" s="165">
        <v>1</v>
      </c>
      <c r="EW55" s="165">
        <v>7.4446000000000003</v>
      </c>
      <c r="EX55" s="165">
        <v>93.554900000000004</v>
      </c>
      <c r="EY55" s="165">
        <v>-36.468800000000002</v>
      </c>
      <c r="EZ55" s="165">
        <v>-35.2637</v>
      </c>
      <c r="FA55" s="165">
        <v>8.3190000000000008</v>
      </c>
      <c r="FB55" s="165">
        <v>-92.334199999999996</v>
      </c>
      <c r="FC55" s="165">
        <v>57.227499999999999</v>
      </c>
      <c r="FD55" s="165">
        <v>21.677600000000002</v>
      </c>
      <c r="FE55" s="164"/>
      <c r="FF55" s="165">
        <v>21.181100000000001</v>
      </c>
      <c r="FG55" s="165">
        <v>41.851900000000001</v>
      </c>
      <c r="FH55" s="165">
        <v>42.311999999999998</v>
      </c>
      <c r="FI55" s="165">
        <v>41.319200000000002</v>
      </c>
      <c r="FJ55" s="165">
        <v>-45.548099999999998</v>
      </c>
      <c r="FK55" s="165">
        <v>-46.720300000000002</v>
      </c>
      <c r="FL55" s="165">
        <v>142.6728</v>
      </c>
      <c r="FM55" s="165">
        <v>-56.983400000000003</v>
      </c>
      <c r="FN55" s="165">
        <v>-56.828600000000002</v>
      </c>
      <c r="FO55" s="165">
        <v>90.541799999999995</v>
      </c>
      <c r="FP55" s="165">
        <v>103.7295</v>
      </c>
      <c r="FQ55" s="165">
        <v>37.2241</v>
      </c>
      <c r="FR55" s="165">
        <v>15.72</v>
      </c>
      <c r="FS55" s="165">
        <v>11.160399999999999</v>
      </c>
      <c r="FT55" s="165">
        <v>1.1160000000000001</v>
      </c>
      <c r="FU55" s="165">
        <v>-6.67</v>
      </c>
      <c r="FV55" s="165">
        <v>19.100000000000001</v>
      </c>
      <c r="FW55" s="165">
        <v>37.519599999999997</v>
      </c>
      <c r="FX55" s="165">
        <v>0</v>
      </c>
      <c r="FY55" s="165">
        <v>-0.55800000000000005</v>
      </c>
      <c r="FZ55" s="165">
        <v>5.1529999999999996</v>
      </c>
      <c r="GA55" s="164"/>
      <c r="GB55" s="165">
        <v>43.49</v>
      </c>
      <c r="GC55" s="165">
        <v>-105.0367</v>
      </c>
      <c r="GD55" s="165">
        <v>-88.607100000000003</v>
      </c>
      <c r="GE55" s="165">
        <v>15.86</v>
      </c>
      <c r="GF55" s="165">
        <v>73.452100000000002</v>
      </c>
      <c r="GG55" s="165">
        <v>28.7</v>
      </c>
      <c r="GH55" s="165">
        <v>-13.318099999999999</v>
      </c>
      <c r="GI55" s="165">
        <v>-2.1236999999999999</v>
      </c>
      <c r="GJ55" s="165">
        <v>-2.5402999999999998</v>
      </c>
      <c r="GK55" s="165">
        <v>2.0299999999999998</v>
      </c>
      <c r="GL55" s="164"/>
      <c r="GM55" s="164"/>
      <c r="GN55" s="165">
        <v>-11.5114</v>
      </c>
      <c r="GO55" s="165">
        <v>-26.3705</v>
      </c>
      <c r="GP55" s="165">
        <v>17.172499999999999</v>
      </c>
      <c r="GQ55" s="165">
        <v>26.8645</v>
      </c>
      <c r="GR55" s="165">
        <v>67.937200000000004</v>
      </c>
      <c r="GS55" s="165">
        <v>68.825400000000002</v>
      </c>
      <c r="GT55" s="165">
        <v>-108.17189999999999</v>
      </c>
      <c r="GU55" s="165">
        <v>-20.9224</v>
      </c>
      <c r="GV55" s="165">
        <v>21.914000000000001</v>
      </c>
      <c r="GW55" s="165">
        <v>-50.467599999999997</v>
      </c>
      <c r="GX55" s="165">
        <v>9.2927999999999997</v>
      </c>
      <c r="GY55" s="165">
        <v>11.6044</v>
      </c>
      <c r="GZ55" s="165">
        <v>11.3725</v>
      </c>
      <c r="HA55" s="165">
        <v>10.8245</v>
      </c>
      <c r="HB55" s="165">
        <v>241.94749999999999</v>
      </c>
      <c r="HC55" s="165">
        <v>239.52940000000001</v>
      </c>
      <c r="HD55" s="165">
        <v>186.5</v>
      </c>
      <c r="HE55" s="165">
        <v>-185.52209999999999</v>
      </c>
      <c r="HF55" s="165">
        <v>-424.46230000000003</v>
      </c>
      <c r="HG55" s="165">
        <v>423.79719999999998</v>
      </c>
      <c r="HH55" s="165">
        <v>421.0675</v>
      </c>
      <c r="HI55" s="165">
        <v>-226.80619999999999</v>
      </c>
      <c r="HJ55" s="165">
        <v>-224.6994</v>
      </c>
      <c r="HK55" s="165">
        <v>-23.997800000000002</v>
      </c>
      <c r="HL55" s="165">
        <v>-11.831200000000001</v>
      </c>
      <c r="HM55" s="165">
        <v>78.856999999999999</v>
      </c>
      <c r="HN55" s="165">
        <v>76.316400000000002</v>
      </c>
      <c r="HO55" s="164"/>
      <c r="HP55" s="164"/>
      <c r="HQ55" s="165">
        <v>39.554099999999998</v>
      </c>
      <c r="HR55" s="165">
        <v>39.510199999999998</v>
      </c>
      <c r="HS55" s="165">
        <v>-58.855600000000003</v>
      </c>
      <c r="HT55" s="165">
        <v>-59.374600000000001</v>
      </c>
      <c r="HU55" s="165">
        <v>102.92</v>
      </c>
      <c r="HV55" s="165">
        <v>102.18</v>
      </c>
      <c r="HW55" s="165">
        <v>39.9</v>
      </c>
      <c r="HX55" s="165">
        <v>39.5</v>
      </c>
      <c r="HY55" s="165">
        <v>21.6799</v>
      </c>
      <c r="HZ55" s="165">
        <v>32</v>
      </c>
      <c r="IA55" s="165">
        <v>-350.10809999999998</v>
      </c>
      <c r="IB55" s="165">
        <v>90.4268</v>
      </c>
      <c r="IC55" s="165">
        <v>91.239000000000004</v>
      </c>
      <c r="ID55" s="165">
        <v>11.7</v>
      </c>
      <c r="IE55" s="165">
        <v>28</v>
      </c>
      <c r="IF55" s="165">
        <v>-37.799999999999997</v>
      </c>
      <c r="IG55" s="165">
        <v>-37.700000000000003</v>
      </c>
      <c r="IH55" s="165">
        <v>1.5166999999999999</v>
      </c>
      <c r="II55" s="164"/>
      <c r="IJ55" s="165">
        <v>-416.9366</v>
      </c>
      <c r="IK55" s="165">
        <v>-512.35</v>
      </c>
      <c r="IL55" s="165">
        <v>431.18049999999999</v>
      </c>
      <c r="IM55" s="165">
        <v>355.41250000000002</v>
      </c>
      <c r="IN55" s="165">
        <v>-52.639800000000001</v>
      </c>
      <c r="IO55" s="165">
        <v>-346.5188</v>
      </c>
      <c r="IP55" s="165">
        <v>347.54109999999997</v>
      </c>
      <c r="IQ55" s="165">
        <v>-155.64779999999999</v>
      </c>
      <c r="IR55" s="165">
        <v>-228.0213</v>
      </c>
      <c r="IS55" s="165">
        <v>-347.04399999999998</v>
      </c>
      <c r="IT55" s="165">
        <v>93.88</v>
      </c>
      <c r="IU55" s="165">
        <v>91.976399999999998</v>
      </c>
      <c r="IV55" s="165">
        <v>155.95400000000001</v>
      </c>
      <c r="IW55" s="165">
        <v>-416.9556</v>
      </c>
      <c r="IX55" s="165">
        <v>234.80189999999999</v>
      </c>
      <c r="IY55" s="165">
        <v>-182.27500000000001</v>
      </c>
      <c r="IZ55" s="165">
        <v>189.67250000000001</v>
      </c>
      <c r="JA55" s="165">
        <v>-9.2272999999999996</v>
      </c>
      <c r="JB55" s="164"/>
      <c r="JC55" s="165">
        <v>22.08</v>
      </c>
      <c r="JD55" s="165">
        <v>7.02</v>
      </c>
      <c r="JE55" s="165">
        <v>7.0250000000000004</v>
      </c>
      <c r="JF55" s="165">
        <v>-21.28</v>
      </c>
      <c r="JG55" s="165">
        <v>-2.16</v>
      </c>
      <c r="JH55" s="164"/>
      <c r="JI55" s="165">
        <v>2.1682999999999999</v>
      </c>
      <c r="JJ55" s="165">
        <v>-29.796299999999999</v>
      </c>
      <c r="JK55" s="165">
        <v>-8.1132000000000009</v>
      </c>
      <c r="JL55" s="165">
        <v>6.1</v>
      </c>
      <c r="JM55" s="165">
        <v>50.320999999999998</v>
      </c>
      <c r="JN55" s="165">
        <v>50.167000000000002</v>
      </c>
      <c r="JO55" s="164"/>
      <c r="JP55" s="164"/>
      <c r="JQ55" s="165">
        <v>50.346600000000002</v>
      </c>
      <c r="JR55" s="165">
        <v>51.164299999999997</v>
      </c>
      <c r="JS55" s="165">
        <v>50.000799999999998</v>
      </c>
      <c r="JT55" s="164"/>
      <c r="JU55" s="165">
        <v>-26</v>
      </c>
      <c r="JV55" s="165">
        <v>21.625399999999999</v>
      </c>
      <c r="JW55" s="165">
        <v>7.11</v>
      </c>
      <c r="JX55" s="164"/>
      <c r="JY55" s="165">
        <v>-12.535399999999999</v>
      </c>
      <c r="JZ55" s="165">
        <v>51.497</v>
      </c>
      <c r="KA55" s="165">
        <v>22.1646</v>
      </c>
      <c r="KB55" s="165">
        <v>-12.9491</v>
      </c>
      <c r="KC55" s="165">
        <v>-50.798900000000003</v>
      </c>
      <c r="KD55" s="165">
        <v>10.8392</v>
      </c>
      <c r="KE55" s="165">
        <v>38.776899999999998</v>
      </c>
      <c r="KF55" s="165">
        <v>17.899999999999999</v>
      </c>
      <c r="KG55" s="165">
        <v>-17.8</v>
      </c>
      <c r="KH55" s="164"/>
      <c r="KI55" s="165">
        <v>26.464099999999998</v>
      </c>
    </row>
    <row r="56" spans="1:295" ht="18" customHeight="1" x14ac:dyDescent="0.3">
      <c r="A56" s="161" t="s">
        <v>781</v>
      </c>
      <c r="B56" s="161" t="s">
        <v>71</v>
      </c>
      <c r="C56" s="167"/>
      <c r="D56" s="168">
        <v>18.305700000000002</v>
      </c>
      <c r="E56" s="168">
        <v>-22.996400000000001</v>
      </c>
      <c r="F56" s="168">
        <v>-38.739699999999999</v>
      </c>
      <c r="G56" s="168">
        <v>12.634399999999999</v>
      </c>
      <c r="H56" s="167"/>
      <c r="I56" s="168">
        <v>31.369199999999999</v>
      </c>
      <c r="J56" s="168">
        <v>-68.6036</v>
      </c>
      <c r="K56" s="168">
        <v>48.313600000000001</v>
      </c>
      <c r="L56" s="168">
        <v>24.8032</v>
      </c>
      <c r="M56" s="168">
        <v>23.984300000000001</v>
      </c>
      <c r="N56" s="168">
        <v>0</v>
      </c>
      <c r="O56" s="168">
        <v>-52.5</v>
      </c>
      <c r="P56" s="168">
        <v>48.4</v>
      </c>
      <c r="Q56" s="169">
        <v>19.872</v>
      </c>
      <c r="R56" s="168">
        <v>-48.4</v>
      </c>
      <c r="S56" s="168">
        <v>13.3606</v>
      </c>
      <c r="T56" s="168">
        <v>27.540600000000001</v>
      </c>
      <c r="U56" s="168">
        <v>14.761200000000001</v>
      </c>
      <c r="V56" s="168">
        <v>14.963800000000001</v>
      </c>
      <c r="W56" s="168">
        <v>25.152200000000001</v>
      </c>
      <c r="X56" s="168">
        <v>10.786300000000001</v>
      </c>
      <c r="Y56" s="168">
        <v>5.7679999999999998</v>
      </c>
      <c r="Z56" s="168">
        <v>0.97899999999999998</v>
      </c>
      <c r="AA56" s="167"/>
      <c r="AB56" s="167"/>
      <c r="AC56" s="168">
        <v>-44.92</v>
      </c>
      <c r="AD56" s="168">
        <v>-45.02</v>
      </c>
      <c r="AE56" s="167"/>
      <c r="AF56" s="168">
        <v>0</v>
      </c>
      <c r="AG56" s="168">
        <v>50.6</v>
      </c>
      <c r="AH56" s="168">
        <v>23.975999999999999</v>
      </c>
      <c r="AI56" s="168">
        <v>0.26</v>
      </c>
      <c r="AJ56" s="168">
        <v>-43.1</v>
      </c>
      <c r="AK56" s="168">
        <v>-42.92</v>
      </c>
      <c r="AL56" s="168">
        <v>-48.25</v>
      </c>
      <c r="AM56" s="168">
        <v>43.29</v>
      </c>
      <c r="AN56" s="168">
        <v>43.77</v>
      </c>
      <c r="AO56" s="168">
        <v>18.0855</v>
      </c>
      <c r="AP56" s="168">
        <v>-2.5680000000000001</v>
      </c>
      <c r="AQ56" s="168">
        <v>57.189599999999999</v>
      </c>
      <c r="AR56" s="168">
        <v>58.930300000000003</v>
      </c>
      <c r="AS56" s="168">
        <v>52.451500000000003</v>
      </c>
      <c r="AT56" s="168">
        <v>-47.421500000000002</v>
      </c>
      <c r="AU56" s="168">
        <v>-47.5837</v>
      </c>
      <c r="AV56" s="168">
        <v>29.7166</v>
      </c>
      <c r="AW56" s="168">
        <v>29.364100000000001</v>
      </c>
      <c r="AX56" s="168">
        <v>68.319199999999995</v>
      </c>
      <c r="AY56" s="168">
        <v>70.462500000000006</v>
      </c>
      <c r="AZ56" s="168">
        <v>11.008900000000001</v>
      </c>
      <c r="BA56" s="168">
        <v>56.555399999999999</v>
      </c>
      <c r="BB56" s="168">
        <v>-580.84360000000004</v>
      </c>
      <c r="BC56" s="168">
        <v>1.3343</v>
      </c>
      <c r="BD56" s="168">
        <v>-14.3</v>
      </c>
      <c r="BE56" s="168">
        <v>-14.4</v>
      </c>
      <c r="BF56" s="168">
        <v>52.956000000000003</v>
      </c>
      <c r="BG56" s="168">
        <v>52.613700000000001</v>
      </c>
      <c r="BH56" s="168">
        <v>-3.5379999999999998</v>
      </c>
      <c r="BI56" s="167"/>
      <c r="BJ56" s="168">
        <v>-107.4012</v>
      </c>
      <c r="BK56" s="168">
        <v>2.8929999999999998</v>
      </c>
      <c r="BL56" s="168">
        <v>1.8623000000000001</v>
      </c>
      <c r="BM56" s="168">
        <v>3.7439</v>
      </c>
      <c r="BN56" s="168">
        <v>629.01679999999999</v>
      </c>
      <c r="BO56" s="168">
        <v>93.997</v>
      </c>
      <c r="BP56" s="168">
        <v>94.576800000000006</v>
      </c>
      <c r="BQ56" s="168">
        <v>-566.61839999999995</v>
      </c>
      <c r="BR56" s="168">
        <v>473.59910000000002</v>
      </c>
      <c r="BS56" s="167"/>
      <c r="BT56" s="168">
        <v>-61.272799999999997</v>
      </c>
      <c r="BU56" s="168">
        <v>62.701099999999997</v>
      </c>
      <c r="BV56" s="168">
        <v>78.359399999999994</v>
      </c>
      <c r="BW56" s="168">
        <v>28.59</v>
      </c>
      <c r="BX56" s="168">
        <v>31.35</v>
      </c>
      <c r="BY56" s="168">
        <v>56.85</v>
      </c>
      <c r="BZ56" s="168">
        <v>79.489999999999995</v>
      </c>
      <c r="CA56" s="168">
        <v>51.845599999999997</v>
      </c>
      <c r="CB56" s="168">
        <v>52.113500000000002</v>
      </c>
      <c r="CC56" s="168">
        <v>14.1717</v>
      </c>
      <c r="CD56" s="168">
        <v>14.4922</v>
      </c>
      <c r="CE56" s="168">
        <v>43.312600000000003</v>
      </c>
      <c r="CF56" s="168">
        <v>-60.4542</v>
      </c>
      <c r="CG56" s="167"/>
      <c r="CH56" s="168">
        <v>11.7469</v>
      </c>
      <c r="CI56" s="168">
        <v>-82.1126</v>
      </c>
      <c r="CJ56" s="167"/>
      <c r="CK56" s="167"/>
      <c r="CL56" s="168">
        <v>-5.6</v>
      </c>
      <c r="CM56" s="168">
        <v>165.8</v>
      </c>
      <c r="CN56" s="168">
        <v>-13.97</v>
      </c>
      <c r="CO56" s="168">
        <v>44.895099999999999</v>
      </c>
      <c r="CP56" s="168">
        <v>44.210700000000003</v>
      </c>
      <c r="CQ56" s="168">
        <v>43.938000000000002</v>
      </c>
      <c r="CR56" s="168">
        <v>-71.432299999999998</v>
      </c>
      <c r="CS56" s="168">
        <v>-71.0428</v>
      </c>
      <c r="CT56" s="168">
        <v>82.526300000000006</v>
      </c>
      <c r="CU56" s="168">
        <v>-55.309199999999997</v>
      </c>
      <c r="CV56" s="168">
        <v>89.746300000000005</v>
      </c>
      <c r="CW56" s="168">
        <v>14.220800000000001</v>
      </c>
      <c r="CX56" s="168">
        <v>33.71</v>
      </c>
      <c r="CY56" s="168">
        <v>66.61</v>
      </c>
      <c r="CZ56" s="168">
        <v>38.2104</v>
      </c>
      <c r="DA56" s="168">
        <v>36.039700000000003</v>
      </c>
      <c r="DB56" s="168">
        <v>-28.29</v>
      </c>
      <c r="DC56" s="168">
        <v>-3.7679</v>
      </c>
      <c r="DD56" s="168">
        <v>83.578299999999999</v>
      </c>
      <c r="DE56" s="168">
        <v>81.842399999999998</v>
      </c>
      <c r="DF56" s="168">
        <v>-102.8908</v>
      </c>
      <c r="DG56" s="168">
        <v>-1E-4</v>
      </c>
      <c r="DH56" s="168">
        <v>-17.182500000000001</v>
      </c>
      <c r="DI56" s="168">
        <v>-80</v>
      </c>
      <c r="DJ56" s="168">
        <v>-79.8</v>
      </c>
      <c r="DK56" s="168">
        <v>23.354199999999999</v>
      </c>
      <c r="DL56" s="168">
        <v>38.973999999999997</v>
      </c>
      <c r="DM56" s="168">
        <v>52.145400000000002</v>
      </c>
      <c r="DN56" s="168">
        <v>55.096400000000003</v>
      </c>
      <c r="DO56" s="168">
        <v>38.75</v>
      </c>
      <c r="DP56" s="168">
        <v>-6.82</v>
      </c>
      <c r="DQ56" s="168">
        <v>60.310499999999998</v>
      </c>
      <c r="DR56" s="168">
        <v>100.8732</v>
      </c>
      <c r="DS56" s="167"/>
      <c r="DT56" s="168">
        <v>-38.200000000000003</v>
      </c>
      <c r="DU56" s="168">
        <v>49.66</v>
      </c>
      <c r="DV56" s="168">
        <v>81.25</v>
      </c>
      <c r="DW56" s="168">
        <v>100.8909</v>
      </c>
      <c r="DX56" s="168">
        <v>99.781800000000004</v>
      </c>
      <c r="DY56" s="168">
        <v>70.101399999999998</v>
      </c>
      <c r="DZ56" s="168">
        <v>67.681799999999996</v>
      </c>
      <c r="EA56" s="168">
        <v>227.41730000000001</v>
      </c>
      <c r="EB56" s="168">
        <v>184.16130000000001</v>
      </c>
      <c r="EC56" s="168">
        <v>177.34960000000001</v>
      </c>
      <c r="ED56" s="168">
        <v>179.233</v>
      </c>
      <c r="EE56" s="168">
        <v>129.79470000000001</v>
      </c>
      <c r="EF56" s="168">
        <v>116.8617</v>
      </c>
      <c r="EG56" s="168">
        <v>-22.347999999999999</v>
      </c>
      <c r="EH56" s="168">
        <v>577.71400000000006</v>
      </c>
      <c r="EI56" s="168">
        <v>546.2296</v>
      </c>
      <c r="EJ56" s="167"/>
      <c r="EK56" s="168">
        <v>-18.0549</v>
      </c>
      <c r="EL56" s="168">
        <v>-15.7707</v>
      </c>
      <c r="EM56" s="168">
        <v>-45.118000000000002</v>
      </c>
      <c r="EN56" s="168">
        <v>56.763500000000001</v>
      </c>
      <c r="EO56" s="168">
        <v>52.991100000000003</v>
      </c>
      <c r="EP56" s="168">
        <v>150.58799999999999</v>
      </c>
      <c r="EQ56" s="168">
        <v>-35.780099999999997</v>
      </c>
      <c r="ER56" s="168">
        <v>-36.475900000000003</v>
      </c>
      <c r="ES56" s="168">
        <v>-78.616699999999994</v>
      </c>
      <c r="ET56" s="168">
        <v>0</v>
      </c>
      <c r="EU56" s="168">
        <v>-14.3</v>
      </c>
      <c r="EV56" s="168">
        <v>99</v>
      </c>
      <c r="EW56" s="168">
        <v>6.9059999999999997</v>
      </c>
      <c r="EX56" s="168">
        <v>79.7072</v>
      </c>
      <c r="EY56" s="168">
        <v>-35.194800000000001</v>
      </c>
      <c r="EZ56" s="168">
        <v>-34.331600000000002</v>
      </c>
      <c r="FA56" s="168">
        <v>7.3898000000000001</v>
      </c>
      <c r="FB56" s="168">
        <v>-114.3421</v>
      </c>
      <c r="FC56" s="168">
        <v>77.545299999999997</v>
      </c>
      <c r="FD56" s="168">
        <v>21.130600000000001</v>
      </c>
      <c r="FE56" s="167"/>
      <c r="FF56" s="168">
        <v>20.701899999999998</v>
      </c>
      <c r="FG56" s="168">
        <v>42.128100000000003</v>
      </c>
      <c r="FH56" s="168">
        <v>42.754800000000003</v>
      </c>
      <c r="FI56" s="168">
        <v>41.473799999999997</v>
      </c>
      <c r="FJ56" s="168">
        <v>-53.418599999999998</v>
      </c>
      <c r="FK56" s="168">
        <v>-52.078899999999997</v>
      </c>
      <c r="FL56" s="168">
        <v>168.79599999999999</v>
      </c>
      <c r="FM56" s="168">
        <v>-67.484700000000004</v>
      </c>
      <c r="FN56" s="168">
        <v>-67.281300000000002</v>
      </c>
      <c r="FO56" s="168">
        <v>106.1679</v>
      </c>
      <c r="FP56" s="168">
        <v>120.4564</v>
      </c>
      <c r="FQ56" s="168">
        <v>39.707000000000001</v>
      </c>
      <c r="FR56" s="168">
        <v>18.559999999999999</v>
      </c>
      <c r="FS56" s="168">
        <v>10.4598</v>
      </c>
      <c r="FT56" s="168">
        <v>1.0207999999999999</v>
      </c>
      <c r="FU56" s="168">
        <v>-6.38</v>
      </c>
      <c r="FV56" s="168">
        <v>18.7</v>
      </c>
      <c r="FW56" s="168">
        <v>39.880400000000002</v>
      </c>
      <c r="FX56" s="168">
        <v>0</v>
      </c>
      <c r="FY56" s="168">
        <v>-0.878</v>
      </c>
      <c r="FZ56" s="168">
        <v>5.5350000000000001</v>
      </c>
      <c r="GA56" s="167"/>
      <c r="GB56" s="168">
        <v>40.79</v>
      </c>
      <c r="GC56" s="168">
        <v>-120.96129999999999</v>
      </c>
      <c r="GD56" s="168">
        <v>-105.9306</v>
      </c>
      <c r="GE56" s="168">
        <v>14.95</v>
      </c>
      <c r="GF56" s="168">
        <v>71.146799999999999</v>
      </c>
      <c r="GG56" s="168">
        <v>28.5</v>
      </c>
      <c r="GH56" s="168">
        <v>-13.1768</v>
      </c>
      <c r="GI56" s="168">
        <v>-2.1840000000000002</v>
      </c>
      <c r="GJ56" s="168">
        <v>-2.4300000000000002</v>
      </c>
      <c r="GK56" s="168">
        <v>1.8778999999999999</v>
      </c>
      <c r="GL56" s="167"/>
      <c r="GM56" s="167"/>
      <c r="GN56" s="168">
        <v>-11.741099999999999</v>
      </c>
      <c r="GO56" s="168">
        <v>-24.064499999999999</v>
      </c>
      <c r="GP56" s="168">
        <v>17.352399999999999</v>
      </c>
      <c r="GQ56" s="168">
        <v>24.741199999999999</v>
      </c>
      <c r="GR56" s="168">
        <v>63.246499999999997</v>
      </c>
      <c r="GS56" s="168">
        <v>65.676599999999993</v>
      </c>
      <c r="GT56" s="168">
        <v>-99.961799999999997</v>
      </c>
      <c r="GU56" s="168">
        <v>-20.144300000000001</v>
      </c>
      <c r="GV56" s="168">
        <v>21.222300000000001</v>
      </c>
      <c r="GW56" s="168">
        <v>-48.857900000000001</v>
      </c>
      <c r="GX56" s="168">
        <v>9.5182000000000002</v>
      </c>
      <c r="GY56" s="168">
        <v>10.452</v>
      </c>
      <c r="GZ56" s="168">
        <v>10.095000000000001</v>
      </c>
      <c r="HA56" s="168">
        <v>11</v>
      </c>
      <c r="HB56" s="168">
        <v>236.67500000000001</v>
      </c>
      <c r="HC56" s="168">
        <v>236.1096</v>
      </c>
      <c r="HD56" s="168">
        <v>189.4</v>
      </c>
      <c r="HE56" s="168">
        <v>-189.5316</v>
      </c>
      <c r="HF56" s="168">
        <v>-419.596</v>
      </c>
      <c r="HG56" s="168">
        <v>424.78120000000001</v>
      </c>
      <c r="HH56" s="168">
        <v>423.06139999999999</v>
      </c>
      <c r="HI56" s="168">
        <v>-220.64850000000001</v>
      </c>
      <c r="HJ56" s="168">
        <v>-220.84870000000001</v>
      </c>
      <c r="HK56" s="168">
        <v>-23.822800000000001</v>
      </c>
      <c r="HL56" s="168">
        <v>-11.8504</v>
      </c>
      <c r="HM56" s="168">
        <v>77.400199999999998</v>
      </c>
      <c r="HN56" s="168">
        <v>75.605199999999996</v>
      </c>
      <c r="HO56" s="167"/>
      <c r="HP56" s="167"/>
      <c r="HQ56" s="168">
        <v>38.576300000000003</v>
      </c>
      <c r="HR56" s="168">
        <v>37.829300000000003</v>
      </c>
      <c r="HS56" s="168">
        <v>-54.243499999999997</v>
      </c>
      <c r="HT56" s="168">
        <v>-53.683599999999998</v>
      </c>
      <c r="HU56" s="168">
        <v>101.95</v>
      </c>
      <c r="HV56" s="168">
        <v>102.33</v>
      </c>
      <c r="HW56" s="168">
        <v>36.4</v>
      </c>
      <c r="HX56" s="168">
        <v>37.700000000000003</v>
      </c>
      <c r="HY56" s="168">
        <v>21.432099999999998</v>
      </c>
      <c r="HZ56" s="168">
        <v>30.56</v>
      </c>
      <c r="IA56" s="168">
        <v>-342.85750000000002</v>
      </c>
      <c r="IB56" s="168">
        <v>90.537199999999999</v>
      </c>
      <c r="IC56" s="168">
        <v>91.038799999999995</v>
      </c>
      <c r="ID56" s="168">
        <v>11.6</v>
      </c>
      <c r="IE56" s="168">
        <v>24.5</v>
      </c>
      <c r="IF56" s="168">
        <v>-36.1</v>
      </c>
      <c r="IG56" s="168">
        <v>-36.200000000000003</v>
      </c>
      <c r="IH56" s="169">
        <v>1.5166999999999999</v>
      </c>
      <c r="II56" s="168">
        <v>1.2312000000000001</v>
      </c>
      <c r="IJ56" s="168">
        <v>-418.12099999999998</v>
      </c>
      <c r="IK56" s="168">
        <v>-518.35159999999996</v>
      </c>
      <c r="IL56" s="168">
        <v>421.4067</v>
      </c>
      <c r="IM56" s="168">
        <v>351.7774</v>
      </c>
      <c r="IN56" s="168">
        <v>-57.889499999999998</v>
      </c>
      <c r="IO56" s="168">
        <v>-339.63220000000001</v>
      </c>
      <c r="IP56" s="168">
        <v>342.86989999999997</v>
      </c>
      <c r="IQ56" s="168">
        <v>-148.01910000000001</v>
      </c>
      <c r="IR56" s="168">
        <v>-225.125</v>
      </c>
      <c r="IS56" s="168">
        <v>-339.4991</v>
      </c>
      <c r="IT56" s="168">
        <v>90.327399999999997</v>
      </c>
      <c r="IU56" s="168">
        <v>91.632199999999997</v>
      </c>
      <c r="IV56" s="168">
        <v>149.22579999999999</v>
      </c>
      <c r="IW56" s="168">
        <v>-410.34500000000003</v>
      </c>
      <c r="IX56" s="168">
        <v>233.99930000000001</v>
      </c>
      <c r="IY56" s="168">
        <v>-179.3186</v>
      </c>
      <c r="IZ56" s="168">
        <v>181.5685</v>
      </c>
      <c r="JA56" s="168">
        <v>-10.0183</v>
      </c>
      <c r="JB56" s="167"/>
      <c r="JC56" s="168">
        <v>21.6</v>
      </c>
      <c r="JD56" s="168">
        <v>7.3209999999999997</v>
      </c>
      <c r="JE56" s="168">
        <v>7.3220000000000001</v>
      </c>
      <c r="JF56" s="168">
        <v>-21.04</v>
      </c>
      <c r="JG56" s="168">
        <v>-2.3199999999999998</v>
      </c>
      <c r="JH56" s="167"/>
      <c r="JI56" s="168">
        <v>2.1103000000000001</v>
      </c>
      <c r="JJ56" s="168">
        <v>-28.886900000000001</v>
      </c>
      <c r="JK56" s="168">
        <v>-9.6085999999999991</v>
      </c>
      <c r="JL56" s="168">
        <v>7.1</v>
      </c>
      <c r="JM56" s="168">
        <v>46.613</v>
      </c>
      <c r="JN56" s="168">
        <v>46.558999999999997</v>
      </c>
      <c r="JO56" s="167"/>
      <c r="JP56" s="168">
        <v>13.503299999999999</v>
      </c>
      <c r="JQ56" s="168">
        <v>49.930100000000003</v>
      </c>
      <c r="JR56" s="168">
        <v>50.075499999999998</v>
      </c>
      <c r="JS56" s="168">
        <v>50.4681</v>
      </c>
      <c r="JT56" s="167"/>
      <c r="JU56" s="168">
        <v>-23.4</v>
      </c>
      <c r="JV56" s="168">
        <v>23.146000000000001</v>
      </c>
      <c r="JW56" s="168">
        <v>6.61</v>
      </c>
      <c r="JX56" s="167"/>
      <c r="JY56" s="168">
        <v>-13.318899999999999</v>
      </c>
      <c r="JZ56" s="168">
        <v>50.261000000000003</v>
      </c>
      <c r="KA56" s="168">
        <v>23.0228</v>
      </c>
      <c r="KB56" s="168">
        <v>-13.427</v>
      </c>
      <c r="KC56" s="168">
        <v>-50.249200000000002</v>
      </c>
      <c r="KD56" s="168">
        <v>10.6976</v>
      </c>
      <c r="KE56" s="168">
        <v>37.747100000000003</v>
      </c>
      <c r="KF56" s="168">
        <v>14.5</v>
      </c>
      <c r="KG56" s="168">
        <v>-15.3</v>
      </c>
      <c r="KH56" s="167"/>
      <c r="KI56" s="168">
        <v>14.959099999999999</v>
      </c>
    </row>
    <row r="57" spans="1:295" x14ac:dyDescent="0.3">
      <c r="A57" s="232" t="s">
        <v>793</v>
      </c>
      <c r="B57" s="232"/>
      <c r="C57" s="171">
        <v>0</v>
      </c>
      <c r="D57" s="171">
        <v>38.959499999999998</v>
      </c>
      <c r="E57" s="171">
        <v>-14.6411</v>
      </c>
      <c r="F57" s="171">
        <v>-33.912100000000002</v>
      </c>
      <c r="G57" s="171">
        <v>19.243600000000001</v>
      </c>
      <c r="H57" s="171">
        <v>0</v>
      </c>
      <c r="I57" s="171">
        <v>47.959299999999999</v>
      </c>
      <c r="J57" s="171">
        <v>-68.6036</v>
      </c>
      <c r="K57" s="171">
        <v>66.897099999999995</v>
      </c>
      <c r="L57" s="171">
        <v>33.767000000000003</v>
      </c>
      <c r="M57" s="171">
        <v>32.902900000000002</v>
      </c>
      <c r="N57" s="171">
        <v>6.66</v>
      </c>
      <c r="O57" s="171">
        <v>-39.942999999999998</v>
      </c>
      <c r="P57" s="171">
        <v>63.8</v>
      </c>
      <c r="Q57" s="171">
        <v>26.495999999999999</v>
      </c>
      <c r="R57" s="171">
        <v>-35.200000000000003</v>
      </c>
      <c r="S57" s="171">
        <v>13.9008</v>
      </c>
      <c r="T57" s="171">
        <v>55.297199999999997</v>
      </c>
      <c r="U57" s="171">
        <v>18.493300000000001</v>
      </c>
      <c r="V57" s="171">
        <v>18.965399999999999</v>
      </c>
      <c r="W57" s="171">
        <v>31.183900000000001</v>
      </c>
      <c r="X57" s="171">
        <v>16.4998</v>
      </c>
      <c r="Y57" s="171">
        <v>6.6105999999999998</v>
      </c>
      <c r="Z57" s="171">
        <v>7.8253000000000004</v>
      </c>
      <c r="AA57" s="171">
        <v>0</v>
      </c>
      <c r="AB57" s="171">
        <v>0</v>
      </c>
      <c r="AC57" s="171">
        <v>-41.68</v>
      </c>
      <c r="AD57" s="171">
        <v>-45.02</v>
      </c>
      <c r="AE57" s="171">
        <v>0</v>
      </c>
      <c r="AF57" s="171">
        <v>19.98</v>
      </c>
      <c r="AG57" s="171">
        <v>72.599999999999994</v>
      </c>
      <c r="AH57" s="171">
        <v>31.58</v>
      </c>
      <c r="AI57" s="171">
        <v>0.28399999999999997</v>
      </c>
      <c r="AJ57" s="171">
        <v>-37.14</v>
      </c>
      <c r="AK57" s="171">
        <v>-37.450000000000003</v>
      </c>
      <c r="AL57" s="171">
        <v>-30.72</v>
      </c>
      <c r="AM57" s="171">
        <v>65.53</v>
      </c>
      <c r="AN57" s="171">
        <v>65.22</v>
      </c>
      <c r="AO57" s="171">
        <v>26.136399999999998</v>
      </c>
      <c r="AP57" s="171">
        <v>-1.4934000000000001</v>
      </c>
      <c r="AQ57" s="171">
        <v>74.511600000000001</v>
      </c>
      <c r="AR57" s="171">
        <v>76.9405</v>
      </c>
      <c r="AS57" s="171">
        <v>68.631200000000007</v>
      </c>
      <c r="AT57" s="171">
        <v>-38.982100000000003</v>
      </c>
      <c r="AU57" s="171">
        <v>-38.412799999999997</v>
      </c>
      <c r="AV57" s="171">
        <v>36.257599999999996</v>
      </c>
      <c r="AW57" s="171">
        <v>36.816400000000002</v>
      </c>
      <c r="AX57" s="171">
        <v>87.877200000000002</v>
      </c>
      <c r="AY57" s="171">
        <v>90.958299999999994</v>
      </c>
      <c r="AZ57" s="171">
        <v>13.1028</v>
      </c>
      <c r="BA57" s="171">
        <v>66.090299999999999</v>
      </c>
      <c r="BB57" s="171">
        <v>-532.21090000000004</v>
      </c>
      <c r="BC57" s="171">
        <v>3.6471</v>
      </c>
      <c r="BD57" s="171">
        <v>-4.9000000000000004</v>
      </c>
      <c r="BE57" s="171">
        <v>-4.9000000000000004</v>
      </c>
      <c r="BF57" s="171">
        <v>70.148899999999998</v>
      </c>
      <c r="BG57" s="171">
        <v>68.936499999999995</v>
      </c>
      <c r="BH57" s="171">
        <v>-2.7296</v>
      </c>
      <c r="BI57" s="171">
        <v>0</v>
      </c>
      <c r="BJ57" s="171">
        <v>-84.176400000000001</v>
      </c>
      <c r="BK57" s="171">
        <v>8.9695</v>
      </c>
      <c r="BL57" s="171">
        <v>12.2784</v>
      </c>
      <c r="BM57" s="171">
        <v>8.2561999999999998</v>
      </c>
      <c r="BN57" s="171">
        <v>731.13170000000002</v>
      </c>
      <c r="BO57" s="171">
        <v>154.21</v>
      </c>
      <c r="BP57" s="171">
        <v>154.5762</v>
      </c>
      <c r="BQ57" s="171">
        <v>-555.38099999999997</v>
      </c>
      <c r="BR57" s="171">
        <v>608.16520000000003</v>
      </c>
      <c r="BS57" s="171">
        <v>0</v>
      </c>
      <c r="BT57" s="171">
        <v>1.2116</v>
      </c>
      <c r="BU57" s="171">
        <v>101.3249</v>
      </c>
      <c r="BV57" s="171">
        <v>97.639899999999997</v>
      </c>
      <c r="BW57" s="171">
        <v>34.619999999999997</v>
      </c>
      <c r="BX57" s="171">
        <v>43.29</v>
      </c>
      <c r="BY57" s="171">
        <v>73.14</v>
      </c>
      <c r="BZ57" s="171">
        <v>91</v>
      </c>
      <c r="CA57" s="171">
        <v>51.845599999999997</v>
      </c>
      <c r="CB57" s="171">
        <v>52.113500000000002</v>
      </c>
      <c r="CC57" s="171">
        <v>52.5184</v>
      </c>
      <c r="CD57" s="171">
        <v>52.590200000000003</v>
      </c>
      <c r="CE57" s="171">
        <v>49.596899999999998</v>
      </c>
      <c r="CF57" s="171">
        <v>-19.831199999999999</v>
      </c>
      <c r="CG57" s="171">
        <v>0</v>
      </c>
      <c r="CH57" s="171">
        <v>27.775200000000002</v>
      </c>
      <c r="CI57" s="171">
        <v>-52.926200000000001</v>
      </c>
      <c r="CJ57" s="171">
        <v>0</v>
      </c>
      <c r="CK57" s="171">
        <v>0</v>
      </c>
      <c r="CL57" s="171">
        <v>32.299999999999997</v>
      </c>
      <c r="CM57" s="171">
        <v>266.2</v>
      </c>
      <c r="CN57" s="171">
        <v>-11.48</v>
      </c>
      <c r="CO57" s="171">
        <v>52.142699999999998</v>
      </c>
      <c r="CP57" s="171">
        <v>51.287100000000002</v>
      </c>
      <c r="CQ57" s="171">
        <v>51.453899999999997</v>
      </c>
      <c r="CR57" s="171">
        <v>-52.093600000000002</v>
      </c>
      <c r="CS57" s="171">
        <v>-51.489100000000001</v>
      </c>
      <c r="CT57" s="171">
        <v>107.5244</v>
      </c>
      <c r="CU57" s="171">
        <v>-41.0627</v>
      </c>
      <c r="CV57" s="171">
        <v>122.35129999999999</v>
      </c>
      <c r="CW57" s="171">
        <v>18.737500000000001</v>
      </c>
      <c r="CX57" s="171">
        <v>58.98</v>
      </c>
      <c r="CY57" s="171">
        <v>94.49</v>
      </c>
      <c r="CZ57" s="171">
        <v>52.507300000000001</v>
      </c>
      <c r="DA57" s="171">
        <v>49.516300000000001</v>
      </c>
      <c r="DB57" s="171">
        <v>-23.54</v>
      </c>
      <c r="DC57" s="171">
        <v>-0.80940000000000001</v>
      </c>
      <c r="DD57" s="171">
        <v>133.97020000000001</v>
      </c>
      <c r="DE57" s="171">
        <v>132.94829999999999</v>
      </c>
      <c r="DF57" s="171">
        <v>-88.976299999999995</v>
      </c>
      <c r="DG57" s="171">
        <v>1E-4</v>
      </c>
      <c r="DH57" s="171">
        <v>-14.238300000000001</v>
      </c>
      <c r="DI57" s="171">
        <v>-65.3</v>
      </c>
      <c r="DJ57" s="171">
        <v>-66.5</v>
      </c>
      <c r="DK57" s="171">
        <v>35.801699999999997</v>
      </c>
      <c r="DL57" s="171">
        <v>60.653700000000001</v>
      </c>
      <c r="DM57" s="171">
        <v>78.445599999999999</v>
      </c>
      <c r="DN57" s="171">
        <v>85.565200000000004</v>
      </c>
      <c r="DO57" s="171">
        <v>60.39</v>
      </c>
      <c r="DP57" s="171">
        <v>-5.48</v>
      </c>
      <c r="DQ57" s="171">
        <v>67.456000000000003</v>
      </c>
      <c r="DR57" s="171">
        <v>179.7302</v>
      </c>
      <c r="DS57" s="171">
        <v>0</v>
      </c>
      <c r="DT57" s="171">
        <v>-3.96</v>
      </c>
      <c r="DU57" s="171">
        <v>74.62</v>
      </c>
      <c r="DV57" s="171">
        <v>95.64</v>
      </c>
      <c r="DW57" s="171">
        <v>179.81819999999999</v>
      </c>
      <c r="DX57" s="171">
        <v>177.05459999999999</v>
      </c>
      <c r="DY57" s="171">
        <v>75.048000000000002</v>
      </c>
      <c r="DZ57" s="171">
        <v>72</v>
      </c>
      <c r="EA57" s="171">
        <v>275.8066</v>
      </c>
      <c r="EB57" s="171">
        <v>229.2433</v>
      </c>
      <c r="EC57" s="171">
        <v>222.64259999999999</v>
      </c>
      <c r="ED57" s="171">
        <v>224.31010000000001</v>
      </c>
      <c r="EE57" s="171">
        <v>140.1352</v>
      </c>
      <c r="EF57" s="171">
        <v>125.59950000000001</v>
      </c>
      <c r="EG57" s="171">
        <v>-20.329999999999998</v>
      </c>
      <c r="EH57" s="171">
        <v>744.07820000000004</v>
      </c>
      <c r="EI57" s="171">
        <v>567.09090000000003</v>
      </c>
      <c r="EJ57" s="171">
        <v>0</v>
      </c>
      <c r="EK57" s="171">
        <v>-8.5317000000000007</v>
      </c>
      <c r="EL57" s="171">
        <v>-6.2146999999999997</v>
      </c>
      <c r="EM57" s="171">
        <v>0</v>
      </c>
      <c r="EN57" s="171">
        <v>76.1066</v>
      </c>
      <c r="EO57" s="171">
        <v>71.686199999999999</v>
      </c>
      <c r="EP57" s="171">
        <v>173.62799999999999</v>
      </c>
      <c r="EQ57" s="171">
        <v>-8.2346000000000004</v>
      </c>
      <c r="ER57" s="171">
        <v>0</v>
      </c>
      <c r="ES57" s="171">
        <v>-40.874099999999999</v>
      </c>
      <c r="ET57" s="171">
        <v>16.23</v>
      </c>
      <c r="EU57" s="171">
        <v>-5.62</v>
      </c>
      <c r="EV57" s="171">
        <v>119</v>
      </c>
      <c r="EW57" s="171">
        <v>12.737</v>
      </c>
      <c r="EX57" s="171">
        <v>105.2277</v>
      </c>
      <c r="EY57" s="171">
        <v>-30.6509</v>
      </c>
      <c r="EZ57" s="171">
        <v>-30.101299999999998</v>
      </c>
      <c r="FA57" s="171">
        <v>12.284800000000001</v>
      </c>
      <c r="FB57" s="171">
        <v>-78.290800000000004</v>
      </c>
      <c r="FC57" s="171">
        <v>85.5244</v>
      </c>
      <c r="FD57" s="171">
        <v>22.976800000000001</v>
      </c>
      <c r="FE57" s="171">
        <v>0</v>
      </c>
      <c r="FF57" s="171">
        <v>22.251899999999999</v>
      </c>
      <c r="FG57" s="171">
        <v>42.884999999999998</v>
      </c>
      <c r="FH57" s="171">
        <v>43.177199999999999</v>
      </c>
      <c r="FI57" s="171">
        <v>41.844700000000003</v>
      </c>
      <c r="FJ57" s="171">
        <v>-9.0426000000000002</v>
      </c>
      <c r="FK57" s="171">
        <v>-8.2053999999999991</v>
      </c>
      <c r="FL57" s="171">
        <v>173.9871</v>
      </c>
      <c r="FM57" s="171">
        <v>-40.813800000000001</v>
      </c>
      <c r="FN57" s="171">
        <v>-40.453200000000002</v>
      </c>
      <c r="FO57" s="171">
        <v>117.4941</v>
      </c>
      <c r="FP57" s="171">
        <v>131.77670000000001</v>
      </c>
      <c r="FQ57" s="171">
        <v>49.448399999999999</v>
      </c>
      <c r="FR57" s="171">
        <v>28.11</v>
      </c>
      <c r="FS57" s="171">
        <v>14.1805</v>
      </c>
      <c r="FT57" s="171">
        <v>1.6434</v>
      </c>
      <c r="FU57" s="171">
        <v>-4.92</v>
      </c>
      <c r="FV57" s="171">
        <v>20.11</v>
      </c>
      <c r="FW57" s="171">
        <v>49.256700000000002</v>
      </c>
      <c r="FX57" s="171">
        <v>2.2999000000000001</v>
      </c>
      <c r="FY57" s="171">
        <v>1.728</v>
      </c>
      <c r="FZ57" s="171">
        <v>5.774</v>
      </c>
      <c r="GA57" s="171">
        <v>0</v>
      </c>
      <c r="GB57" s="171">
        <v>47.65</v>
      </c>
      <c r="GC57" s="171">
        <v>-54.422600000000003</v>
      </c>
      <c r="GD57" s="171">
        <v>-45.473500000000001</v>
      </c>
      <c r="GE57" s="171">
        <v>17.64</v>
      </c>
      <c r="GF57" s="171">
        <v>84.985500000000002</v>
      </c>
      <c r="GG57" s="171">
        <v>29.8</v>
      </c>
      <c r="GH57" s="171">
        <v>-13.1768</v>
      </c>
      <c r="GI57" s="171">
        <v>-0.21829999999999999</v>
      </c>
      <c r="GJ57" s="171">
        <v>0</v>
      </c>
      <c r="GK57" s="171">
        <v>3.0024999999999999</v>
      </c>
      <c r="GL57" s="171">
        <v>0</v>
      </c>
      <c r="GM57" s="171">
        <v>0</v>
      </c>
      <c r="GN57" s="171">
        <v>-11.5114</v>
      </c>
      <c r="GO57" s="171">
        <v>-20.4316</v>
      </c>
      <c r="GP57" s="171">
        <v>19.059200000000001</v>
      </c>
      <c r="GQ57" s="171">
        <v>47.330500000000001</v>
      </c>
      <c r="GR57" s="171">
        <v>67.937200000000004</v>
      </c>
      <c r="GS57" s="171">
        <v>68.825400000000002</v>
      </c>
      <c r="GT57" s="171">
        <v>-97.544799999999995</v>
      </c>
      <c r="GU57" s="171">
        <v>-15.9406</v>
      </c>
      <c r="GV57" s="171">
        <v>31.5381</v>
      </c>
      <c r="GW57" s="171">
        <v>-37.713500000000003</v>
      </c>
      <c r="GX57" s="171">
        <v>13.2171</v>
      </c>
      <c r="GY57" s="171">
        <v>19.281600000000001</v>
      </c>
      <c r="GZ57" s="171">
        <v>18.725200000000001</v>
      </c>
      <c r="HA57" s="171">
        <v>15.261699999999999</v>
      </c>
      <c r="HB57" s="171">
        <v>250.3056</v>
      </c>
      <c r="HC57" s="171">
        <v>249.34569999999999</v>
      </c>
      <c r="HD57" s="171">
        <v>191.9</v>
      </c>
      <c r="HE57" s="171">
        <v>0</v>
      </c>
      <c r="HF57" s="171">
        <v>-132.28049999999999</v>
      </c>
      <c r="HG57" s="171">
        <v>435.78210000000001</v>
      </c>
      <c r="HH57" s="171">
        <v>432.15620000000001</v>
      </c>
      <c r="HI57" s="171">
        <v>-143.55690000000001</v>
      </c>
      <c r="HJ57" s="171">
        <v>-141.5772</v>
      </c>
      <c r="HK57" s="171">
        <v>-16.028500000000001</v>
      </c>
      <c r="HL57" s="171">
        <v>0</v>
      </c>
      <c r="HM57" s="171">
        <v>79.839399999999998</v>
      </c>
      <c r="HN57" s="171">
        <v>79.269599999999997</v>
      </c>
      <c r="HO57" s="171">
        <v>-73.3322</v>
      </c>
      <c r="HP57" s="171">
        <v>-73.525099999999995</v>
      </c>
      <c r="HQ57" s="171">
        <v>40.389099999999999</v>
      </c>
      <c r="HR57" s="171">
        <v>40.345199999999998</v>
      </c>
      <c r="HS57" s="171">
        <v>-13.1615</v>
      </c>
      <c r="HT57" s="171">
        <v>-13.1144</v>
      </c>
      <c r="HU57" s="171">
        <v>119.81</v>
      </c>
      <c r="HV57" s="171">
        <v>118.02</v>
      </c>
      <c r="HW57" s="171">
        <v>56</v>
      </c>
      <c r="HX57" s="171">
        <v>55</v>
      </c>
      <c r="HY57" s="171">
        <v>21.720500000000001</v>
      </c>
      <c r="HZ57" s="171">
        <v>42.56</v>
      </c>
      <c r="IA57" s="171">
        <v>-331.18110000000001</v>
      </c>
      <c r="IB57" s="171">
        <v>95.506699999999995</v>
      </c>
      <c r="IC57" s="171">
        <v>95.3018</v>
      </c>
      <c r="ID57" s="171">
        <v>17.3</v>
      </c>
      <c r="IE57" s="171">
        <v>45.4</v>
      </c>
      <c r="IF57" s="171">
        <v>18.5</v>
      </c>
      <c r="IG57" s="171">
        <v>18.600000000000001</v>
      </c>
      <c r="IH57" s="171">
        <v>1.9646999999999999</v>
      </c>
      <c r="II57" s="171">
        <v>1.7426999999999999</v>
      </c>
      <c r="IJ57" s="171">
        <v>-129.036</v>
      </c>
      <c r="IK57" s="171">
        <v>-206.35169999999999</v>
      </c>
      <c r="IL57" s="171">
        <v>460.61950000000002</v>
      </c>
      <c r="IM57" s="171">
        <v>379.75959999999998</v>
      </c>
      <c r="IN57" s="171">
        <v>13.1357</v>
      </c>
      <c r="IO57" s="171">
        <v>-138.178</v>
      </c>
      <c r="IP57" s="171">
        <v>368.93979999999999</v>
      </c>
      <c r="IQ57" s="171">
        <v>-36.981999999999999</v>
      </c>
      <c r="IR57" s="171">
        <v>-94.563100000000006</v>
      </c>
      <c r="IS57" s="171">
        <v>-137.53039999999999</v>
      </c>
      <c r="IT57" s="171">
        <v>182.30199999999999</v>
      </c>
      <c r="IU57" s="171">
        <v>180.1918</v>
      </c>
      <c r="IV57" s="171">
        <v>165.24879999999999</v>
      </c>
      <c r="IW57" s="171">
        <v>-129.67500000000001</v>
      </c>
      <c r="IX57" s="171">
        <v>331.16730000000001</v>
      </c>
      <c r="IY57" s="171">
        <v>0</v>
      </c>
      <c r="IZ57" s="171">
        <v>217.56809999999999</v>
      </c>
      <c r="JA57" s="171">
        <v>-7.1178999999999997</v>
      </c>
      <c r="JB57" s="171">
        <v>0</v>
      </c>
      <c r="JC57" s="171">
        <v>32</v>
      </c>
      <c r="JD57" s="171">
        <v>8.4120000000000008</v>
      </c>
      <c r="JE57" s="171">
        <v>8.4540000000000006</v>
      </c>
      <c r="JF57" s="171">
        <v>-10</v>
      </c>
      <c r="JG57" s="171">
        <v>9.68</v>
      </c>
      <c r="JH57" s="171">
        <v>0</v>
      </c>
      <c r="JI57" s="171">
        <v>11.6045</v>
      </c>
      <c r="JJ57" s="171">
        <v>-13.359299999999999</v>
      </c>
      <c r="JK57" s="171">
        <v>-1.4633</v>
      </c>
      <c r="JL57" s="171">
        <v>8.5</v>
      </c>
      <c r="JM57" s="171">
        <v>55.399000000000001</v>
      </c>
      <c r="JN57" s="171">
        <v>55.578000000000003</v>
      </c>
      <c r="JO57" s="171">
        <v>11.304500000000001</v>
      </c>
      <c r="JP57" s="171">
        <v>13.583</v>
      </c>
      <c r="JQ57" s="171">
        <v>51.590699999999998</v>
      </c>
      <c r="JR57" s="171">
        <v>51.991999999999997</v>
      </c>
      <c r="JS57" s="171">
        <v>51.331000000000003</v>
      </c>
      <c r="JT57" s="171">
        <v>0</v>
      </c>
      <c r="JU57" s="171">
        <v>-16.5</v>
      </c>
      <c r="JV57" s="171">
        <v>38.726199999999999</v>
      </c>
      <c r="JW57" s="171">
        <v>10.18</v>
      </c>
      <c r="JX57" s="171">
        <v>0</v>
      </c>
      <c r="JY57" s="171">
        <v>-4.3978999999999999</v>
      </c>
      <c r="JZ57" s="171">
        <v>56.924999999999997</v>
      </c>
      <c r="KA57" s="171">
        <v>34.896500000000003</v>
      </c>
      <c r="KB57" s="171">
        <v>-4.7988</v>
      </c>
      <c r="KC57" s="171">
        <v>-46.965899999999998</v>
      </c>
      <c r="KD57" s="171">
        <v>24.200700000000001</v>
      </c>
      <c r="KE57" s="171">
        <v>45.189900000000002</v>
      </c>
      <c r="KF57" s="171">
        <v>36.6</v>
      </c>
      <c r="KG57" s="171">
        <v>-7.2</v>
      </c>
      <c r="KH57" s="171">
        <v>0</v>
      </c>
      <c r="KI57" s="171">
        <v>46.457700000000003</v>
      </c>
    </row>
    <row r="58" spans="1:295" x14ac:dyDescent="0.3">
      <c r="A58" s="232" t="s">
        <v>794</v>
      </c>
      <c r="B58" s="232"/>
      <c r="C58" s="171">
        <v>0</v>
      </c>
      <c r="D58" s="171">
        <v>11.168699999999999</v>
      </c>
      <c r="E58" s="171">
        <v>-25.444500000000001</v>
      </c>
      <c r="F58" s="171">
        <v>-40.5762</v>
      </c>
      <c r="G58" s="171">
        <v>8.4405000000000001</v>
      </c>
      <c r="H58" s="171">
        <v>0</v>
      </c>
      <c r="I58" s="171">
        <v>31.369199999999999</v>
      </c>
      <c r="J58" s="171">
        <v>-111.09910000000001</v>
      </c>
      <c r="K58" s="171">
        <v>39.017699999999998</v>
      </c>
      <c r="L58" s="171">
        <v>20.025400000000001</v>
      </c>
      <c r="M58" s="171">
        <v>19.705400000000001</v>
      </c>
      <c r="N58" s="171">
        <v>-17.760000000000002</v>
      </c>
      <c r="O58" s="171">
        <v>-73.597999999999999</v>
      </c>
      <c r="P58" s="171">
        <v>35.200000000000003</v>
      </c>
      <c r="Q58" s="171">
        <v>13.247999999999999</v>
      </c>
      <c r="R58" s="171">
        <v>-63.8</v>
      </c>
      <c r="S58" s="171">
        <v>7.5330000000000004</v>
      </c>
      <c r="T58" s="171">
        <v>27.227799999999998</v>
      </c>
      <c r="U58" s="171">
        <v>11.149800000000001</v>
      </c>
      <c r="V58" s="171">
        <v>11.2974</v>
      </c>
      <c r="W58" s="171">
        <v>19.002800000000001</v>
      </c>
      <c r="X58" s="171">
        <v>10.505800000000001</v>
      </c>
      <c r="Y58" s="171">
        <v>1.7163999999999999</v>
      </c>
      <c r="Z58" s="171">
        <v>0.87029999999999996</v>
      </c>
      <c r="AA58" s="171">
        <v>0</v>
      </c>
      <c r="AB58" s="171">
        <v>0</v>
      </c>
      <c r="AC58" s="171">
        <v>-66.430000000000007</v>
      </c>
      <c r="AD58" s="171">
        <v>-66.62</v>
      </c>
      <c r="AE58" s="171">
        <v>0</v>
      </c>
      <c r="AF58" s="171">
        <v>-4.4400000000000004</v>
      </c>
      <c r="AG58" s="171">
        <v>39.6</v>
      </c>
      <c r="AH58" s="171">
        <v>20.254999999999999</v>
      </c>
      <c r="AI58" s="171">
        <v>0.23699999999999999</v>
      </c>
      <c r="AJ58" s="171">
        <v>-63.56</v>
      </c>
      <c r="AK58" s="171">
        <v>-63.89</v>
      </c>
      <c r="AL58" s="171">
        <v>-56.81</v>
      </c>
      <c r="AM58" s="171">
        <v>37.43</v>
      </c>
      <c r="AN58" s="171">
        <v>37.58</v>
      </c>
      <c r="AO58" s="171">
        <v>15.0601</v>
      </c>
      <c r="AP58" s="171">
        <v>-7.9061000000000003</v>
      </c>
      <c r="AQ58" s="171">
        <v>48.980200000000004</v>
      </c>
      <c r="AR58" s="171">
        <v>50.1708</v>
      </c>
      <c r="AS58" s="171">
        <v>46.307600000000001</v>
      </c>
      <c r="AT58" s="171">
        <v>-64.166399999999996</v>
      </c>
      <c r="AU58" s="171">
        <v>-64.229699999999994</v>
      </c>
      <c r="AV58" s="171">
        <v>8.0275999999999996</v>
      </c>
      <c r="AW58" s="171">
        <v>8.2399000000000004</v>
      </c>
      <c r="AX58" s="171">
        <v>64.970200000000006</v>
      </c>
      <c r="AY58" s="171">
        <v>65.64</v>
      </c>
      <c r="AZ58" s="171">
        <v>5.7744</v>
      </c>
      <c r="BA58" s="171">
        <v>30.0184</v>
      </c>
      <c r="BB58" s="171">
        <v>-679.28440000000001</v>
      </c>
      <c r="BC58" s="171">
        <v>-24.655200000000001</v>
      </c>
      <c r="BD58" s="171">
        <v>-14.6</v>
      </c>
      <c r="BE58" s="171">
        <v>-14.6</v>
      </c>
      <c r="BF58" s="171">
        <v>43.840899999999998</v>
      </c>
      <c r="BG58" s="171">
        <v>43.521500000000003</v>
      </c>
      <c r="BH58" s="171">
        <v>-5.6802999999999999</v>
      </c>
      <c r="BI58" s="171">
        <v>0</v>
      </c>
      <c r="BJ58" s="171">
        <v>-122.917</v>
      </c>
      <c r="BK58" s="171">
        <v>2.8929999999999998</v>
      </c>
      <c r="BL58" s="171">
        <v>0</v>
      </c>
      <c r="BM58" s="171">
        <v>3.2195</v>
      </c>
      <c r="BN58" s="171">
        <v>581.59109999999998</v>
      </c>
      <c r="BO58" s="171">
        <v>93.997</v>
      </c>
      <c r="BP58" s="171">
        <v>94.576800000000006</v>
      </c>
      <c r="BQ58" s="171">
        <v>-734.26589999999999</v>
      </c>
      <c r="BR58" s="171">
        <v>443.46409999999997</v>
      </c>
      <c r="BS58" s="171">
        <v>0</v>
      </c>
      <c r="BT58" s="171">
        <v>-99.8005</v>
      </c>
      <c r="BU58" s="171">
        <v>0</v>
      </c>
      <c r="BV58" s="171">
        <v>61.444099999999999</v>
      </c>
      <c r="BW58" s="171">
        <v>23.07</v>
      </c>
      <c r="BX58" s="171">
        <v>18.86</v>
      </c>
      <c r="BY58" s="171">
        <v>44.05</v>
      </c>
      <c r="BZ58" s="171">
        <v>65.19</v>
      </c>
      <c r="CA58" s="171">
        <v>7.2378999999999998</v>
      </c>
      <c r="CB58" s="171">
        <v>7.3718000000000004</v>
      </c>
      <c r="CC58" s="171">
        <v>0</v>
      </c>
      <c r="CD58" s="171">
        <v>6.5311000000000003</v>
      </c>
      <c r="CE58" s="171">
        <v>0</v>
      </c>
      <c r="CF58" s="171">
        <v>-138.4717</v>
      </c>
      <c r="CG58" s="171">
        <v>-44.664200000000001</v>
      </c>
      <c r="CH58" s="171">
        <v>7.8491</v>
      </c>
      <c r="CI58" s="171">
        <v>-133.9126</v>
      </c>
      <c r="CJ58" s="171">
        <v>0</v>
      </c>
      <c r="CK58" s="171">
        <v>0</v>
      </c>
      <c r="CL58" s="171">
        <v>-60.6</v>
      </c>
      <c r="CM58" s="171">
        <v>107.1</v>
      </c>
      <c r="CN58" s="171">
        <v>-16.809999999999999</v>
      </c>
      <c r="CO58" s="171">
        <v>24.3919</v>
      </c>
      <c r="CP58" s="171">
        <v>24.1569</v>
      </c>
      <c r="CQ58" s="171">
        <v>24.530100000000001</v>
      </c>
      <c r="CR58" s="171">
        <v>-91.539199999999994</v>
      </c>
      <c r="CS58" s="171">
        <v>-90.056700000000006</v>
      </c>
      <c r="CT58" s="171">
        <v>78.066699999999997</v>
      </c>
      <c r="CU58" s="171">
        <v>-89.044300000000007</v>
      </c>
      <c r="CV58" s="171">
        <v>89.051000000000002</v>
      </c>
      <c r="CW58" s="171">
        <v>11.3713</v>
      </c>
      <c r="CX58" s="171">
        <v>18.13</v>
      </c>
      <c r="CY58" s="171">
        <v>51.45</v>
      </c>
      <c r="CZ58" s="171">
        <v>30.476099999999999</v>
      </c>
      <c r="DA58" s="171">
        <v>29.008500000000002</v>
      </c>
      <c r="DB58" s="171">
        <v>-35.21</v>
      </c>
      <c r="DC58" s="171">
        <v>-3.8935</v>
      </c>
      <c r="DD58" s="171">
        <v>53.133600000000001</v>
      </c>
      <c r="DE58" s="171">
        <v>53.500700000000002</v>
      </c>
      <c r="DF58" s="171">
        <v>-181.8792</v>
      </c>
      <c r="DG58" s="171">
        <v>-2.0000000000000001E-4</v>
      </c>
      <c r="DH58" s="171">
        <v>-21.479500000000002</v>
      </c>
      <c r="DI58" s="171">
        <v>-107.8</v>
      </c>
      <c r="DJ58" s="171">
        <v>-107.6</v>
      </c>
      <c r="DK58" s="171">
        <v>21.426100000000002</v>
      </c>
      <c r="DL58" s="171">
        <v>30.770900000000001</v>
      </c>
      <c r="DM58" s="171">
        <v>38.055999999999997</v>
      </c>
      <c r="DN58" s="171">
        <v>43.377699999999997</v>
      </c>
      <c r="DO58" s="171">
        <v>30.29</v>
      </c>
      <c r="DP58" s="171">
        <v>-12.35</v>
      </c>
      <c r="DQ58" s="171">
        <v>45.414999999999999</v>
      </c>
      <c r="DR58" s="171">
        <v>87.694999999999993</v>
      </c>
      <c r="DS58" s="171">
        <v>0</v>
      </c>
      <c r="DT58" s="171">
        <v>-44.28</v>
      </c>
      <c r="DU58" s="171">
        <v>32.31</v>
      </c>
      <c r="DV58" s="171">
        <v>66.13</v>
      </c>
      <c r="DW58" s="171">
        <v>88.945499999999996</v>
      </c>
      <c r="DX58" s="171">
        <v>88.454499999999996</v>
      </c>
      <c r="DY58" s="171">
        <v>43.819499999999998</v>
      </c>
      <c r="DZ58" s="171">
        <v>44.054499999999997</v>
      </c>
      <c r="EA58" s="171">
        <v>221.97389999999999</v>
      </c>
      <c r="EB58" s="171">
        <v>177.208</v>
      </c>
      <c r="EC58" s="171">
        <v>170.95529999999999</v>
      </c>
      <c r="ED58" s="171">
        <v>173.5829</v>
      </c>
      <c r="EE58" s="171">
        <v>95.9833</v>
      </c>
      <c r="EF58" s="171">
        <v>79.759799999999998</v>
      </c>
      <c r="EG58" s="171">
        <v>-25.97</v>
      </c>
      <c r="EH58" s="171">
        <v>566.35709999999995</v>
      </c>
      <c r="EI58" s="171">
        <v>241.79650000000001</v>
      </c>
      <c r="EJ58" s="171">
        <v>0</v>
      </c>
      <c r="EK58" s="171">
        <v>-28.306799999999999</v>
      </c>
      <c r="EL58" s="171">
        <v>-26.006599999999999</v>
      </c>
      <c r="EM58" s="171">
        <v>-48.1586</v>
      </c>
      <c r="EN58" s="171">
        <v>17.909500000000001</v>
      </c>
      <c r="EO58" s="171">
        <v>15.034000000000001</v>
      </c>
      <c r="EP58" s="171">
        <v>30.768000000000001</v>
      </c>
      <c r="EQ58" s="171">
        <v>-62.935299999999998</v>
      </c>
      <c r="ER58" s="171">
        <v>-38.650799999999997</v>
      </c>
      <c r="ES58" s="171">
        <v>-85.651600000000002</v>
      </c>
      <c r="ET58" s="171">
        <v>0</v>
      </c>
      <c r="EU58" s="171">
        <v>-26.64</v>
      </c>
      <c r="EV58" s="171">
        <v>1</v>
      </c>
      <c r="EW58" s="171">
        <v>6.9059999999999997</v>
      </c>
      <c r="EX58" s="171">
        <v>-12.470700000000001</v>
      </c>
      <c r="EY58" s="171">
        <v>-37.757399999999997</v>
      </c>
      <c r="EZ58" s="171">
        <v>-36.838999999999999</v>
      </c>
      <c r="FA58" s="171">
        <v>2.8967999999999998</v>
      </c>
      <c r="FB58" s="171">
        <v>-123.1157</v>
      </c>
      <c r="FC58" s="171">
        <v>44.256799999999998</v>
      </c>
      <c r="FD58" s="171">
        <v>19.004000000000001</v>
      </c>
      <c r="FE58" s="171">
        <v>0</v>
      </c>
      <c r="FF58" s="171">
        <v>18.834499999999998</v>
      </c>
      <c r="FG58" s="171">
        <v>38.124200000000002</v>
      </c>
      <c r="FH58" s="171">
        <v>38.622399999999999</v>
      </c>
      <c r="FI58" s="171">
        <v>37.160499999999999</v>
      </c>
      <c r="FJ58" s="171">
        <v>-53.418599999999998</v>
      </c>
      <c r="FK58" s="171">
        <v>-52.078899999999997</v>
      </c>
      <c r="FL58" s="171">
        <v>82.723399999999998</v>
      </c>
      <c r="FM58" s="171">
        <v>-72.517300000000006</v>
      </c>
      <c r="FN58" s="171">
        <v>-72.481099999999998</v>
      </c>
      <c r="FO58" s="171">
        <v>45.922699999999999</v>
      </c>
      <c r="FP58" s="171">
        <v>53.026499999999999</v>
      </c>
      <c r="FQ58" s="171">
        <v>18.4665</v>
      </c>
      <c r="FR58" s="171">
        <v>9.8000000000000007</v>
      </c>
      <c r="FS58" s="171">
        <v>8.5114999999999998</v>
      </c>
      <c r="FT58" s="171">
        <v>0.6925</v>
      </c>
      <c r="FU58" s="171">
        <v>-8.84</v>
      </c>
      <c r="FV58" s="171">
        <v>14.42</v>
      </c>
      <c r="FW58" s="171">
        <v>18.550799999999999</v>
      </c>
      <c r="FX58" s="171">
        <v>0</v>
      </c>
      <c r="FY58" s="171">
        <v>-2.0369999999999999</v>
      </c>
      <c r="FZ58" s="171">
        <v>1.7350000000000001</v>
      </c>
      <c r="GA58" s="171">
        <v>0</v>
      </c>
      <c r="GB58" s="171">
        <v>31.72</v>
      </c>
      <c r="GC58" s="171">
        <v>-131.49979999999999</v>
      </c>
      <c r="GD58" s="171">
        <v>-114.7469</v>
      </c>
      <c r="GE58" s="171">
        <v>13.29</v>
      </c>
      <c r="GF58" s="171">
        <v>63.077399999999997</v>
      </c>
      <c r="GG58" s="171">
        <v>23.2</v>
      </c>
      <c r="GH58" s="171">
        <v>-20.807200000000002</v>
      </c>
      <c r="GI58" s="171">
        <v>-5.5042</v>
      </c>
      <c r="GJ58" s="171">
        <v>-5.6612999999999998</v>
      </c>
      <c r="GK58" s="171">
        <v>1.3727</v>
      </c>
      <c r="GL58" s="171">
        <v>0</v>
      </c>
      <c r="GM58" s="171">
        <v>0</v>
      </c>
      <c r="GN58" s="171">
        <v>-15.1761</v>
      </c>
      <c r="GO58" s="171">
        <v>-44.9848</v>
      </c>
      <c r="GP58" s="171">
        <v>14.9724</v>
      </c>
      <c r="GQ58" s="171">
        <v>21.226500000000001</v>
      </c>
      <c r="GR58" s="171">
        <v>56.435200000000002</v>
      </c>
      <c r="GS58" s="171">
        <v>56.945500000000003</v>
      </c>
      <c r="GT58" s="171">
        <v>-141.61519999999999</v>
      </c>
      <c r="GU58" s="171">
        <v>-30.906500000000001</v>
      </c>
      <c r="GV58" s="171">
        <v>20.3338</v>
      </c>
      <c r="GW58" s="171">
        <v>-78.503299999999996</v>
      </c>
      <c r="GX58" s="171">
        <v>8.7492000000000001</v>
      </c>
      <c r="GY58" s="171">
        <v>7.6675000000000004</v>
      </c>
      <c r="GZ58" s="171">
        <v>7.3844000000000003</v>
      </c>
      <c r="HA58" s="171">
        <v>10</v>
      </c>
      <c r="HB58" s="171">
        <v>150.38130000000001</v>
      </c>
      <c r="HC58" s="171">
        <v>150.20689999999999</v>
      </c>
      <c r="HD58" s="171">
        <v>0.8</v>
      </c>
      <c r="HE58" s="171">
        <v>-192.41470000000001</v>
      </c>
      <c r="HF58" s="171">
        <v>-432.34160000000003</v>
      </c>
      <c r="HG58" s="171">
        <v>131.4992</v>
      </c>
      <c r="HH58" s="171">
        <v>133.1498</v>
      </c>
      <c r="HI58" s="171">
        <v>-232.3015</v>
      </c>
      <c r="HJ58" s="171">
        <v>-231.1848</v>
      </c>
      <c r="HK58" s="171">
        <v>-34.959800000000001</v>
      </c>
      <c r="HL58" s="171">
        <v>-25.087599999999998</v>
      </c>
      <c r="HM58" s="171">
        <v>68.509600000000006</v>
      </c>
      <c r="HN58" s="171">
        <v>67.530100000000004</v>
      </c>
      <c r="HO58" s="171">
        <v>-145.3536</v>
      </c>
      <c r="HP58" s="171">
        <v>-145.69829999999999</v>
      </c>
      <c r="HQ58" s="171">
        <v>-16.136399999999998</v>
      </c>
      <c r="HR58" s="171">
        <v>-17.4438</v>
      </c>
      <c r="HS58" s="171">
        <v>-70.5364</v>
      </c>
      <c r="HT58" s="171">
        <v>-70.102099999999993</v>
      </c>
      <c r="HU58" s="171">
        <v>31.64</v>
      </c>
      <c r="HV58" s="171">
        <v>31.87</v>
      </c>
      <c r="HW58" s="171">
        <v>21.5</v>
      </c>
      <c r="HX58" s="171">
        <v>22</v>
      </c>
      <c r="HY58" s="171">
        <v>20.9407</v>
      </c>
      <c r="HZ58" s="171">
        <v>-71.28</v>
      </c>
      <c r="IA58" s="171">
        <v>-410.32150000000001</v>
      </c>
      <c r="IB58" s="171">
        <v>63.7898</v>
      </c>
      <c r="IC58" s="171">
        <v>63.729900000000001</v>
      </c>
      <c r="ID58" s="171">
        <v>7.1</v>
      </c>
      <c r="IE58" s="171">
        <v>16.600000000000001</v>
      </c>
      <c r="IF58" s="171">
        <v>-38.6</v>
      </c>
      <c r="IG58" s="171">
        <v>-38.799999999999997</v>
      </c>
      <c r="IH58" s="171">
        <v>1.3407</v>
      </c>
      <c r="II58" s="171">
        <v>1.1276999999999999</v>
      </c>
      <c r="IJ58" s="171">
        <v>-423.86419999999998</v>
      </c>
      <c r="IK58" s="171">
        <v>-530.60440000000006</v>
      </c>
      <c r="IL58" s="171">
        <v>137.71780000000001</v>
      </c>
      <c r="IM58" s="171">
        <v>147.6139</v>
      </c>
      <c r="IN58" s="171">
        <v>-68.820700000000002</v>
      </c>
      <c r="IO58" s="171">
        <v>-373.33420000000001</v>
      </c>
      <c r="IP58" s="171">
        <v>136.7236</v>
      </c>
      <c r="IQ58" s="171">
        <v>-160.50649999999999</v>
      </c>
      <c r="IR58" s="171">
        <v>-325.35270000000003</v>
      </c>
      <c r="IS58" s="171">
        <v>-369.24630000000002</v>
      </c>
      <c r="IT58" s="171">
        <v>86.843699999999998</v>
      </c>
      <c r="IU58" s="171">
        <v>85.676599999999993</v>
      </c>
      <c r="IV58" s="171">
        <v>40.062100000000001</v>
      </c>
      <c r="IW58" s="171">
        <v>-442.35910000000001</v>
      </c>
      <c r="IX58" s="171">
        <v>99.028400000000005</v>
      </c>
      <c r="IY58" s="171">
        <v>-212.71190000000001</v>
      </c>
      <c r="IZ58" s="171">
        <v>0</v>
      </c>
      <c r="JA58" s="171">
        <v>-10.861499999999999</v>
      </c>
      <c r="JB58" s="171">
        <v>0</v>
      </c>
      <c r="JC58" s="171">
        <v>10.4</v>
      </c>
      <c r="JD58" s="171">
        <v>5.4960000000000004</v>
      </c>
      <c r="JE58" s="171">
        <v>5.4720000000000004</v>
      </c>
      <c r="JF58" s="171">
        <v>-31.28</v>
      </c>
      <c r="JG58" s="171">
        <v>-11.52</v>
      </c>
      <c r="JH58" s="171">
        <v>0</v>
      </c>
      <c r="JI58" s="171">
        <v>-10.194599999999999</v>
      </c>
      <c r="JJ58" s="171">
        <v>-33.751399999999997</v>
      </c>
      <c r="JK58" s="171">
        <v>-15.614599999999999</v>
      </c>
      <c r="JL58" s="171">
        <v>-4</v>
      </c>
      <c r="JM58" s="171">
        <v>45.984999999999999</v>
      </c>
      <c r="JN58" s="171">
        <v>45.162999999999997</v>
      </c>
      <c r="JO58" s="171">
        <v>0</v>
      </c>
      <c r="JP58" s="171">
        <v>0</v>
      </c>
      <c r="JQ58" s="171">
        <v>44.594799999999999</v>
      </c>
      <c r="JR58" s="171">
        <v>44.203499999999998</v>
      </c>
      <c r="JS58" s="171">
        <v>44.064599999999999</v>
      </c>
      <c r="JT58" s="171">
        <v>0</v>
      </c>
      <c r="JU58" s="171">
        <v>-44.9</v>
      </c>
      <c r="JV58" s="171">
        <v>17.430800000000001</v>
      </c>
      <c r="JW58" s="171">
        <v>5.19</v>
      </c>
      <c r="JX58" s="171">
        <v>0</v>
      </c>
      <c r="JY58" s="171">
        <v>-26.396999999999998</v>
      </c>
      <c r="JZ58" s="171">
        <v>47.129300000000001</v>
      </c>
      <c r="KA58" s="171">
        <v>15.4925</v>
      </c>
      <c r="KB58" s="171">
        <v>-26.232399999999998</v>
      </c>
      <c r="KC58" s="171">
        <v>-56.674999999999997</v>
      </c>
      <c r="KD58" s="171">
        <v>2.5005000000000002</v>
      </c>
      <c r="KE58" s="171">
        <v>30.441199999999998</v>
      </c>
      <c r="KF58" s="171">
        <v>7.5</v>
      </c>
      <c r="KG58" s="171">
        <v>-36.1</v>
      </c>
      <c r="KH58" s="171">
        <v>0</v>
      </c>
      <c r="KI58" s="171">
        <v>-13.3583</v>
      </c>
    </row>
    <row r="59" spans="1:295" x14ac:dyDescent="0.3">
      <c r="A59" s="232" t="s">
        <v>795</v>
      </c>
      <c r="B59" s="232"/>
      <c r="C59" s="171">
        <v>0</v>
      </c>
      <c r="D59" s="171">
        <v>19.882056250000002</v>
      </c>
      <c r="E59" s="171">
        <v>-20.785740624999999</v>
      </c>
      <c r="F59" s="171">
        <v>-37.379956249999999</v>
      </c>
      <c r="G59" s="171">
        <v>13.676175000000001</v>
      </c>
      <c r="H59" s="171">
        <v>0</v>
      </c>
      <c r="I59" s="171">
        <v>39.618727083333333</v>
      </c>
      <c r="J59" s="171">
        <v>-89.339110416666671</v>
      </c>
      <c r="K59" s="171">
        <v>54.873360416666664</v>
      </c>
      <c r="L59" s="171">
        <v>27.868950000000002</v>
      </c>
      <c r="M59" s="171">
        <v>27.290404166666669</v>
      </c>
      <c r="N59" s="171">
        <v>-3.7</v>
      </c>
      <c r="O59" s="171">
        <v>-56.03220833333333</v>
      </c>
      <c r="P59" s="171">
        <v>50.462499999999999</v>
      </c>
      <c r="Q59" s="171">
        <v>19.664999999999999</v>
      </c>
      <c r="R59" s="171">
        <v>-50.1875</v>
      </c>
      <c r="S59" s="171">
        <v>12.750818750000001</v>
      </c>
      <c r="T59" s="171">
        <v>43.076941666666663</v>
      </c>
      <c r="U59" s="171">
        <v>15.412683333333334</v>
      </c>
      <c r="V59" s="171">
        <v>15.582633333333332</v>
      </c>
      <c r="W59" s="171">
        <v>25.907472916666666</v>
      </c>
      <c r="X59" s="171">
        <v>12.401289583333334</v>
      </c>
      <c r="Y59" s="171">
        <v>5.8219124999999998</v>
      </c>
      <c r="Z59" s="171">
        <v>4.4344333333333337</v>
      </c>
      <c r="AA59" s="171">
        <v>0</v>
      </c>
      <c r="AB59" s="171">
        <v>0</v>
      </c>
      <c r="AC59" s="171">
        <v>-51.880416666666669</v>
      </c>
      <c r="AD59" s="171">
        <v>-53.678076923076915</v>
      </c>
      <c r="AE59" s="171">
        <v>0</v>
      </c>
      <c r="AF59" s="171">
        <v>3.7462499999999999</v>
      </c>
      <c r="AG59" s="171">
        <v>54.633333333333326</v>
      </c>
      <c r="AH59" s="171">
        <v>25.847687499999999</v>
      </c>
      <c r="AI59" s="171">
        <v>0.26074999999999998</v>
      </c>
      <c r="AJ59" s="171">
        <v>-47.377083333333331</v>
      </c>
      <c r="AK59" s="171">
        <v>-47.662500000000001</v>
      </c>
      <c r="AL59" s="171">
        <v>-45.995624999999997</v>
      </c>
      <c r="AM59" s="171">
        <v>47.906041666666667</v>
      </c>
      <c r="AN59" s="171">
        <v>48.063749999999999</v>
      </c>
      <c r="AO59" s="171">
        <v>19.562095833333334</v>
      </c>
      <c r="AP59" s="171">
        <v>-3.8188208333333336</v>
      </c>
      <c r="AQ59" s="171">
        <v>61.56918125</v>
      </c>
      <c r="AR59" s="171">
        <v>63.726677083333335</v>
      </c>
      <c r="AS59" s="171">
        <v>55.552349999999997</v>
      </c>
      <c r="AT59" s="171">
        <v>-48.57972916666666</v>
      </c>
      <c r="AU59" s="171">
        <v>-48.317545833333327</v>
      </c>
      <c r="AV59" s="171">
        <v>22.646212500000001</v>
      </c>
      <c r="AW59" s="171">
        <v>22.392660416666665</v>
      </c>
      <c r="AX59" s="171">
        <v>74.96693333333333</v>
      </c>
      <c r="AY59" s="171">
        <v>76.711189583333336</v>
      </c>
      <c r="AZ59" s="171">
        <v>8.9260208333333324</v>
      </c>
      <c r="BA59" s="171">
        <v>47.444004166666666</v>
      </c>
      <c r="BB59" s="171">
        <v>-608.69178333333332</v>
      </c>
      <c r="BC59" s="171">
        <v>-4.7491062499999996</v>
      </c>
      <c r="BD59" s="171">
        <v>-11.7875</v>
      </c>
      <c r="BE59" s="171">
        <v>-11.827083333333333</v>
      </c>
      <c r="BF59" s="171">
        <v>53.982033333333334</v>
      </c>
      <c r="BG59" s="171">
        <v>52.992806250000001</v>
      </c>
      <c r="BH59" s="171">
        <v>-4.21960625</v>
      </c>
      <c r="BI59" s="171">
        <v>0</v>
      </c>
      <c r="BJ59" s="171">
        <v>-98.892016666666663</v>
      </c>
      <c r="BK59" s="171">
        <v>6.2306708333333338</v>
      </c>
      <c r="BL59" s="171">
        <v>7.2115375000000004</v>
      </c>
      <c r="BM59" s="171">
        <v>5.4049020833333339</v>
      </c>
      <c r="BN59" s="171">
        <v>655.9169604166666</v>
      </c>
      <c r="BO59" s="171">
        <v>125.52704791666666</v>
      </c>
      <c r="BP59" s="171">
        <v>125.58553125</v>
      </c>
      <c r="BQ59" s="171">
        <v>-639.23877708333328</v>
      </c>
      <c r="BR59" s="171">
        <v>528.68719375000001</v>
      </c>
      <c r="BS59" s="171">
        <v>0</v>
      </c>
      <c r="BT59" s="171">
        <v>-49.755004166666666</v>
      </c>
      <c r="BU59" s="171">
        <v>51.182197916666659</v>
      </c>
      <c r="BV59" s="171">
        <v>82.24585416666666</v>
      </c>
      <c r="BW59" s="171">
        <v>29.238541666666666</v>
      </c>
      <c r="BX59" s="171">
        <v>30.380624999999998</v>
      </c>
      <c r="BY59" s="171">
        <v>59.933541666666663</v>
      </c>
      <c r="BZ59" s="171">
        <v>79.416145833333331</v>
      </c>
      <c r="CA59" s="171">
        <v>34.486987499999998</v>
      </c>
      <c r="CB59" s="171">
        <v>34.523274999999998</v>
      </c>
      <c r="CC59" s="171">
        <v>22.87483125</v>
      </c>
      <c r="CD59" s="171">
        <v>24.45950625</v>
      </c>
      <c r="CE59" s="171">
        <v>27.4980625</v>
      </c>
      <c r="CF59" s="171">
        <v>-74.387604166666662</v>
      </c>
      <c r="CG59" s="171">
        <v>-7.5257212765957444</v>
      </c>
      <c r="CH59" s="171">
        <v>16.387810416666664</v>
      </c>
      <c r="CI59" s="171">
        <v>-94.979943750000004</v>
      </c>
      <c r="CJ59" s="171">
        <v>0</v>
      </c>
      <c r="CK59" s="171">
        <v>0</v>
      </c>
      <c r="CL59" s="171">
        <v>-12.308333333333334</v>
      </c>
      <c r="CM59" s="171">
        <v>189.99375000000001</v>
      </c>
      <c r="CN59" s="171">
        <v>-14.678958333333334</v>
      </c>
      <c r="CO59" s="171">
        <v>40.599077083333334</v>
      </c>
      <c r="CP59" s="171">
        <v>40.085812500000003</v>
      </c>
      <c r="CQ59" s="171">
        <v>39.959927083333334</v>
      </c>
      <c r="CR59" s="171">
        <v>-73.898187500000006</v>
      </c>
      <c r="CS59" s="171">
        <v>-73.410218749999999</v>
      </c>
      <c r="CT59" s="171">
        <v>90.998050000000006</v>
      </c>
      <c r="CU59" s="171">
        <v>-65.549374999999998</v>
      </c>
      <c r="CV59" s="171">
        <v>103.51935416666666</v>
      </c>
      <c r="CW59" s="171">
        <v>14.336920833333334</v>
      </c>
      <c r="CX59" s="171">
        <v>35.889791666666667</v>
      </c>
      <c r="CY59" s="171">
        <v>73.914375000000007</v>
      </c>
      <c r="CZ59" s="171">
        <v>43.088368750000001</v>
      </c>
      <c r="DA59" s="171">
        <v>40.687564583333327</v>
      </c>
      <c r="DB59" s="171">
        <v>-29.793125</v>
      </c>
      <c r="DC59" s="171">
        <v>-3.4103054166666666</v>
      </c>
      <c r="DD59" s="171">
        <v>95.263260416666668</v>
      </c>
      <c r="DE59" s="171">
        <v>94.661743749999999</v>
      </c>
      <c r="DF59" s="171">
        <v>-135.36733333333331</v>
      </c>
      <c r="DG59" s="171">
        <v>-4.5833333333333334E-5</v>
      </c>
      <c r="DH59" s="171">
        <v>-18.096791666666665</v>
      </c>
      <c r="DI59" s="171">
        <v>-88.886458333333323</v>
      </c>
      <c r="DJ59" s="171">
        <v>-88.867708333333326</v>
      </c>
      <c r="DK59" s="171">
        <v>26.827235416666667</v>
      </c>
      <c r="DL59" s="171">
        <v>47.985837500000002</v>
      </c>
      <c r="DM59" s="171">
        <v>59.85541666666667</v>
      </c>
      <c r="DN59" s="171">
        <v>67.852781250000007</v>
      </c>
      <c r="DO59" s="171">
        <v>47.553125000000001</v>
      </c>
      <c r="DP59" s="171">
        <v>-8.4318749999999998</v>
      </c>
      <c r="DQ59" s="171">
        <v>60.398333333333333</v>
      </c>
      <c r="DR59" s="171">
        <v>133.88932916666667</v>
      </c>
      <c r="DS59" s="171">
        <v>0</v>
      </c>
      <c r="DT59" s="171">
        <v>-33.539583333333333</v>
      </c>
      <c r="DU59" s="171">
        <v>52.723854166666662</v>
      </c>
      <c r="DV59" s="171">
        <v>82.520833333333329</v>
      </c>
      <c r="DW59" s="171">
        <v>134.50833541666668</v>
      </c>
      <c r="DX59" s="171">
        <v>132.22082916666668</v>
      </c>
      <c r="DY59" s="171">
        <v>63.131583333333332</v>
      </c>
      <c r="DZ59" s="171">
        <v>61.10738958333333</v>
      </c>
      <c r="EA59" s="171">
        <v>257.235765625</v>
      </c>
      <c r="EB59" s="171">
        <v>210.7346864583333</v>
      </c>
      <c r="EC59" s="171">
        <v>203.24181874999999</v>
      </c>
      <c r="ED59" s="171">
        <v>205.80474791666668</v>
      </c>
      <c r="EE59" s="171">
        <v>113.56859791666665</v>
      </c>
      <c r="EF59" s="171">
        <v>99.343412499999999</v>
      </c>
      <c r="EG59" s="171">
        <v>-23.860812500000002</v>
      </c>
      <c r="EH59" s="171">
        <v>650.27458333333334</v>
      </c>
      <c r="EI59" s="171">
        <v>424.80001874999999</v>
      </c>
      <c r="EJ59" s="171">
        <v>0</v>
      </c>
      <c r="EK59" s="171">
        <v>-19.262541666666667</v>
      </c>
      <c r="EL59" s="171">
        <v>-17.045385416666665</v>
      </c>
      <c r="EM59" s="171">
        <v>-23.3008375</v>
      </c>
      <c r="EN59" s="171">
        <v>44.155289583333328</v>
      </c>
      <c r="EO59" s="171">
        <v>41.59176875</v>
      </c>
      <c r="EP59" s="171">
        <v>82.739750000000001</v>
      </c>
      <c r="EQ59" s="171">
        <v>-28.980025000000001</v>
      </c>
      <c r="ER59" s="171">
        <v>-15.754524999999999</v>
      </c>
      <c r="ES59" s="171">
        <v>-60.107304166666665</v>
      </c>
      <c r="ET59" s="171">
        <v>4.2418181818181822</v>
      </c>
      <c r="EU59" s="171">
        <v>-15.124583333333332</v>
      </c>
      <c r="EV59" s="171">
        <v>52.1</v>
      </c>
      <c r="EW59" s="171">
        <v>10.496006250000001</v>
      </c>
      <c r="EX59" s="171">
        <v>40.629364583333327</v>
      </c>
      <c r="EY59" s="171">
        <v>-34.976254166666671</v>
      </c>
      <c r="EZ59" s="171">
        <v>-34.164285416666665</v>
      </c>
      <c r="FA59" s="171">
        <v>7.9018291666666673</v>
      </c>
      <c r="FB59" s="171">
        <v>-96.396941666666663</v>
      </c>
      <c r="FC59" s="171">
        <v>61.677727083333338</v>
      </c>
      <c r="FD59" s="171">
        <v>21.240852083333333</v>
      </c>
      <c r="FE59" s="171">
        <v>0</v>
      </c>
      <c r="FF59" s="171">
        <v>20.802114583333335</v>
      </c>
      <c r="FG59" s="171">
        <v>41.228291666666671</v>
      </c>
      <c r="FH59" s="171">
        <v>41.747795833333335</v>
      </c>
      <c r="FI59" s="171">
        <v>40.215716666666665</v>
      </c>
      <c r="FJ59" s="171">
        <v>-35.364679166666669</v>
      </c>
      <c r="FK59" s="171">
        <v>-35.549577083333332</v>
      </c>
      <c r="FL59" s="171">
        <v>146.77895000000001</v>
      </c>
      <c r="FM59" s="171">
        <v>-60.693600000000004</v>
      </c>
      <c r="FN59" s="171">
        <v>-60.638950000000001</v>
      </c>
      <c r="FO59" s="171">
        <v>96.140918749999997</v>
      </c>
      <c r="FP59" s="171">
        <v>108.00074375</v>
      </c>
      <c r="FQ59" s="171">
        <v>35.904937500000003</v>
      </c>
      <c r="FR59" s="171">
        <v>18.555833333333332</v>
      </c>
      <c r="FS59" s="171">
        <v>11.542479166666668</v>
      </c>
      <c r="FT59" s="171">
        <v>1.0327187499999999</v>
      </c>
      <c r="FU59" s="171">
        <v>-6.9568750000000001</v>
      </c>
      <c r="FV59" s="171">
        <v>17.877291666666668</v>
      </c>
      <c r="FW59" s="171">
        <v>35.879037500000003</v>
      </c>
      <c r="FX59" s="171">
        <v>0.14635666666666669</v>
      </c>
      <c r="FY59" s="171">
        <v>-0.66577083333333331</v>
      </c>
      <c r="FZ59" s="171">
        <v>4.7415000000000003</v>
      </c>
      <c r="GA59" s="171">
        <v>0</v>
      </c>
      <c r="GB59" s="171">
        <v>42.355416666666663</v>
      </c>
      <c r="GC59" s="171">
        <v>-108.09575208333334</v>
      </c>
      <c r="GD59" s="171">
        <v>-94.936549999999997</v>
      </c>
      <c r="GE59" s="171">
        <v>15.4234375</v>
      </c>
      <c r="GF59" s="171">
        <v>74.668827083333341</v>
      </c>
      <c r="GG59" s="171">
        <v>26.639583333333331</v>
      </c>
      <c r="GH59" s="171">
        <v>-16.256891666666665</v>
      </c>
      <c r="GI59" s="171">
        <v>-2.960266666666667</v>
      </c>
      <c r="GJ59" s="171">
        <v>-2.992</v>
      </c>
      <c r="GK59" s="171">
        <v>1.9907375</v>
      </c>
      <c r="GL59" s="171">
        <v>0</v>
      </c>
      <c r="GM59" s="171">
        <v>0</v>
      </c>
      <c r="GN59" s="171">
        <v>-12.973156250000001</v>
      </c>
      <c r="GO59" s="171">
        <v>-32.165252083333336</v>
      </c>
      <c r="GP59" s="171">
        <v>16.635102083333333</v>
      </c>
      <c r="GQ59" s="171">
        <v>33.476627083333334</v>
      </c>
      <c r="GR59" s="171">
        <v>61.723858333333332</v>
      </c>
      <c r="GS59" s="171">
        <v>63.098793749999999</v>
      </c>
      <c r="GT59" s="171">
        <v>-115.52947708333333</v>
      </c>
      <c r="GU59" s="171">
        <v>-23.912852083333334</v>
      </c>
      <c r="GV59" s="171">
        <v>25.815058333333329</v>
      </c>
      <c r="GW59" s="171">
        <v>-58.134931250000001</v>
      </c>
      <c r="GX59" s="171">
        <v>11.283889583333334</v>
      </c>
      <c r="GY59" s="171">
        <v>12.975017708333333</v>
      </c>
      <c r="GZ59" s="171">
        <v>12.61939375</v>
      </c>
      <c r="HA59" s="171">
        <v>12.879624444444444</v>
      </c>
      <c r="HB59" s="171">
        <v>205.04390624999999</v>
      </c>
      <c r="HC59" s="171">
        <v>204.35472083333335</v>
      </c>
      <c r="HD59" s="171">
        <v>133.44566624999999</v>
      </c>
      <c r="HE59" s="171">
        <v>-131.45542291666666</v>
      </c>
      <c r="HF59" s="171">
        <v>-322.69219791666666</v>
      </c>
      <c r="HG59" s="171">
        <v>324.34385833333329</v>
      </c>
      <c r="HH59" s="171">
        <v>322.57988541666663</v>
      </c>
      <c r="HI59" s="171">
        <v>-192.99174583333331</v>
      </c>
      <c r="HJ59" s="171">
        <v>-192.30950416666667</v>
      </c>
      <c r="HK59" s="171">
        <v>-24.290677083333332</v>
      </c>
      <c r="HL59" s="171">
        <v>-12.271314583333334</v>
      </c>
      <c r="HM59" s="171">
        <v>75.265835416666661</v>
      </c>
      <c r="HN59" s="171">
        <v>74.767931250000004</v>
      </c>
      <c r="HO59" s="171">
        <v>-113.7664625</v>
      </c>
      <c r="HP59" s="171">
        <v>-112.88259285714285</v>
      </c>
      <c r="HQ59" s="171">
        <v>17.509499999999999</v>
      </c>
      <c r="HR59" s="171">
        <v>17.140535416666665</v>
      </c>
      <c r="HS59" s="171">
        <v>-44.865204166666672</v>
      </c>
      <c r="HT59" s="171">
        <v>-44.780839583333332</v>
      </c>
      <c r="HU59" s="171">
        <v>81.692291666666662</v>
      </c>
      <c r="HV59" s="171">
        <v>81.503541666666663</v>
      </c>
      <c r="HW59" s="171">
        <v>35.422916666666666</v>
      </c>
      <c r="HX59" s="171">
        <v>35.4375</v>
      </c>
      <c r="HY59" s="171">
        <v>21.422225000000001</v>
      </c>
      <c r="HZ59" s="171">
        <v>-4.7566666666666668</v>
      </c>
      <c r="IA59" s="171">
        <v>-365.63094999999998</v>
      </c>
      <c r="IB59" s="171">
        <v>83.047812500000006</v>
      </c>
      <c r="IC59" s="171">
        <v>82.892706250000003</v>
      </c>
      <c r="ID59" s="171">
        <v>11.411458333333332</v>
      </c>
      <c r="IE59" s="171">
        <v>30.097916666666666</v>
      </c>
      <c r="IF59" s="171">
        <v>-16.077083333333334</v>
      </c>
      <c r="IG59" s="171">
        <v>-15.891666666666666</v>
      </c>
      <c r="IH59" s="171">
        <v>1.5970868421052631</v>
      </c>
      <c r="II59" s="171">
        <v>1.3624115384615385</v>
      </c>
      <c r="IJ59" s="171">
        <v>-318.40138541666664</v>
      </c>
      <c r="IK59" s="171">
        <v>-394.04773958333334</v>
      </c>
      <c r="IL59" s="171">
        <v>329.25228958333332</v>
      </c>
      <c r="IM59" s="171">
        <v>288.205375</v>
      </c>
      <c r="IN59" s="171">
        <v>-34.592479166666664</v>
      </c>
      <c r="IO59" s="171">
        <v>-279.13755624999999</v>
      </c>
      <c r="IP59" s="171">
        <v>278.16665625000002</v>
      </c>
      <c r="IQ59" s="171">
        <v>-108.12459375</v>
      </c>
      <c r="IR59" s="171">
        <v>-198.71293750000001</v>
      </c>
      <c r="IS59" s="171">
        <v>-275.06264583333331</v>
      </c>
      <c r="IT59" s="171">
        <v>126.14146041666666</v>
      </c>
      <c r="IU59" s="171">
        <v>125.92610625</v>
      </c>
      <c r="IV59" s="171">
        <v>110.34408125</v>
      </c>
      <c r="IW59" s="171">
        <v>-316.78493750000001</v>
      </c>
      <c r="IX59" s="171">
        <v>204.55515208333333</v>
      </c>
      <c r="IY59" s="171">
        <v>-116.135875</v>
      </c>
      <c r="IZ59" s="171">
        <v>117.6832375</v>
      </c>
      <c r="JA59" s="171">
        <v>-9.4826583333333332</v>
      </c>
      <c r="JB59" s="171">
        <v>0</v>
      </c>
      <c r="JC59" s="171">
        <v>21.206666666666667</v>
      </c>
      <c r="JD59" s="171">
        <v>6.8755937500000002</v>
      </c>
      <c r="JE59" s="171">
        <v>6.8586285416666666</v>
      </c>
      <c r="JF59" s="171">
        <v>-20.968333333333334</v>
      </c>
      <c r="JG59" s="171">
        <v>-1.7150000000000001</v>
      </c>
      <c r="JH59" s="171">
        <v>0</v>
      </c>
      <c r="JI59" s="171">
        <v>1.5526104166666668</v>
      </c>
      <c r="JJ59" s="171">
        <v>-23.933391666666665</v>
      </c>
      <c r="JK59" s="171">
        <v>-8.8319187499999998</v>
      </c>
      <c r="JL59" s="171">
        <v>3.3562500000000002</v>
      </c>
      <c r="JM59" s="171">
        <v>50.376291666666667</v>
      </c>
      <c r="JN59" s="171">
        <v>50.255562500000003</v>
      </c>
      <c r="JO59" s="171">
        <v>9.4200153846153842</v>
      </c>
      <c r="JP59" s="171">
        <v>12.008536842105263</v>
      </c>
      <c r="JQ59" s="171">
        <v>48.901452083333332</v>
      </c>
      <c r="JR59" s="171">
        <v>48.636987499999996</v>
      </c>
      <c r="JS59" s="171">
        <v>48.779306249999998</v>
      </c>
      <c r="JT59" s="171">
        <v>0</v>
      </c>
      <c r="JU59" s="171">
        <v>-29.339583333333334</v>
      </c>
      <c r="JV59" s="171">
        <v>25.976649999999999</v>
      </c>
      <c r="JW59" s="171">
        <v>7.2631249999999996</v>
      </c>
      <c r="JX59" s="171">
        <v>0</v>
      </c>
      <c r="JY59" s="171">
        <v>-13.4193125</v>
      </c>
      <c r="JZ59" s="171">
        <v>51.477731249999998</v>
      </c>
      <c r="KA59" s="171">
        <v>24.229572916666665</v>
      </c>
      <c r="KB59" s="171">
        <v>-13.584156249999999</v>
      </c>
      <c r="KC59" s="171">
        <v>-51.078610416666663</v>
      </c>
      <c r="KD59" s="171">
        <v>11.95901875</v>
      </c>
      <c r="KE59" s="171">
        <v>38.02497291666667</v>
      </c>
      <c r="KF59" s="171">
        <v>20.862500000000001</v>
      </c>
      <c r="KG59" s="171">
        <v>-20.712499999999999</v>
      </c>
      <c r="KH59" s="171">
        <v>0</v>
      </c>
      <c r="KI59" s="171">
        <v>22.521320833333334</v>
      </c>
    </row>
    <row r="60" spans="1:295" x14ac:dyDescent="0.3">
      <c r="A60" s="232" t="s">
        <v>2314</v>
      </c>
      <c r="B60" s="232"/>
      <c r="C60" s="159" t="s">
        <v>158</v>
      </c>
      <c r="D60" s="159" t="s">
        <v>158</v>
      </c>
      <c r="E60" s="159" t="s">
        <v>158</v>
      </c>
      <c r="F60" s="159" t="s">
        <v>158</v>
      </c>
      <c r="G60" s="159" t="s">
        <v>158</v>
      </c>
      <c r="H60" s="159" t="s">
        <v>2315</v>
      </c>
      <c r="I60" s="159" t="s">
        <v>158</v>
      </c>
      <c r="J60" s="159" t="s">
        <v>158</v>
      </c>
      <c r="K60" s="159" t="s">
        <v>2315</v>
      </c>
      <c r="L60" s="159" t="s">
        <v>158</v>
      </c>
      <c r="M60" s="159" t="s">
        <v>158</v>
      </c>
      <c r="N60" s="159" t="s">
        <v>158</v>
      </c>
      <c r="O60" s="159" t="s">
        <v>158</v>
      </c>
      <c r="P60" s="159" t="s">
        <v>158</v>
      </c>
      <c r="Q60" s="159" t="s">
        <v>158</v>
      </c>
      <c r="R60" s="159" t="s">
        <v>158</v>
      </c>
      <c r="S60" s="159" t="s">
        <v>158</v>
      </c>
      <c r="T60" s="159" t="s">
        <v>158</v>
      </c>
      <c r="U60" s="159" t="s">
        <v>158</v>
      </c>
      <c r="V60" s="159" t="s">
        <v>158</v>
      </c>
      <c r="W60" s="159" t="s">
        <v>158</v>
      </c>
      <c r="X60" s="159" t="s">
        <v>2315</v>
      </c>
      <c r="Y60" s="159" t="s">
        <v>2315</v>
      </c>
      <c r="Z60" s="159" t="s">
        <v>2315</v>
      </c>
      <c r="AA60" s="159" t="s">
        <v>158</v>
      </c>
      <c r="AB60" s="159" t="s">
        <v>2315</v>
      </c>
      <c r="AC60" s="159" t="s">
        <v>158</v>
      </c>
      <c r="AD60" s="159" t="s">
        <v>158</v>
      </c>
      <c r="AE60" s="159" t="s">
        <v>2315</v>
      </c>
      <c r="AF60" s="159" t="s">
        <v>158</v>
      </c>
      <c r="AG60" s="159" t="s">
        <v>158</v>
      </c>
      <c r="AH60" s="159" t="s">
        <v>158</v>
      </c>
      <c r="AI60" s="159" t="s">
        <v>158</v>
      </c>
      <c r="AJ60" s="159" t="s">
        <v>158</v>
      </c>
      <c r="AK60" s="159" t="s">
        <v>158</v>
      </c>
      <c r="AL60" s="159" t="s">
        <v>2315</v>
      </c>
      <c r="AM60" s="159" t="s">
        <v>158</v>
      </c>
      <c r="AN60" s="159" t="s">
        <v>158</v>
      </c>
      <c r="AO60" s="159" t="s">
        <v>158</v>
      </c>
      <c r="AP60" s="159" t="s">
        <v>2315</v>
      </c>
      <c r="AQ60" s="159" t="s">
        <v>158</v>
      </c>
      <c r="AR60" s="159" t="s">
        <v>158</v>
      </c>
      <c r="AS60" s="159" t="s">
        <v>158</v>
      </c>
      <c r="AT60" s="159" t="s">
        <v>158</v>
      </c>
      <c r="AU60" s="159" t="s">
        <v>158</v>
      </c>
      <c r="AV60" s="159" t="s">
        <v>2315</v>
      </c>
      <c r="AW60" s="159" t="s">
        <v>2315</v>
      </c>
      <c r="AX60" s="159" t="s">
        <v>158</v>
      </c>
      <c r="AY60" s="159" t="s">
        <v>158</v>
      </c>
      <c r="AZ60" s="159" t="s">
        <v>158</v>
      </c>
      <c r="BA60" s="159" t="s">
        <v>158</v>
      </c>
      <c r="BB60" s="159" t="s">
        <v>158</v>
      </c>
      <c r="BC60" s="159" t="s">
        <v>2315</v>
      </c>
      <c r="BD60" s="159" t="s">
        <v>2315</v>
      </c>
      <c r="BE60" s="159" t="s">
        <v>2315</v>
      </c>
      <c r="BF60" s="159" t="s">
        <v>158</v>
      </c>
      <c r="BG60" s="159" t="s">
        <v>158</v>
      </c>
      <c r="BH60" s="159" t="s">
        <v>2315</v>
      </c>
      <c r="BI60" s="159" t="s">
        <v>2315</v>
      </c>
      <c r="BJ60" s="159" t="s">
        <v>2315</v>
      </c>
      <c r="BK60" s="159" t="s">
        <v>2315</v>
      </c>
      <c r="BL60" s="159" t="s">
        <v>2315</v>
      </c>
      <c r="BM60" s="159" t="s">
        <v>2315</v>
      </c>
      <c r="BN60" s="159" t="s">
        <v>158</v>
      </c>
      <c r="BO60" s="159" t="s">
        <v>158</v>
      </c>
      <c r="BP60" s="159" t="s">
        <v>158</v>
      </c>
      <c r="BQ60" s="159" t="s">
        <v>2315</v>
      </c>
      <c r="BR60" s="159" t="s">
        <v>2315</v>
      </c>
      <c r="BS60" s="159" t="s">
        <v>2315</v>
      </c>
      <c r="BT60" s="159" t="s">
        <v>2315</v>
      </c>
      <c r="BU60" s="159" t="s">
        <v>2315</v>
      </c>
      <c r="BV60" s="159" t="s">
        <v>2315</v>
      </c>
      <c r="BW60" s="159" t="s">
        <v>2315</v>
      </c>
      <c r="BX60" s="159" t="s">
        <v>2316</v>
      </c>
      <c r="BY60" s="159" t="s">
        <v>2315</v>
      </c>
      <c r="BZ60" s="159" t="s">
        <v>2315</v>
      </c>
      <c r="CA60" s="159" t="s">
        <v>2315</v>
      </c>
      <c r="CB60" s="159" t="s">
        <v>2315</v>
      </c>
      <c r="CC60" s="159" t="s">
        <v>2315</v>
      </c>
      <c r="CD60" s="159" t="s">
        <v>2315</v>
      </c>
      <c r="CE60" s="159" t="s">
        <v>2315</v>
      </c>
      <c r="CF60" s="159" t="s">
        <v>2315</v>
      </c>
      <c r="CG60" s="159" t="s">
        <v>2315</v>
      </c>
      <c r="CH60" s="159" t="s">
        <v>2315</v>
      </c>
      <c r="CI60" s="159" t="s">
        <v>2315</v>
      </c>
      <c r="CJ60" s="159" t="s">
        <v>2315</v>
      </c>
      <c r="CK60" s="159" t="s">
        <v>2315</v>
      </c>
      <c r="CL60" s="159" t="s">
        <v>2315</v>
      </c>
      <c r="CM60" s="159" t="s">
        <v>2315</v>
      </c>
      <c r="CN60" s="159" t="s">
        <v>2315</v>
      </c>
      <c r="CO60" s="159" t="s">
        <v>2315</v>
      </c>
      <c r="CP60" s="159" t="s">
        <v>2315</v>
      </c>
      <c r="CQ60" s="159" t="s">
        <v>2315</v>
      </c>
      <c r="CR60" s="159" t="s">
        <v>2315</v>
      </c>
      <c r="CS60" s="159" t="s">
        <v>2315</v>
      </c>
      <c r="CT60" s="159" t="s">
        <v>2315</v>
      </c>
      <c r="CU60" s="159" t="s">
        <v>2315</v>
      </c>
      <c r="CV60" s="159" t="s">
        <v>2315</v>
      </c>
      <c r="CW60" s="159" t="s">
        <v>2315</v>
      </c>
      <c r="CX60" s="159" t="s">
        <v>2315</v>
      </c>
      <c r="CY60" s="159" t="s">
        <v>2315</v>
      </c>
      <c r="CZ60" s="159" t="s">
        <v>2315</v>
      </c>
      <c r="DA60" s="159" t="s">
        <v>2315</v>
      </c>
      <c r="DB60" s="159" t="s">
        <v>2315</v>
      </c>
      <c r="DC60" s="159" t="s">
        <v>2315</v>
      </c>
      <c r="DD60" s="159" t="s">
        <v>2315</v>
      </c>
      <c r="DE60" s="159" t="s">
        <v>2315</v>
      </c>
      <c r="DF60" s="159" t="s">
        <v>2315</v>
      </c>
      <c r="DG60" s="159" t="s">
        <v>2315</v>
      </c>
      <c r="DH60" s="159" t="s">
        <v>2315</v>
      </c>
      <c r="DI60" s="159" t="s">
        <v>2315</v>
      </c>
      <c r="DJ60" s="159" t="s">
        <v>2315</v>
      </c>
      <c r="DK60" s="159" t="s">
        <v>2315</v>
      </c>
      <c r="DL60" s="159" t="s">
        <v>2315</v>
      </c>
      <c r="DM60" s="159" t="s">
        <v>2315</v>
      </c>
      <c r="DN60" s="159" t="s">
        <v>2315</v>
      </c>
      <c r="DO60" s="159" t="s">
        <v>2315</v>
      </c>
      <c r="DP60" s="159" t="s">
        <v>2315</v>
      </c>
      <c r="DQ60" s="159" t="s">
        <v>2315</v>
      </c>
      <c r="DR60" s="159" t="s">
        <v>2315</v>
      </c>
      <c r="DS60" s="159" t="s">
        <v>2315</v>
      </c>
      <c r="DT60" s="159" t="s">
        <v>2315</v>
      </c>
      <c r="DU60" s="159" t="s">
        <v>2315</v>
      </c>
      <c r="DV60" s="159" t="s">
        <v>2315</v>
      </c>
      <c r="DW60" s="159" t="s">
        <v>2315</v>
      </c>
      <c r="DX60" s="159" t="s">
        <v>2315</v>
      </c>
      <c r="DY60" s="159" t="s">
        <v>2315</v>
      </c>
      <c r="DZ60" s="159" t="s">
        <v>2315</v>
      </c>
      <c r="EA60" s="159" t="s">
        <v>2315</v>
      </c>
      <c r="EB60" s="159" t="s">
        <v>2315</v>
      </c>
      <c r="EC60" s="159" t="s">
        <v>2315</v>
      </c>
      <c r="ED60" s="159" t="s">
        <v>2315</v>
      </c>
      <c r="EE60" s="159" t="s">
        <v>2315</v>
      </c>
      <c r="EF60" s="159" t="s">
        <v>2315</v>
      </c>
      <c r="EG60" s="159" t="s">
        <v>2315</v>
      </c>
      <c r="EH60" s="159" t="s">
        <v>2315</v>
      </c>
      <c r="EI60" s="159" t="s">
        <v>2315</v>
      </c>
      <c r="EJ60" s="159" t="s">
        <v>2315</v>
      </c>
      <c r="EK60" s="159" t="s">
        <v>2315</v>
      </c>
      <c r="EL60" s="159" t="s">
        <v>2315</v>
      </c>
      <c r="EM60" s="159" t="s">
        <v>2315</v>
      </c>
      <c r="EN60" s="159" t="s">
        <v>2315</v>
      </c>
      <c r="EO60" s="159" t="s">
        <v>2315</v>
      </c>
      <c r="EP60" s="159" t="s">
        <v>2315</v>
      </c>
      <c r="EQ60" s="159" t="s">
        <v>2315</v>
      </c>
      <c r="ER60" s="159" t="s">
        <v>2315</v>
      </c>
      <c r="ES60" s="159" t="s">
        <v>2315</v>
      </c>
      <c r="ET60" s="159" t="s">
        <v>2315</v>
      </c>
      <c r="EU60" s="159" t="s">
        <v>2315</v>
      </c>
      <c r="EV60" s="159" t="s">
        <v>2315</v>
      </c>
      <c r="EW60" s="159" t="s">
        <v>2315</v>
      </c>
      <c r="EX60" s="159" t="s">
        <v>2315</v>
      </c>
      <c r="EY60" s="159" t="s">
        <v>2315</v>
      </c>
      <c r="EZ60" s="159" t="s">
        <v>2315</v>
      </c>
      <c r="FA60" s="159" t="s">
        <v>2315</v>
      </c>
      <c r="FB60" s="159" t="s">
        <v>2315</v>
      </c>
      <c r="FC60" s="159" t="s">
        <v>2315</v>
      </c>
      <c r="FD60" s="159" t="s">
        <v>2315</v>
      </c>
      <c r="FE60" s="159" t="s">
        <v>2315</v>
      </c>
      <c r="FF60" s="159" t="s">
        <v>2315</v>
      </c>
      <c r="FG60" s="159" t="s">
        <v>2315</v>
      </c>
      <c r="FH60" s="159" t="s">
        <v>2315</v>
      </c>
      <c r="FI60" s="159" t="s">
        <v>2315</v>
      </c>
      <c r="FJ60" s="159" t="s">
        <v>2315</v>
      </c>
      <c r="FK60" s="159" t="s">
        <v>2315</v>
      </c>
      <c r="FL60" s="159" t="s">
        <v>2315</v>
      </c>
      <c r="FM60" s="159" t="s">
        <v>2315</v>
      </c>
      <c r="FN60" s="159" t="s">
        <v>2315</v>
      </c>
      <c r="FO60" s="159" t="s">
        <v>2315</v>
      </c>
      <c r="FP60" s="159" t="s">
        <v>2315</v>
      </c>
      <c r="FQ60" s="159" t="s">
        <v>2315</v>
      </c>
      <c r="FR60" s="159" t="s">
        <v>2315</v>
      </c>
      <c r="FS60" s="159" t="s">
        <v>2315</v>
      </c>
      <c r="FT60" s="159" t="s">
        <v>2315</v>
      </c>
      <c r="FU60" s="159" t="s">
        <v>2315</v>
      </c>
      <c r="FV60" s="159" t="s">
        <v>2315</v>
      </c>
      <c r="FW60" s="159" t="s">
        <v>2315</v>
      </c>
      <c r="FX60" s="159" t="s">
        <v>2315</v>
      </c>
      <c r="FY60" s="159" t="s">
        <v>2315</v>
      </c>
      <c r="FZ60" s="159" t="s">
        <v>2315</v>
      </c>
      <c r="GA60" s="159" t="s">
        <v>2315</v>
      </c>
      <c r="GB60" s="159" t="s">
        <v>2315</v>
      </c>
      <c r="GC60" s="159" t="s">
        <v>2315</v>
      </c>
      <c r="GD60" s="159" t="s">
        <v>2315</v>
      </c>
      <c r="GE60" s="159" t="s">
        <v>2315</v>
      </c>
      <c r="GF60" s="159" t="s">
        <v>2315</v>
      </c>
      <c r="GG60" s="159" t="s">
        <v>2315</v>
      </c>
      <c r="GH60" s="159" t="s">
        <v>2315</v>
      </c>
      <c r="GI60" s="159" t="s">
        <v>2315</v>
      </c>
      <c r="GJ60" s="159" t="s">
        <v>2315</v>
      </c>
      <c r="GK60" s="159" t="s">
        <v>2315</v>
      </c>
      <c r="GL60" s="159" t="s">
        <v>2315</v>
      </c>
      <c r="GM60" s="159" t="s">
        <v>2315</v>
      </c>
      <c r="GN60" s="159" t="s">
        <v>2315</v>
      </c>
      <c r="GO60" s="159" t="s">
        <v>2315</v>
      </c>
      <c r="GP60" s="159" t="s">
        <v>2315</v>
      </c>
      <c r="GQ60" s="159" t="s">
        <v>2315</v>
      </c>
      <c r="GR60" s="159" t="s">
        <v>2315</v>
      </c>
      <c r="GS60" s="159" t="s">
        <v>2315</v>
      </c>
      <c r="GT60" s="159" t="s">
        <v>2315</v>
      </c>
      <c r="GU60" s="159" t="s">
        <v>2315</v>
      </c>
      <c r="GV60" s="159" t="s">
        <v>2315</v>
      </c>
      <c r="GW60" s="159" t="s">
        <v>2315</v>
      </c>
      <c r="GX60" s="159" t="s">
        <v>2315</v>
      </c>
      <c r="GY60" s="159" t="s">
        <v>2315</v>
      </c>
      <c r="GZ60" s="159" t="s">
        <v>2315</v>
      </c>
      <c r="HA60" s="159" t="s">
        <v>2315</v>
      </c>
      <c r="HB60" s="159" t="s">
        <v>2315</v>
      </c>
      <c r="HC60" s="159" t="s">
        <v>2315</v>
      </c>
      <c r="HD60" s="159" t="s">
        <v>2315</v>
      </c>
      <c r="HE60" s="159" t="s">
        <v>2316</v>
      </c>
      <c r="HF60" s="159" t="s">
        <v>2316</v>
      </c>
      <c r="HG60" s="159" t="s">
        <v>2316</v>
      </c>
      <c r="HH60" s="159" t="s">
        <v>2316</v>
      </c>
      <c r="HI60" s="159" t="s">
        <v>2316</v>
      </c>
      <c r="HJ60" s="159" t="s">
        <v>2316</v>
      </c>
      <c r="HK60" s="159" t="s">
        <v>2316</v>
      </c>
      <c r="HL60" s="159" t="s">
        <v>2316</v>
      </c>
      <c r="HM60" s="159" t="s">
        <v>2316</v>
      </c>
      <c r="HN60" s="159" t="s">
        <v>2316</v>
      </c>
      <c r="HO60" s="159" t="s">
        <v>2316</v>
      </c>
      <c r="HP60" s="159" t="s">
        <v>2316</v>
      </c>
      <c r="HQ60" s="159" t="s">
        <v>2316</v>
      </c>
      <c r="HR60" s="159" t="s">
        <v>2316</v>
      </c>
      <c r="HS60" s="159" t="s">
        <v>2316</v>
      </c>
      <c r="HT60" s="159" t="s">
        <v>2316</v>
      </c>
      <c r="HU60" s="159" t="s">
        <v>2316</v>
      </c>
      <c r="HV60" s="159" t="s">
        <v>2316</v>
      </c>
      <c r="HW60" s="159" t="s">
        <v>2316</v>
      </c>
      <c r="HX60" s="159" t="s">
        <v>2316</v>
      </c>
      <c r="HY60" s="159" t="s">
        <v>2316</v>
      </c>
      <c r="HZ60" s="159" t="s">
        <v>2316</v>
      </c>
      <c r="IA60" s="159" t="s">
        <v>2316</v>
      </c>
      <c r="IB60" s="159" t="s">
        <v>2316</v>
      </c>
      <c r="IC60" s="159" t="s">
        <v>2316</v>
      </c>
      <c r="ID60" s="159" t="s">
        <v>2316</v>
      </c>
      <c r="IE60" s="159" t="s">
        <v>2316</v>
      </c>
      <c r="IF60" s="159" t="s">
        <v>2316</v>
      </c>
      <c r="IG60" s="159" t="s">
        <v>2316</v>
      </c>
      <c r="IH60" s="159" t="s">
        <v>2316</v>
      </c>
      <c r="II60" s="159" t="s">
        <v>2316</v>
      </c>
      <c r="IJ60" s="159" t="s">
        <v>2316</v>
      </c>
      <c r="IK60" s="159" t="s">
        <v>2316</v>
      </c>
      <c r="IL60" s="159" t="s">
        <v>2316</v>
      </c>
      <c r="IM60" s="159" t="s">
        <v>2316</v>
      </c>
      <c r="IN60" s="159" t="s">
        <v>2316</v>
      </c>
      <c r="IO60" s="159" t="s">
        <v>2316</v>
      </c>
      <c r="IP60" s="159" t="s">
        <v>2316</v>
      </c>
      <c r="IQ60" s="159" t="s">
        <v>2316</v>
      </c>
      <c r="IR60" s="159" t="s">
        <v>158</v>
      </c>
      <c r="IS60" s="159" t="s">
        <v>2315</v>
      </c>
      <c r="IT60" s="159" t="s">
        <v>2316</v>
      </c>
      <c r="IU60" s="159" t="s">
        <v>2316</v>
      </c>
      <c r="IV60" s="159" t="s">
        <v>2316</v>
      </c>
      <c r="IW60" s="159" t="s">
        <v>158</v>
      </c>
      <c r="IX60" s="159" t="s">
        <v>158</v>
      </c>
      <c r="IY60" s="159" t="s">
        <v>158</v>
      </c>
      <c r="IZ60" s="159" t="s">
        <v>158</v>
      </c>
      <c r="JA60" s="159" t="s">
        <v>2315</v>
      </c>
      <c r="JB60" s="159" t="s">
        <v>2316</v>
      </c>
      <c r="JC60" s="159" t="s">
        <v>2315</v>
      </c>
      <c r="JD60" s="159" t="s">
        <v>2316</v>
      </c>
      <c r="JE60" s="159" t="s">
        <v>2316</v>
      </c>
      <c r="JF60" s="159" t="s">
        <v>2316</v>
      </c>
      <c r="JG60" s="159" t="s">
        <v>2316</v>
      </c>
      <c r="JH60" s="159" t="s">
        <v>2315</v>
      </c>
      <c r="JI60" s="159" t="s">
        <v>2315</v>
      </c>
      <c r="JJ60" s="159" t="s">
        <v>2315</v>
      </c>
      <c r="JK60" s="159" t="s">
        <v>2315</v>
      </c>
      <c r="JL60" s="159" t="s">
        <v>2316</v>
      </c>
      <c r="JM60" s="159" t="s">
        <v>2315</v>
      </c>
      <c r="JN60" s="159" t="s">
        <v>2315</v>
      </c>
      <c r="JO60" s="159" t="s">
        <v>2316</v>
      </c>
      <c r="JP60" s="159" t="s">
        <v>2316</v>
      </c>
      <c r="JQ60" s="159" t="s">
        <v>2316</v>
      </c>
      <c r="JR60" s="159" t="s">
        <v>2316</v>
      </c>
      <c r="JS60" s="159" t="s">
        <v>2315</v>
      </c>
      <c r="JT60" s="159" t="s">
        <v>2315</v>
      </c>
      <c r="JU60" s="159" t="s">
        <v>2316</v>
      </c>
      <c r="JV60" s="159" t="s">
        <v>2316</v>
      </c>
      <c r="JW60" s="159" t="s">
        <v>2316</v>
      </c>
      <c r="JX60" s="159" t="s">
        <v>2316</v>
      </c>
      <c r="JY60" s="159" t="s">
        <v>2316</v>
      </c>
      <c r="JZ60" s="159" t="s">
        <v>2316</v>
      </c>
      <c r="KA60" s="159" t="s">
        <v>2316</v>
      </c>
      <c r="KB60" s="159" t="s">
        <v>2316</v>
      </c>
      <c r="KC60" s="159" t="s">
        <v>2316</v>
      </c>
      <c r="KD60" s="159" t="s">
        <v>2316</v>
      </c>
      <c r="KE60" s="159" t="s">
        <v>2316</v>
      </c>
      <c r="KF60" s="159" t="s">
        <v>2316</v>
      </c>
      <c r="KG60" s="159" t="s">
        <v>2316</v>
      </c>
      <c r="KH60" s="159" t="s">
        <v>2315</v>
      </c>
      <c r="KI60" s="159" t="s">
        <v>2315</v>
      </c>
    </row>
    <row r="61" spans="1:295" ht="27" customHeight="1" x14ac:dyDescent="0.3">
      <c r="A61" s="232" t="s">
        <v>3</v>
      </c>
      <c r="B61" s="232"/>
      <c r="C61" s="231" t="s">
        <v>354</v>
      </c>
      <c r="D61" s="231"/>
      <c r="E61" s="231"/>
      <c r="F61" s="231"/>
      <c r="G61" s="231"/>
      <c r="H61" s="231"/>
      <c r="I61" s="231"/>
      <c r="J61" s="231"/>
      <c r="K61" s="231"/>
      <c r="L61" s="231"/>
      <c r="M61" s="231"/>
      <c r="N61" s="231" t="s">
        <v>2317</v>
      </c>
      <c r="O61" s="231"/>
      <c r="P61" s="231"/>
      <c r="Q61" s="231"/>
      <c r="R61" s="231"/>
      <c r="S61" s="231" t="s">
        <v>446</v>
      </c>
      <c r="T61" s="231" t="s">
        <v>354</v>
      </c>
      <c r="U61" s="231"/>
      <c r="V61" s="231"/>
      <c r="W61" s="231"/>
      <c r="X61" s="231" t="s">
        <v>806</v>
      </c>
      <c r="Y61" s="231"/>
      <c r="Z61" s="231"/>
      <c r="AA61" s="231" t="s">
        <v>14</v>
      </c>
      <c r="AB61" s="231" t="s">
        <v>354</v>
      </c>
      <c r="AC61" s="231" t="s">
        <v>2318</v>
      </c>
      <c r="AD61" s="231"/>
      <c r="AE61" s="231" t="s">
        <v>354</v>
      </c>
      <c r="AF61" s="231" t="s">
        <v>2317</v>
      </c>
      <c r="AG61" s="231"/>
      <c r="AH61" s="231" t="s">
        <v>270</v>
      </c>
      <c r="AI61" s="231"/>
      <c r="AJ61" s="231" t="s">
        <v>2318</v>
      </c>
      <c r="AK61" s="231"/>
      <c r="AL61" s="231"/>
      <c r="AM61" s="231"/>
      <c r="AN61" s="231"/>
      <c r="AO61" s="231" t="s">
        <v>2319</v>
      </c>
      <c r="AP61" s="231" t="s">
        <v>2320</v>
      </c>
      <c r="AQ61" s="231" t="s">
        <v>354</v>
      </c>
      <c r="AR61" s="231"/>
      <c r="AS61" s="231"/>
      <c r="AT61" s="231"/>
      <c r="AU61" s="231"/>
      <c r="AV61" s="231"/>
      <c r="AW61" s="231"/>
      <c r="AX61" s="231"/>
      <c r="AY61" s="231"/>
      <c r="AZ61" s="231"/>
      <c r="BA61" s="231" t="s">
        <v>285</v>
      </c>
      <c r="BB61" s="231" t="s">
        <v>446</v>
      </c>
      <c r="BC61" s="231" t="s">
        <v>847</v>
      </c>
      <c r="BD61" s="231" t="s">
        <v>60</v>
      </c>
      <c r="BE61" s="231"/>
      <c r="BF61" s="231" t="s">
        <v>354</v>
      </c>
      <c r="BG61" s="231"/>
      <c r="BH61" s="231"/>
      <c r="BI61" s="231"/>
      <c r="BJ61" s="231"/>
      <c r="BK61" s="231"/>
      <c r="BL61" s="231"/>
      <c r="BM61" s="231"/>
      <c r="BN61" s="231" t="s">
        <v>446</v>
      </c>
      <c r="BO61" s="231"/>
      <c r="BP61" s="231"/>
      <c r="BQ61" s="231"/>
      <c r="BR61" s="231"/>
      <c r="BS61" s="231"/>
      <c r="BT61" s="231" t="s">
        <v>14</v>
      </c>
      <c r="BU61" s="231"/>
      <c r="BV61" s="231" t="s">
        <v>446</v>
      </c>
      <c r="BW61" s="231" t="s">
        <v>2321</v>
      </c>
      <c r="BX61" s="231"/>
      <c r="BY61" s="231"/>
      <c r="BZ61" s="231"/>
      <c r="CA61" s="231" t="s">
        <v>354</v>
      </c>
      <c r="CB61" s="231"/>
      <c r="CC61" s="231" t="s">
        <v>2322</v>
      </c>
      <c r="CD61" s="231"/>
      <c r="CE61" s="231" t="s">
        <v>36</v>
      </c>
      <c r="CF61" s="231" t="s">
        <v>354</v>
      </c>
      <c r="CG61" s="231"/>
      <c r="CH61" s="231"/>
      <c r="CI61" s="231"/>
      <c r="CJ61" s="231" t="s">
        <v>847</v>
      </c>
      <c r="CK61" s="231"/>
      <c r="CL61" s="231" t="s">
        <v>2321</v>
      </c>
      <c r="CM61" s="231"/>
      <c r="CN61" s="231"/>
      <c r="CO61" s="231" t="s">
        <v>354</v>
      </c>
      <c r="CP61" s="231"/>
      <c r="CQ61" s="231"/>
      <c r="CR61" s="231"/>
      <c r="CS61" s="231"/>
      <c r="CT61" s="231"/>
      <c r="CU61" s="231"/>
      <c r="CV61" s="231"/>
      <c r="CW61" s="231" t="s">
        <v>2322</v>
      </c>
      <c r="CX61" s="231" t="s">
        <v>2321</v>
      </c>
      <c r="CY61" s="231"/>
      <c r="CZ61" s="231" t="s">
        <v>2323</v>
      </c>
      <c r="DA61" s="231"/>
      <c r="DB61" s="231"/>
      <c r="DC61" s="231"/>
      <c r="DD61" s="231" t="s">
        <v>354</v>
      </c>
      <c r="DE61" s="231"/>
      <c r="DF61" s="231"/>
      <c r="DG61" s="231" t="s">
        <v>2323</v>
      </c>
      <c r="DH61" s="231"/>
      <c r="DI61" s="231" t="s">
        <v>830</v>
      </c>
      <c r="DJ61" s="231"/>
      <c r="DK61" s="231" t="s">
        <v>530</v>
      </c>
      <c r="DL61" s="231" t="s">
        <v>2323</v>
      </c>
      <c r="DM61" s="231"/>
      <c r="DN61" s="231"/>
      <c r="DO61" s="231"/>
      <c r="DP61" s="231" t="s">
        <v>530</v>
      </c>
      <c r="DQ61" s="231" t="s">
        <v>2323</v>
      </c>
      <c r="DR61" s="231" t="s">
        <v>530</v>
      </c>
      <c r="DS61" s="231" t="s">
        <v>2323</v>
      </c>
      <c r="DT61" s="231"/>
      <c r="DU61" s="231"/>
      <c r="DV61" s="231"/>
      <c r="DW61" s="231" t="s">
        <v>354</v>
      </c>
      <c r="DX61" s="231" t="s">
        <v>530</v>
      </c>
      <c r="DY61" s="231" t="s">
        <v>354</v>
      </c>
      <c r="DZ61" s="231"/>
      <c r="EA61" s="231"/>
      <c r="EB61" s="231"/>
      <c r="EC61" s="231"/>
      <c r="ED61" s="231"/>
      <c r="EE61" s="231" t="s">
        <v>446</v>
      </c>
      <c r="EF61" s="231"/>
      <c r="EG61" s="231" t="s">
        <v>2323</v>
      </c>
      <c r="EH61" s="231" t="s">
        <v>446</v>
      </c>
      <c r="EI61" s="231" t="s">
        <v>2324</v>
      </c>
      <c r="EJ61" s="231" t="s">
        <v>530</v>
      </c>
      <c r="EK61" s="231" t="s">
        <v>354</v>
      </c>
      <c r="EL61" s="231"/>
      <c r="EM61" s="231"/>
      <c r="EN61" s="231"/>
      <c r="EO61" s="231"/>
      <c r="EP61" s="231"/>
      <c r="EQ61" s="231"/>
      <c r="ER61" s="231"/>
      <c r="ES61" s="231"/>
      <c r="ET61" s="231" t="s">
        <v>825</v>
      </c>
      <c r="EU61" s="231"/>
      <c r="EV61" s="231"/>
      <c r="EW61" s="231" t="s">
        <v>354</v>
      </c>
      <c r="EX61" s="231"/>
      <c r="EY61" s="231"/>
      <c r="EZ61" s="231"/>
      <c r="FA61" s="231"/>
      <c r="FB61" s="231"/>
      <c r="FC61" s="231"/>
      <c r="FD61" s="231"/>
      <c r="FE61" s="231"/>
      <c r="FF61" s="231"/>
      <c r="FG61" s="231" t="s">
        <v>837</v>
      </c>
      <c r="FH61" s="231"/>
      <c r="FI61" s="231"/>
      <c r="FJ61" s="231" t="s">
        <v>354</v>
      </c>
      <c r="FK61" s="231"/>
      <c r="FL61" s="231"/>
      <c r="FM61" s="231"/>
      <c r="FN61" s="231"/>
      <c r="FO61" s="231"/>
      <c r="FP61" s="231" t="s">
        <v>285</v>
      </c>
      <c r="FQ61" s="231" t="s">
        <v>60</v>
      </c>
      <c r="FR61" s="231"/>
      <c r="FS61" s="231"/>
      <c r="FT61" s="231"/>
      <c r="FU61" s="231"/>
      <c r="FV61" s="231"/>
      <c r="FW61" s="231" t="s">
        <v>2322</v>
      </c>
      <c r="FX61" s="231" t="s">
        <v>569</v>
      </c>
      <c r="FY61" s="231"/>
      <c r="FZ61" s="231"/>
      <c r="GA61" s="231" t="s">
        <v>530</v>
      </c>
      <c r="GB61" s="231" t="s">
        <v>2318</v>
      </c>
      <c r="GC61" s="231" t="s">
        <v>285</v>
      </c>
      <c r="GD61" s="231" t="s">
        <v>354</v>
      </c>
      <c r="GE61" s="231" t="s">
        <v>60</v>
      </c>
      <c r="GF61" s="231" t="s">
        <v>285</v>
      </c>
      <c r="GG61" s="231" t="s">
        <v>2318</v>
      </c>
      <c r="GH61" s="231" t="s">
        <v>354</v>
      </c>
      <c r="GI61" s="231" t="s">
        <v>285</v>
      </c>
      <c r="GJ61" s="231" t="s">
        <v>354</v>
      </c>
      <c r="GK61" s="231"/>
      <c r="GL61" s="231" t="s">
        <v>2325</v>
      </c>
      <c r="GM61" s="231" t="s">
        <v>354</v>
      </c>
      <c r="GN61" s="231" t="s">
        <v>60</v>
      </c>
      <c r="GO61" s="231" t="s">
        <v>354</v>
      </c>
      <c r="GP61" s="231"/>
      <c r="GQ61" s="231"/>
      <c r="GR61" s="231" t="s">
        <v>300</v>
      </c>
      <c r="GS61" s="231"/>
      <c r="GT61" s="231" t="s">
        <v>285</v>
      </c>
      <c r="GU61" s="231"/>
      <c r="GV61" s="231" t="s">
        <v>354</v>
      </c>
      <c r="GW61" s="231" t="s">
        <v>285</v>
      </c>
      <c r="GX61" s="231" t="s">
        <v>533</v>
      </c>
      <c r="GY61" s="231" t="s">
        <v>354</v>
      </c>
      <c r="GZ61" s="231"/>
      <c r="HA61" s="231" t="s">
        <v>533</v>
      </c>
      <c r="HB61" s="231" t="s">
        <v>446</v>
      </c>
      <c r="HC61" s="231"/>
      <c r="HD61" s="231"/>
      <c r="HE61" s="231"/>
      <c r="HF61" s="231"/>
      <c r="HG61" s="231"/>
      <c r="HH61" s="231"/>
      <c r="HI61" s="231"/>
      <c r="HJ61" s="231"/>
      <c r="HK61" s="231"/>
      <c r="HL61" s="231"/>
      <c r="HM61" s="231" t="s">
        <v>2326</v>
      </c>
      <c r="HN61" s="231"/>
      <c r="HO61" s="231" t="s">
        <v>446</v>
      </c>
      <c r="HP61" s="231"/>
      <c r="HQ61" s="231" t="s">
        <v>2327</v>
      </c>
      <c r="HR61" s="231"/>
      <c r="HS61" s="231" t="s">
        <v>446</v>
      </c>
      <c r="HT61" s="231"/>
      <c r="HU61" s="231" t="s">
        <v>309</v>
      </c>
      <c r="HV61" s="231"/>
      <c r="HW61" s="231" t="s">
        <v>2328</v>
      </c>
      <c r="HX61" s="231"/>
      <c r="HY61" s="231" t="s">
        <v>309</v>
      </c>
      <c r="HZ61" s="231" t="s">
        <v>354</v>
      </c>
      <c r="IA61" s="231" t="s">
        <v>150</v>
      </c>
      <c r="IB61" s="231" t="s">
        <v>85</v>
      </c>
      <c r="IC61" s="231"/>
      <c r="ID61" s="231" t="s">
        <v>2327</v>
      </c>
      <c r="IE61" s="231"/>
      <c r="IF61" s="231"/>
      <c r="IG61" s="231"/>
      <c r="IH61" s="231" t="s">
        <v>85</v>
      </c>
      <c r="II61" s="231"/>
      <c r="IJ61" s="231" t="s">
        <v>446</v>
      </c>
      <c r="IK61" s="231" t="s">
        <v>150</v>
      </c>
      <c r="IL61" s="231" t="s">
        <v>446</v>
      </c>
      <c r="IM61" s="231" t="s">
        <v>150</v>
      </c>
      <c r="IN61" s="231"/>
      <c r="IO61" s="231"/>
      <c r="IP61" s="231"/>
      <c r="IQ61" s="231"/>
      <c r="IR61" s="231" t="s">
        <v>446</v>
      </c>
      <c r="IS61" s="231" t="s">
        <v>2324</v>
      </c>
      <c r="IT61" s="231" t="s">
        <v>309</v>
      </c>
      <c r="IU61" s="231"/>
      <c r="IV61" s="231" t="s">
        <v>150</v>
      </c>
      <c r="IW61" s="231" t="s">
        <v>446</v>
      </c>
      <c r="IX61" s="231"/>
      <c r="IY61" s="231"/>
      <c r="IZ61" s="231"/>
      <c r="JA61" s="231" t="s">
        <v>354</v>
      </c>
      <c r="JB61" s="231" t="s">
        <v>869</v>
      </c>
      <c r="JC61" s="231" t="s">
        <v>354</v>
      </c>
      <c r="JD61" s="231" t="s">
        <v>73</v>
      </c>
      <c r="JE61" s="231"/>
      <c r="JF61" s="231" t="s">
        <v>354</v>
      </c>
      <c r="JG61" s="231"/>
      <c r="JH61" s="231"/>
      <c r="JI61" s="231"/>
      <c r="JJ61" s="231"/>
      <c r="JK61" s="231"/>
      <c r="JL61" s="231" t="s">
        <v>2328</v>
      </c>
      <c r="JM61" s="231" t="s">
        <v>60</v>
      </c>
      <c r="JN61" s="231"/>
      <c r="JO61" s="231" t="s">
        <v>864</v>
      </c>
      <c r="JP61" s="231"/>
      <c r="JQ61" s="231" t="s">
        <v>866</v>
      </c>
      <c r="JR61" s="231"/>
      <c r="JS61" s="231"/>
      <c r="JT61" s="231" t="s">
        <v>354</v>
      </c>
      <c r="JU61" s="231" t="s">
        <v>2327</v>
      </c>
      <c r="JV61" s="231" t="s">
        <v>56</v>
      </c>
      <c r="JW61" s="231" t="s">
        <v>2329</v>
      </c>
      <c r="JX61" s="231"/>
      <c r="JY61" s="231" t="s">
        <v>446</v>
      </c>
      <c r="JZ61" s="231"/>
      <c r="KA61" s="231"/>
      <c r="KB61" s="231"/>
      <c r="KC61" s="231"/>
      <c r="KD61" s="231"/>
      <c r="KE61" s="231"/>
      <c r="KF61" s="231" t="s">
        <v>2327</v>
      </c>
      <c r="KG61" s="231"/>
      <c r="KH61" s="231" t="s">
        <v>446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2334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1679</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1680</v>
      </c>
      <c r="B6" s="232"/>
      <c r="C6" s="159" t="s">
        <v>2335</v>
      </c>
      <c r="D6" s="159" t="s">
        <v>2336</v>
      </c>
      <c r="E6" s="159" t="s">
        <v>2337</v>
      </c>
      <c r="F6" s="159" t="s">
        <v>2338</v>
      </c>
      <c r="G6" s="159" t="s">
        <v>2339</v>
      </c>
      <c r="H6" s="159" t="s">
        <v>2340</v>
      </c>
      <c r="I6" s="159" t="s">
        <v>2341</v>
      </c>
      <c r="J6" s="159"/>
      <c r="K6" s="159" t="s">
        <v>2342</v>
      </c>
      <c r="L6" s="159" t="s">
        <v>2343</v>
      </c>
      <c r="M6" s="159" t="s">
        <v>2344</v>
      </c>
      <c r="N6" s="159" t="s">
        <v>2345</v>
      </c>
      <c r="O6" s="159" t="s">
        <v>2346</v>
      </c>
      <c r="P6" s="159" t="s">
        <v>2347</v>
      </c>
      <c r="Q6" s="159" t="s">
        <v>2348</v>
      </c>
      <c r="R6" s="159" t="s">
        <v>2349</v>
      </c>
      <c r="S6" s="159" t="s">
        <v>2350</v>
      </c>
      <c r="T6" s="159" t="s">
        <v>2351</v>
      </c>
      <c r="U6" s="159" t="s">
        <v>2352</v>
      </c>
      <c r="V6" s="159" t="s">
        <v>2353</v>
      </c>
      <c r="W6" s="159" t="s">
        <v>2354</v>
      </c>
      <c r="X6" s="159" t="s">
        <v>2355</v>
      </c>
      <c r="Y6" s="159" t="s">
        <v>2356</v>
      </c>
      <c r="Z6" s="159" t="s">
        <v>2357</v>
      </c>
      <c r="AA6" s="159" t="s">
        <v>2358</v>
      </c>
      <c r="AB6" s="159" t="s">
        <v>2359</v>
      </c>
      <c r="AC6" s="159" t="s">
        <v>2360</v>
      </c>
      <c r="AD6" s="159" t="s">
        <v>2361</v>
      </c>
      <c r="AE6" s="159" t="s">
        <v>2362</v>
      </c>
      <c r="AF6" s="159" t="s">
        <v>2363</v>
      </c>
      <c r="AG6" s="159" t="s">
        <v>2364</v>
      </c>
      <c r="AH6" s="159" t="s">
        <v>2365</v>
      </c>
      <c r="AI6" s="159" t="s">
        <v>2366</v>
      </c>
      <c r="AJ6" s="159" t="s">
        <v>2367</v>
      </c>
      <c r="AK6" s="159" t="s">
        <v>2368</v>
      </c>
      <c r="AL6" s="159" t="s">
        <v>2369</v>
      </c>
      <c r="AM6" s="159" t="s">
        <v>2370</v>
      </c>
      <c r="AN6" s="159" t="s">
        <v>2371</v>
      </c>
      <c r="AO6" s="159" t="s">
        <v>2372</v>
      </c>
      <c r="AP6" s="159" t="s">
        <v>2373</v>
      </c>
      <c r="AQ6" s="159" t="s">
        <v>2374</v>
      </c>
      <c r="AR6" s="159" t="s">
        <v>2375</v>
      </c>
      <c r="AS6" s="159" t="s">
        <v>2376</v>
      </c>
      <c r="AT6" s="159" t="s">
        <v>2377</v>
      </c>
      <c r="AU6" s="159" t="s">
        <v>2378</v>
      </c>
      <c r="AV6" s="159" t="s">
        <v>2379</v>
      </c>
      <c r="AW6" s="159" t="s">
        <v>2380</v>
      </c>
      <c r="AX6" s="159" t="s">
        <v>2381</v>
      </c>
      <c r="AY6" s="159" t="s">
        <v>2382</v>
      </c>
      <c r="AZ6" s="159" t="s">
        <v>2383</v>
      </c>
      <c r="BA6" s="159" t="s">
        <v>2384</v>
      </c>
      <c r="BB6" s="159" t="s">
        <v>2385</v>
      </c>
      <c r="BC6" s="159" t="s">
        <v>2386</v>
      </c>
      <c r="BD6" s="159" t="s">
        <v>2387</v>
      </c>
      <c r="BE6" s="159" t="s">
        <v>2388</v>
      </c>
      <c r="BF6" s="159" t="s">
        <v>2389</v>
      </c>
      <c r="BG6" s="159" t="s">
        <v>2390</v>
      </c>
      <c r="BH6" s="159" t="s">
        <v>2391</v>
      </c>
      <c r="BI6" s="159" t="s">
        <v>2392</v>
      </c>
      <c r="BJ6" s="159" t="s">
        <v>2393</v>
      </c>
      <c r="BK6" s="159" t="s">
        <v>2394</v>
      </c>
      <c r="BL6" s="159" t="s">
        <v>2395</v>
      </c>
      <c r="BM6" s="159" t="s">
        <v>2396</v>
      </c>
      <c r="BN6" s="159" t="s">
        <v>2397</v>
      </c>
      <c r="BO6" s="159" t="s">
        <v>2398</v>
      </c>
      <c r="BP6" s="159" t="s">
        <v>2399</v>
      </c>
      <c r="BQ6" s="159" t="s">
        <v>2400</v>
      </c>
      <c r="BR6" s="159" t="s">
        <v>2401</v>
      </c>
      <c r="BS6" s="159" t="s">
        <v>2402</v>
      </c>
      <c r="BT6" s="159"/>
      <c r="BU6" s="159"/>
      <c r="BV6" s="159" t="s">
        <v>2403</v>
      </c>
      <c r="BW6" s="159" t="s">
        <v>2404</v>
      </c>
      <c r="BX6" s="159" t="s">
        <v>2405</v>
      </c>
      <c r="BY6" s="159" t="s">
        <v>2406</v>
      </c>
      <c r="BZ6" s="159" t="s">
        <v>2407</v>
      </c>
      <c r="CA6" s="159" t="s">
        <v>2408</v>
      </c>
      <c r="CB6" s="159" t="s">
        <v>2409</v>
      </c>
      <c r="CC6" s="159" t="s">
        <v>2410</v>
      </c>
      <c r="CD6" s="159" t="s">
        <v>2411</v>
      </c>
      <c r="CE6" s="159" t="s">
        <v>2412</v>
      </c>
      <c r="CF6" s="159" t="s">
        <v>2413</v>
      </c>
      <c r="CG6" s="159" t="s">
        <v>2414</v>
      </c>
      <c r="CH6" s="159" t="s">
        <v>1764</v>
      </c>
      <c r="CI6" s="159" t="s">
        <v>2415</v>
      </c>
      <c r="CJ6" s="159" t="s">
        <v>2416</v>
      </c>
      <c r="CK6" s="159" t="s">
        <v>2417</v>
      </c>
      <c r="CL6" s="159" t="s">
        <v>2418</v>
      </c>
      <c r="CM6" s="159" t="s">
        <v>2419</v>
      </c>
      <c r="CN6" s="159" t="s">
        <v>2420</v>
      </c>
      <c r="CO6" s="159" t="s">
        <v>2421</v>
      </c>
      <c r="CP6" s="159" t="s">
        <v>2422</v>
      </c>
      <c r="CQ6" s="159" t="s">
        <v>2423</v>
      </c>
      <c r="CR6" s="159" t="s">
        <v>2424</v>
      </c>
      <c r="CS6" s="159" t="s">
        <v>2425</v>
      </c>
      <c r="CT6" s="159" t="s">
        <v>2426</v>
      </c>
      <c r="CU6" s="159" t="s">
        <v>2427</v>
      </c>
      <c r="CV6" s="159" t="s">
        <v>2428</v>
      </c>
      <c r="CW6" s="159" t="s">
        <v>2429</v>
      </c>
      <c r="CX6" s="159" t="s">
        <v>2430</v>
      </c>
      <c r="CY6" s="159" t="s">
        <v>2431</v>
      </c>
      <c r="CZ6" s="159" t="s">
        <v>2432</v>
      </c>
      <c r="DA6" s="159" t="s">
        <v>2433</v>
      </c>
      <c r="DB6" s="159" t="s">
        <v>2434</v>
      </c>
      <c r="DC6" s="159" t="s">
        <v>2435</v>
      </c>
      <c r="DD6" s="159" t="s">
        <v>2436</v>
      </c>
      <c r="DE6" s="159" t="s">
        <v>2437</v>
      </c>
      <c r="DF6" s="159" t="s">
        <v>2438</v>
      </c>
      <c r="DG6" s="159" t="s">
        <v>2439</v>
      </c>
      <c r="DH6" s="159" t="s">
        <v>2440</v>
      </c>
      <c r="DI6" s="159" t="s">
        <v>2441</v>
      </c>
      <c r="DJ6" s="159" t="s">
        <v>2442</v>
      </c>
      <c r="DK6" s="159" t="s">
        <v>2443</v>
      </c>
      <c r="DL6" s="159" t="s">
        <v>2444</v>
      </c>
      <c r="DM6" s="159" t="s">
        <v>2445</v>
      </c>
      <c r="DN6" s="159" t="s">
        <v>2446</v>
      </c>
      <c r="DO6" s="159" t="s">
        <v>2447</v>
      </c>
      <c r="DP6" s="159" t="s">
        <v>2448</v>
      </c>
      <c r="DQ6" s="159" t="s">
        <v>2449</v>
      </c>
      <c r="DR6" s="159" t="s">
        <v>2450</v>
      </c>
      <c r="DS6" s="159" t="s">
        <v>2451</v>
      </c>
      <c r="DT6" s="159" t="s">
        <v>2452</v>
      </c>
      <c r="DU6" s="159" t="s">
        <v>2453</v>
      </c>
      <c r="DV6" s="159" t="s">
        <v>2454</v>
      </c>
      <c r="DW6" s="159" t="s">
        <v>2455</v>
      </c>
      <c r="DX6" s="159" t="s">
        <v>2456</v>
      </c>
      <c r="DY6" s="159" t="s">
        <v>2457</v>
      </c>
      <c r="DZ6" s="159" t="s">
        <v>2458</v>
      </c>
      <c r="EA6" s="159" t="s">
        <v>2459</v>
      </c>
      <c r="EB6" s="159" t="s">
        <v>2460</v>
      </c>
      <c r="EC6" s="159" t="s">
        <v>2461</v>
      </c>
      <c r="ED6" s="159" t="s">
        <v>2462</v>
      </c>
      <c r="EE6" s="159" t="s">
        <v>2463</v>
      </c>
      <c r="EF6" s="159" t="s">
        <v>2464</v>
      </c>
      <c r="EG6" s="159" t="s">
        <v>2465</v>
      </c>
      <c r="EH6" s="159" t="s">
        <v>2466</v>
      </c>
      <c r="EI6" s="159" t="s">
        <v>2467</v>
      </c>
      <c r="EJ6" s="159" t="s">
        <v>2468</v>
      </c>
      <c r="EK6" s="159" t="s">
        <v>2469</v>
      </c>
      <c r="EL6" s="159" t="s">
        <v>2470</v>
      </c>
      <c r="EM6" s="159" t="s">
        <v>2471</v>
      </c>
      <c r="EN6" s="159" t="s">
        <v>2472</v>
      </c>
      <c r="EO6" s="159" t="s">
        <v>2473</v>
      </c>
      <c r="EP6" s="159" t="s">
        <v>2474</v>
      </c>
      <c r="EQ6" s="159" t="s">
        <v>2475</v>
      </c>
      <c r="ER6" s="159" t="s">
        <v>2476</v>
      </c>
      <c r="ES6" s="159" t="s">
        <v>2477</v>
      </c>
      <c r="ET6" s="159" t="s">
        <v>2478</v>
      </c>
      <c r="EU6" s="159" t="s">
        <v>2479</v>
      </c>
      <c r="EV6" s="159" t="s">
        <v>2480</v>
      </c>
      <c r="EW6" s="159" t="s">
        <v>2481</v>
      </c>
      <c r="EX6" s="159" t="s">
        <v>2482</v>
      </c>
      <c r="EY6" s="159" t="s">
        <v>2483</v>
      </c>
      <c r="EZ6" s="159" t="s">
        <v>2484</v>
      </c>
      <c r="FA6" s="159" t="s">
        <v>2485</v>
      </c>
      <c r="FB6" s="159" t="s">
        <v>2486</v>
      </c>
      <c r="FC6" s="159" t="s">
        <v>2487</v>
      </c>
      <c r="FD6" s="159" t="s">
        <v>2488</v>
      </c>
      <c r="FE6" s="159" t="s">
        <v>2489</v>
      </c>
      <c r="FF6" s="159" t="s">
        <v>2490</v>
      </c>
      <c r="FG6" s="159" t="s">
        <v>2491</v>
      </c>
      <c r="FH6" s="159" t="s">
        <v>2492</v>
      </c>
      <c r="FI6" s="159" t="s">
        <v>2493</v>
      </c>
      <c r="FJ6" s="159" t="s">
        <v>2494</v>
      </c>
      <c r="FK6" s="159" t="s">
        <v>2495</v>
      </c>
      <c r="FL6" s="159" t="s">
        <v>2496</v>
      </c>
      <c r="FM6" s="159" t="s">
        <v>2497</v>
      </c>
      <c r="FN6" s="159" t="s">
        <v>2498</v>
      </c>
      <c r="FO6" s="159" t="s">
        <v>2499</v>
      </c>
      <c r="FP6" s="159" t="s">
        <v>2500</v>
      </c>
      <c r="FQ6" s="159" t="s">
        <v>2501</v>
      </c>
      <c r="FR6" s="159" t="s">
        <v>2502</v>
      </c>
      <c r="FS6" s="159" t="s">
        <v>2503</v>
      </c>
      <c r="FT6" s="159" t="s">
        <v>2504</v>
      </c>
      <c r="FU6" s="159" t="s">
        <v>2505</v>
      </c>
      <c r="FV6" s="159" t="s">
        <v>2506</v>
      </c>
      <c r="FW6" s="159" t="s">
        <v>2507</v>
      </c>
      <c r="FX6" s="159" t="s">
        <v>2508</v>
      </c>
      <c r="FY6" s="159" t="s">
        <v>2509</v>
      </c>
      <c r="FZ6" s="159" t="s">
        <v>2510</v>
      </c>
      <c r="GA6" s="159" t="s">
        <v>2511</v>
      </c>
      <c r="GB6" s="159" t="s">
        <v>2512</v>
      </c>
      <c r="GC6" s="159" t="s">
        <v>2513</v>
      </c>
      <c r="GD6" s="159" t="s">
        <v>2514</v>
      </c>
      <c r="GE6" s="159" t="s">
        <v>2515</v>
      </c>
      <c r="GF6" s="159" t="s">
        <v>2516</v>
      </c>
      <c r="GG6" s="159" t="s">
        <v>2517</v>
      </c>
      <c r="GH6" s="159" t="s">
        <v>2518</v>
      </c>
      <c r="GI6" s="159" t="s">
        <v>2519</v>
      </c>
      <c r="GJ6" s="159" t="s">
        <v>2520</v>
      </c>
      <c r="GK6" s="159" t="s">
        <v>2521</v>
      </c>
      <c r="GL6" s="159" t="s">
        <v>2522</v>
      </c>
      <c r="GM6" s="159"/>
      <c r="GN6" s="159" t="s">
        <v>2523</v>
      </c>
      <c r="GO6" s="159" t="s">
        <v>2524</v>
      </c>
      <c r="GP6" s="159" t="s">
        <v>2525</v>
      </c>
      <c r="GQ6" s="159" t="s">
        <v>2526</v>
      </c>
      <c r="GR6" s="159" t="s">
        <v>2527</v>
      </c>
      <c r="GS6" s="159" t="s">
        <v>2528</v>
      </c>
      <c r="GT6" s="159" t="s">
        <v>2529</v>
      </c>
      <c r="GU6" s="159" t="s">
        <v>2530</v>
      </c>
      <c r="GV6" s="159" t="s">
        <v>2531</v>
      </c>
      <c r="GW6" s="159" t="s">
        <v>2532</v>
      </c>
      <c r="GX6" s="159" t="s">
        <v>2533</v>
      </c>
      <c r="GY6" s="159" t="s">
        <v>2534</v>
      </c>
      <c r="GZ6" s="159" t="s">
        <v>2535</v>
      </c>
      <c r="HA6" s="159" t="s">
        <v>2536</v>
      </c>
      <c r="HB6" s="159" t="s">
        <v>2537</v>
      </c>
      <c r="HC6" s="159" t="s">
        <v>2538</v>
      </c>
      <c r="HD6" s="159" t="s">
        <v>2539</v>
      </c>
      <c r="HE6" s="159" t="s">
        <v>2540</v>
      </c>
      <c r="HF6" s="159" t="s">
        <v>2541</v>
      </c>
      <c r="HG6" s="159" t="s">
        <v>2542</v>
      </c>
      <c r="HH6" s="159" t="s">
        <v>2543</v>
      </c>
      <c r="HI6" s="159" t="s">
        <v>2544</v>
      </c>
      <c r="HJ6" s="159" t="s">
        <v>2545</v>
      </c>
      <c r="HK6" s="159" t="s">
        <v>2546</v>
      </c>
      <c r="HL6" s="159" t="s">
        <v>2547</v>
      </c>
      <c r="HM6" s="159" t="s">
        <v>2548</v>
      </c>
      <c r="HN6" s="159" t="s">
        <v>2549</v>
      </c>
      <c r="HO6" s="159" t="s">
        <v>2550</v>
      </c>
      <c r="HP6" s="159" t="s">
        <v>2551</v>
      </c>
      <c r="HQ6" s="159" t="s">
        <v>2552</v>
      </c>
      <c r="HR6" s="159" t="s">
        <v>2553</v>
      </c>
      <c r="HS6" s="159" t="s">
        <v>2554</v>
      </c>
      <c r="HT6" s="159" t="s">
        <v>2555</v>
      </c>
      <c r="HU6" s="159" t="s">
        <v>2556</v>
      </c>
      <c r="HV6" s="159" t="s">
        <v>2557</v>
      </c>
      <c r="HW6" s="159" t="s">
        <v>2558</v>
      </c>
      <c r="HX6" s="159" t="s">
        <v>2559</v>
      </c>
      <c r="HY6" s="159" t="s">
        <v>2560</v>
      </c>
      <c r="HZ6" s="159" t="s">
        <v>2561</v>
      </c>
      <c r="IA6" s="159" t="s">
        <v>2562</v>
      </c>
      <c r="IB6" s="159" t="s">
        <v>2563</v>
      </c>
      <c r="IC6" s="159" t="s">
        <v>2564</v>
      </c>
      <c r="ID6" s="159" t="s">
        <v>2565</v>
      </c>
      <c r="IE6" s="159" t="s">
        <v>2566</v>
      </c>
      <c r="IF6" s="159" t="s">
        <v>2567</v>
      </c>
      <c r="IG6" s="159" t="s">
        <v>2568</v>
      </c>
      <c r="IH6" s="159" t="s">
        <v>2569</v>
      </c>
      <c r="II6" s="159" t="s">
        <v>2570</v>
      </c>
      <c r="IJ6" s="159" t="s">
        <v>2571</v>
      </c>
      <c r="IK6" s="159" t="s">
        <v>2572</v>
      </c>
      <c r="IL6" s="159" t="s">
        <v>2573</v>
      </c>
      <c r="IM6" s="159" t="s">
        <v>2574</v>
      </c>
      <c r="IN6" s="159" t="s">
        <v>2575</v>
      </c>
      <c r="IO6" s="159" t="s">
        <v>2576</v>
      </c>
      <c r="IP6" s="159" t="s">
        <v>2577</v>
      </c>
      <c r="IQ6" s="159" t="s">
        <v>2578</v>
      </c>
      <c r="IR6" s="159" t="s">
        <v>2579</v>
      </c>
      <c r="IS6" s="159" t="s">
        <v>2580</v>
      </c>
      <c r="IT6" s="159" t="s">
        <v>2581</v>
      </c>
      <c r="IU6" s="159" t="s">
        <v>2582</v>
      </c>
      <c r="IV6" s="159" t="s">
        <v>2583</v>
      </c>
      <c r="IW6" s="159" t="s">
        <v>2584</v>
      </c>
      <c r="IX6" s="159" t="s">
        <v>2585</v>
      </c>
      <c r="IY6" s="159" t="s">
        <v>2586</v>
      </c>
      <c r="IZ6" s="159" t="s">
        <v>2587</v>
      </c>
      <c r="JA6" s="159" t="s">
        <v>2588</v>
      </c>
      <c r="JB6" s="159" t="s">
        <v>2589</v>
      </c>
      <c r="JC6" s="159" t="s">
        <v>2590</v>
      </c>
      <c r="JD6" s="159" t="s">
        <v>2591</v>
      </c>
      <c r="JE6" s="159" t="s">
        <v>2592</v>
      </c>
      <c r="JF6" s="159" t="s">
        <v>2593</v>
      </c>
      <c r="JG6" s="159" t="s">
        <v>2594</v>
      </c>
      <c r="JH6" s="159" t="s">
        <v>2595</v>
      </c>
      <c r="JI6" s="159" t="s">
        <v>2596</v>
      </c>
      <c r="JJ6" s="159" t="s">
        <v>2597</v>
      </c>
      <c r="JK6" s="159" t="s">
        <v>2598</v>
      </c>
      <c r="JL6" s="159" t="s">
        <v>2599</v>
      </c>
      <c r="JM6" s="159" t="s">
        <v>2600</v>
      </c>
      <c r="JN6" s="159" t="s">
        <v>2601</v>
      </c>
      <c r="JO6" s="159" t="s">
        <v>2602</v>
      </c>
      <c r="JP6" s="159" t="s">
        <v>2603</v>
      </c>
      <c r="JQ6" s="159" t="s">
        <v>2604</v>
      </c>
      <c r="JR6" s="159" t="s">
        <v>2605</v>
      </c>
      <c r="JS6" s="159" t="s">
        <v>2606</v>
      </c>
      <c r="JT6" s="159" t="s">
        <v>2607</v>
      </c>
      <c r="JU6" s="159" t="s">
        <v>2608</v>
      </c>
      <c r="JV6" s="159" t="s">
        <v>2609</v>
      </c>
      <c r="JW6" s="159" t="s">
        <v>2610</v>
      </c>
      <c r="JX6" s="159" t="s">
        <v>2611</v>
      </c>
      <c r="JY6" s="159" t="s">
        <v>2612</v>
      </c>
      <c r="JZ6" s="159" t="s">
        <v>2613</v>
      </c>
      <c r="KA6" s="159" t="s">
        <v>2614</v>
      </c>
      <c r="KB6" s="159" t="s">
        <v>2615</v>
      </c>
      <c r="KC6" s="159" t="s">
        <v>2616</v>
      </c>
      <c r="KD6" s="159" t="s">
        <v>2617</v>
      </c>
      <c r="KE6" s="159" t="s">
        <v>2618</v>
      </c>
      <c r="KF6" s="159" t="s">
        <v>2619</v>
      </c>
      <c r="KG6" s="159" t="s">
        <v>2620</v>
      </c>
      <c r="KH6" s="159" t="s">
        <v>2621</v>
      </c>
      <c r="KI6" s="159" t="s">
        <v>2622</v>
      </c>
    </row>
    <row r="7" spans="1:295" ht="27" customHeight="1" x14ac:dyDescent="0.3">
      <c r="A7" s="232" t="s">
        <v>25</v>
      </c>
      <c r="B7" s="232"/>
      <c r="C7" s="231" t="s">
        <v>1974</v>
      </c>
      <c r="D7" s="231"/>
      <c r="E7" s="231"/>
      <c r="F7" s="231" t="s">
        <v>1975</v>
      </c>
      <c r="G7" s="231" t="s">
        <v>1976</v>
      </c>
      <c r="H7" s="231"/>
      <c r="I7" s="231"/>
      <c r="J7" s="231"/>
      <c r="K7" s="231" t="s">
        <v>1977</v>
      </c>
      <c r="L7" s="231"/>
      <c r="M7" s="231"/>
      <c r="N7" s="231" t="s">
        <v>1978</v>
      </c>
      <c r="O7" s="231" t="s">
        <v>1979</v>
      </c>
      <c r="P7" s="231"/>
      <c r="Q7" s="231" t="s">
        <v>1980</v>
      </c>
      <c r="R7" s="231"/>
      <c r="S7" s="231" t="s">
        <v>1981</v>
      </c>
      <c r="T7" s="231"/>
      <c r="U7" s="231" t="s">
        <v>1982</v>
      </c>
      <c r="V7" s="231"/>
      <c r="W7" s="231"/>
      <c r="X7" s="231" t="s">
        <v>1983</v>
      </c>
      <c r="Y7" s="231"/>
      <c r="Z7" s="231"/>
      <c r="AA7" s="231" t="s">
        <v>1984</v>
      </c>
      <c r="AB7" s="231"/>
      <c r="AC7" s="231"/>
      <c r="AD7" s="231"/>
      <c r="AE7" s="231"/>
      <c r="AF7" s="231"/>
      <c r="AG7" s="231"/>
      <c r="AH7" s="231"/>
      <c r="AI7" s="231"/>
      <c r="AJ7" s="231" t="s">
        <v>1985</v>
      </c>
      <c r="AK7" s="231"/>
      <c r="AL7" s="231"/>
      <c r="AM7" s="231" t="s">
        <v>1986</v>
      </c>
      <c r="AN7" s="231"/>
      <c r="AO7" s="231" t="s">
        <v>1987</v>
      </c>
      <c r="AP7" s="231"/>
      <c r="AQ7" s="231" t="s">
        <v>1988</v>
      </c>
      <c r="AR7" s="231"/>
      <c r="AS7" s="231"/>
      <c r="AT7" s="231" t="s">
        <v>1989</v>
      </c>
      <c r="AU7" s="231"/>
      <c r="AV7" s="231" t="s">
        <v>1990</v>
      </c>
      <c r="AW7" s="231"/>
      <c r="AX7" s="231" t="s">
        <v>1989</v>
      </c>
      <c r="AY7" s="231"/>
      <c r="AZ7" s="231"/>
      <c r="BA7" s="231" t="s">
        <v>1991</v>
      </c>
      <c r="BB7" s="231" t="s">
        <v>1992</v>
      </c>
      <c r="BC7" s="231" t="s">
        <v>1993</v>
      </c>
      <c r="BD7" s="231"/>
      <c r="BE7" s="231"/>
      <c r="BF7" s="231" t="s">
        <v>1994</v>
      </c>
      <c r="BG7" s="231"/>
      <c r="BH7" s="231"/>
      <c r="BI7" s="231"/>
      <c r="BJ7" s="231"/>
      <c r="BK7" s="231" t="s">
        <v>1995</v>
      </c>
      <c r="BL7" s="231" t="s">
        <v>1996</v>
      </c>
      <c r="BM7" s="231"/>
      <c r="BN7" s="231" t="s">
        <v>1997</v>
      </c>
      <c r="BO7" s="231"/>
      <c r="BP7" s="231"/>
      <c r="BQ7" s="231" t="s">
        <v>1998</v>
      </c>
      <c r="BR7" s="231"/>
      <c r="BS7" s="231"/>
      <c r="BT7" s="231"/>
      <c r="BU7" s="231" t="s">
        <v>1999</v>
      </c>
      <c r="BV7" s="231" t="s">
        <v>2000</v>
      </c>
      <c r="BW7" s="231" t="s">
        <v>2001</v>
      </c>
      <c r="BX7" s="231"/>
      <c r="BY7" s="231"/>
      <c r="BZ7" s="231"/>
      <c r="CA7" s="231" t="s">
        <v>2002</v>
      </c>
      <c r="CB7" s="231"/>
      <c r="CC7" s="231"/>
      <c r="CD7" s="231"/>
      <c r="CE7" s="231"/>
      <c r="CF7" s="231" t="s">
        <v>2003</v>
      </c>
      <c r="CG7" s="231"/>
      <c r="CH7" s="231"/>
      <c r="CI7" s="231"/>
      <c r="CJ7" s="231" t="s">
        <v>2004</v>
      </c>
      <c r="CK7" s="231"/>
      <c r="CL7" s="231" t="s">
        <v>2005</v>
      </c>
      <c r="CM7" s="231"/>
      <c r="CN7" s="231" t="s">
        <v>2006</v>
      </c>
      <c r="CO7" s="231" t="s">
        <v>2007</v>
      </c>
      <c r="CP7" s="231"/>
      <c r="CQ7" s="231"/>
      <c r="CR7" s="231" t="s">
        <v>2008</v>
      </c>
      <c r="CS7" s="231"/>
      <c r="CT7" s="231"/>
      <c r="CU7" s="231"/>
      <c r="CV7" s="231"/>
      <c r="CW7" s="231" t="s">
        <v>2009</v>
      </c>
      <c r="CX7" s="231" t="s">
        <v>2010</v>
      </c>
      <c r="CY7" s="231"/>
      <c r="CZ7" s="231"/>
      <c r="DA7" s="231"/>
      <c r="DB7" s="231"/>
      <c r="DC7" s="231"/>
      <c r="DD7" s="231" t="s">
        <v>2011</v>
      </c>
      <c r="DE7" s="231"/>
      <c r="DF7" s="231"/>
      <c r="DG7" s="231" t="s">
        <v>2012</v>
      </c>
      <c r="DH7" s="231"/>
      <c r="DI7" s="231" t="s">
        <v>2013</v>
      </c>
      <c r="DJ7" s="231"/>
      <c r="DK7" s="231" t="s">
        <v>2014</v>
      </c>
      <c r="DL7" s="231" t="s">
        <v>2015</v>
      </c>
      <c r="DM7" s="231"/>
      <c r="DN7" s="231"/>
      <c r="DO7" s="231"/>
      <c r="DP7" s="231"/>
      <c r="DQ7" s="231" t="s">
        <v>2016</v>
      </c>
      <c r="DR7" s="231" t="s">
        <v>2017</v>
      </c>
      <c r="DS7" s="231" t="s">
        <v>2018</v>
      </c>
      <c r="DT7" s="231"/>
      <c r="DU7" s="231"/>
      <c r="DV7" s="231"/>
      <c r="DW7" s="231"/>
      <c r="DX7" s="231"/>
      <c r="DY7" s="231"/>
      <c r="DZ7" s="231"/>
      <c r="EA7" s="231" t="s">
        <v>2019</v>
      </c>
      <c r="EB7" s="231" t="s">
        <v>2020</v>
      </c>
      <c r="EC7" s="231"/>
      <c r="ED7" s="231"/>
      <c r="EE7" s="231" t="s">
        <v>2019</v>
      </c>
      <c r="EF7" s="231"/>
      <c r="EG7" s="231" t="s">
        <v>2021</v>
      </c>
      <c r="EH7" s="231" t="s">
        <v>2022</v>
      </c>
      <c r="EI7" s="231"/>
      <c r="EJ7" s="231" t="s">
        <v>2023</v>
      </c>
      <c r="EK7" s="231"/>
      <c r="EL7" s="231"/>
      <c r="EM7" s="231"/>
      <c r="EN7" s="231"/>
      <c r="EO7" s="231"/>
      <c r="EP7" s="231"/>
      <c r="EQ7" s="231"/>
      <c r="ER7" s="231"/>
      <c r="ES7" s="231"/>
      <c r="ET7" s="231" t="s">
        <v>2024</v>
      </c>
      <c r="EU7" s="231" t="s">
        <v>2025</v>
      </c>
      <c r="EV7" s="231" t="s">
        <v>2026</v>
      </c>
      <c r="EW7" s="231" t="s">
        <v>2027</v>
      </c>
      <c r="EX7" s="231" t="s">
        <v>2028</v>
      </c>
      <c r="EY7" s="231" t="s">
        <v>2029</v>
      </c>
      <c r="EZ7" s="231" t="s">
        <v>2030</v>
      </c>
      <c r="FA7" s="231"/>
      <c r="FB7" s="231" t="s">
        <v>2031</v>
      </c>
      <c r="FC7" s="231"/>
      <c r="FD7" s="231" t="s">
        <v>2032</v>
      </c>
      <c r="FE7" s="231"/>
      <c r="FF7" s="231"/>
      <c r="FG7" s="231" t="s">
        <v>2033</v>
      </c>
      <c r="FH7" s="231"/>
      <c r="FI7" s="231"/>
      <c r="FJ7" s="231" t="s">
        <v>2034</v>
      </c>
      <c r="FK7" s="231"/>
      <c r="FL7" s="231"/>
      <c r="FM7" s="231" t="s">
        <v>2035</v>
      </c>
      <c r="FN7" s="231"/>
      <c r="FO7" s="231"/>
      <c r="FP7" s="231" t="s">
        <v>2036</v>
      </c>
      <c r="FQ7" s="231"/>
      <c r="FR7" s="231"/>
      <c r="FS7" s="231" t="s">
        <v>2037</v>
      </c>
      <c r="FT7" s="231" t="s">
        <v>2036</v>
      </c>
      <c r="FU7" s="231"/>
      <c r="FV7" s="231"/>
      <c r="FW7" s="231"/>
      <c r="FX7" s="231" t="s">
        <v>2038</v>
      </c>
      <c r="FY7" s="231" t="s">
        <v>2039</v>
      </c>
      <c r="FZ7" s="231" t="s">
        <v>2040</v>
      </c>
      <c r="GA7" s="231" t="s">
        <v>2041</v>
      </c>
      <c r="GB7" s="231" t="s">
        <v>2042</v>
      </c>
      <c r="GC7" s="231" t="s">
        <v>2043</v>
      </c>
      <c r="GD7" s="231"/>
      <c r="GE7" s="231" t="s">
        <v>2044</v>
      </c>
      <c r="GF7" s="231" t="s">
        <v>2045</v>
      </c>
      <c r="GG7" s="231" t="s">
        <v>2046</v>
      </c>
      <c r="GH7" s="231" t="s">
        <v>2047</v>
      </c>
      <c r="GI7" s="231" t="s">
        <v>2048</v>
      </c>
      <c r="GJ7" s="231"/>
      <c r="GK7" s="231" t="s">
        <v>2047</v>
      </c>
      <c r="GL7" s="231" t="s">
        <v>2049</v>
      </c>
      <c r="GM7" s="231"/>
      <c r="GN7" s="231" t="s">
        <v>2050</v>
      </c>
      <c r="GO7" s="231" t="s">
        <v>2051</v>
      </c>
      <c r="GP7" s="231" t="s">
        <v>2046</v>
      </c>
      <c r="GQ7" s="231"/>
      <c r="GR7" s="231" t="s">
        <v>2052</v>
      </c>
      <c r="GS7" s="231"/>
      <c r="GT7" s="231"/>
      <c r="GU7" s="231" t="s">
        <v>2053</v>
      </c>
      <c r="GV7" s="231" t="s">
        <v>2048</v>
      </c>
      <c r="GW7" s="231"/>
      <c r="GX7" s="231" t="s">
        <v>2054</v>
      </c>
      <c r="GY7" s="231" t="s">
        <v>2055</v>
      </c>
      <c r="GZ7" s="231"/>
      <c r="HA7" s="231" t="s">
        <v>2054</v>
      </c>
      <c r="HB7" s="231" t="s">
        <v>2056</v>
      </c>
      <c r="HC7" s="231"/>
      <c r="HD7" s="231" t="s">
        <v>2057</v>
      </c>
      <c r="HE7" s="231" t="s">
        <v>2058</v>
      </c>
      <c r="HF7" s="231" t="s">
        <v>2059</v>
      </c>
      <c r="HG7" s="231" t="s">
        <v>2060</v>
      </c>
      <c r="HH7" s="231" t="s">
        <v>2058</v>
      </c>
      <c r="HI7" s="231" t="s">
        <v>2061</v>
      </c>
      <c r="HJ7" s="231"/>
      <c r="HK7" s="231"/>
      <c r="HL7" s="231"/>
      <c r="HM7" s="231"/>
      <c r="HN7" s="231"/>
      <c r="HO7" s="231" t="s">
        <v>2062</v>
      </c>
      <c r="HP7" s="231"/>
      <c r="HQ7" s="231"/>
      <c r="HR7" s="231"/>
      <c r="HS7" s="231"/>
      <c r="HT7" s="231"/>
      <c r="HU7" s="231"/>
      <c r="HV7" s="231"/>
      <c r="HW7" s="231"/>
      <c r="HX7" s="231"/>
      <c r="HY7" s="231" t="s">
        <v>2063</v>
      </c>
      <c r="HZ7" s="231"/>
      <c r="IA7" s="231" t="s">
        <v>2064</v>
      </c>
      <c r="IB7" s="231"/>
      <c r="IC7" s="231"/>
      <c r="ID7" s="231"/>
      <c r="IE7" s="231"/>
      <c r="IF7" s="231"/>
      <c r="IG7" s="231"/>
      <c r="IH7" s="231"/>
      <c r="II7" s="231"/>
      <c r="IJ7" s="231" t="s">
        <v>2065</v>
      </c>
      <c r="IK7" s="231"/>
      <c r="IL7" s="231"/>
      <c r="IM7" s="231"/>
      <c r="IN7" s="231"/>
      <c r="IO7" s="231" t="s">
        <v>2066</v>
      </c>
      <c r="IP7" s="231"/>
      <c r="IQ7" s="231" t="s">
        <v>2067</v>
      </c>
      <c r="IR7" s="231"/>
      <c r="IS7" s="231" t="s">
        <v>2068</v>
      </c>
      <c r="IT7" s="231"/>
      <c r="IU7" s="231"/>
      <c r="IV7" s="231"/>
      <c r="IW7" s="231" t="s">
        <v>2069</v>
      </c>
      <c r="IX7" s="231"/>
      <c r="IY7" s="231" t="s">
        <v>2070</v>
      </c>
      <c r="IZ7" s="231" t="s">
        <v>2071</v>
      </c>
      <c r="JA7" s="231" t="s">
        <v>2072</v>
      </c>
      <c r="JB7" s="231" t="s">
        <v>2073</v>
      </c>
      <c r="JC7" s="231"/>
      <c r="JD7" s="231" t="s">
        <v>2074</v>
      </c>
      <c r="JE7" s="231"/>
      <c r="JF7" s="231" t="s">
        <v>2075</v>
      </c>
      <c r="JG7" s="231"/>
      <c r="JH7" s="231"/>
      <c r="JI7" s="231" t="s">
        <v>2076</v>
      </c>
      <c r="JJ7" s="231"/>
      <c r="JK7" s="231"/>
      <c r="JL7" s="231"/>
      <c r="JM7" s="231"/>
      <c r="JN7" s="231"/>
      <c r="JO7" s="231" t="s">
        <v>2077</v>
      </c>
      <c r="JP7" s="231"/>
      <c r="JQ7" s="231" t="s">
        <v>2078</v>
      </c>
      <c r="JR7" s="231"/>
      <c r="JS7" s="231"/>
      <c r="JT7" s="231" t="s">
        <v>2079</v>
      </c>
      <c r="JU7" s="231" t="s">
        <v>2080</v>
      </c>
      <c r="JV7" s="231" t="s">
        <v>2081</v>
      </c>
      <c r="JW7" s="231" t="s">
        <v>2064</v>
      </c>
      <c r="JX7" s="231" t="s">
        <v>2082</v>
      </c>
      <c r="JY7" s="231" t="s">
        <v>2083</v>
      </c>
      <c r="JZ7" s="231" t="s">
        <v>2084</v>
      </c>
      <c r="KA7" s="231"/>
      <c r="KB7" s="231"/>
      <c r="KC7" s="231" t="s">
        <v>2085</v>
      </c>
      <c r="KD7" s="231"/>
      <c r="KE7" s="231"/>
      <c r="KF7" s="231" t="s">
        <v>2080</v>
      </c>
      <c r="KG7" s="231" t="s">
        <v>2086</v>
      </c>
      <c r="KH7" s="231" t="s">
        <v>2087</v>
      </c>
      <c r="KI7" s="231"/>
    </row>
    <row r="8" spans="1:295" ht="27" customHeight="1" x14ac:dyDescent="0.3">
      <c r="A8" s="158" t="s">
        <v>66</v>
      </c>
      <c r="B8" s="158" t="s">
        <v>513</v>
      </c>
      <c r="C8" s="159" t="s">
        <v>356</v>
      </c>
      <c r="D8" s="159" t="s">
        <v>2088</v>
      </c>
      <c r="E8" s="159" t="s">
        <v>2089</v>
      </c>
      <c r="F8" s="159" t="s">
        <v>2090</v>
      </c>
      <c r="G8" s="159" t="s">
        <v>2091</v>
      </c>
      <c r="H8" s="159" t="s">
        <v>398</v>
      </c>
      <c r="I8" s="159" t="s">
        <v>2092</v>
      </c>
      <c r="J8" s="159" t="s">
        <v>2093</v>
      </c>
      <c r="K8" s="159" t="s">
        <v>2094</v>
      </c>
      <c r="L8" s="159" t="s">
        <v>2095</v>
      </c>
      <c r="M8" s="159" t="s">
        <v>361</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2114</v>
      </c>
      <c r="AK8" s="160" t="s">
        <v>2115</v>
      </c>
      <c r="AL8" s="159" t="s">
        <v>2116</v>
      </c>
      <c r="AM8" s="159" t="s">
        <v>2114</v>
      </c>
      <c r="AN8" s="159" t="s">
        <v>2115</v>
      </c>
      <c r="AO8" s="159" t="s">
        <v>2117</v>
      </c>
      <c r="AP8" s="159" t="s">
        <v>2118</v>
      </c>
      <c r="AQ8" s="159" t="s">
        <v>2119</v>
      </c>
      <c r="AR8" s="159" t="s">
        <v>2120</v>
      </c>
      <c r="AS8" s="159" t="s">
        <v>2121</v>
      </c>
      <c r="AT8" s="160" t="s">
        <v>2122</v>
      </c>
      <c r="AU8" s="160" t="s">
        <v>2123</v>
      </c>
      <c r="AV8" s="159" t="s">
        <v>2124</v>
      </c>
      <c r="AW8" s="159" t="s">
        <v>2125</v>
      </c>
      <c r="AX8" s="159" t="s">
        <v>2126</v>
      </c>
      <c r="AY8" s="159" t="s">
        <v>2127</v>
      </c>
      <c r="AZ8" s="159" t="s">
        <v>2128</v>
      </c>
      <c r="BA8" s="159" t="s">
        <v>2129</v>
      </c>
      <c r="BB8" s="160" t="s">
        <v>2130</v>
      </c>
      <c r="BC8" s="159" t="s">
        <v>438</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17</v>
      </c>
      <c r="CD8" s="159" t="s">
        <v>2152</v>
      </c>
      <c r="CE8" s="159" t="s">
        <v>45</v>
      </c>
      <c r="CF8" s="159" t="s">
        <v>179</v>
      </c>
      <c r="CG8" s="159" t="s">
        <v>191</v>
      </c>
      <c r="CH8" s="159" t="s">
        <v>2153</v>
      </c>
      <c r="CI8" s="159" t="s">
        <v>2154</v>
      </c>
      <c r="CJ8" s="159" t="s">
        <v>2155</v>
      </c>
      <c r="CK8" s="159" t="s">
        <v>2156</v>
      </c>
      <c r="CL8" s="159" t="s">
        <v>2157</v>
      </c>
      <c r="CM8" s="159" t="s">
        <v>2158</v>
      </c>
      <c r="CN8" s="159" t="s">
        <v>2159</v>
      </c>
      <c r="CO8" s="159" t="s">
        <v>2160</v>
      </c>
      <c r="CP8" s="159" t="s">
        <v>2161</v>
      </c>
      <c r="CQ8" s="159" t="s">
        <v>2162</v>
      </c>
      <c r="CR8" s="159" t="s">
        <v>2163</v>
      </c>
      <c r="CS8" s="159" t="s">
        <v>2164</v>
      </c>
      <c r="CT8" s="159" t="s">
        <v>2165</v>
      </c>
      <c r="CU8" s="159" t="s">
        <v>2166</v>
      </c>
      <c r="CV8" s="159" t="s">
        <v>2167</v>
      </c>
      <c r="CW8" s="159" t="s">
        <v>2168</v>
      </c>
      <c r="CX8" s="159" t="s">
        <v>2169</v>
      </c>
      <c r="CY8" s="159" t="s">
        <v>2170</v>
      </c>
      <c r="CZ8" s="159" t="s">
        <v>292</v>
      </c>
      <c r="DA8" s="159" t="s">
        <v>2171</v>
      </c>
      <c r="DB8" s="159" t="s">
        <v>2172</v>
      </c>
      <c r="DC8" s="159" t="s">
        <v>2173</v>
      </c>
      <c r="DD8" s="159" t="s">
        <v>2153</v>
      </c>
      <c r="DE8" s="159" t="s">
        <v>2154</v>
      </c>
      <c r="DF8" s="159" t="s">
        <v>2174</v>
      </c>
      <c r="DG8" s="159" t="s">
        <v>2175</v>
      </c>
      <c r="DH8" s="159" t="s">
        <v>2176</v>
      </c>
      <c r="DI8" s="159" t="s">
        <v>2177</v>
      </c>
      <c r="DJ8" s="159" t="s">
        <v>2178</v>
      </c>
      <c r="DK8" s="159" t="s">
        <v>2179</v>
      </c>
      <c r="DL8" s="159" t="s">
        <v>2170</v>
      </c>
      <c r="DM8" s="159" t="s">
        <v>292</v>
      </c>
      <c r="DN8" s="159" t="s">
        <v>2171</v>
      </c>
      <c r="DO8" s="159" t="s">
        <v>2180</v>
      </c>
      <c r="DP8" s="159" t="s">
        <v>2181</v>
      </c>
      <c r="DQ8" s="159" t="s">
        <v>2182</v>
      </c>
      <c r="DR8" s="159" t="s">
        <v>2183</v>
      </c>
      <c r="DS8" s="159" t="s">
        <v>2184</v>
      </c>
      <c r="DT8" s="159" t="s">
        <v>2185</v>
      </c>
      <c r="DU8" s="159" t="s">
        <v>2169</v>
      </c>
      <c r="DV8" s="159" t="s">
        <v>2170</v>
      </c>
      <c r="DW8" s="159" t="s">
        <v>2174</v>
      </c>
      <c r="DX8" s="159" t="s">
        <v>2183</v>
      </c>
      <c r="DY8" s="159" t="s">
        <v>2186</v>
      </c>
      <c r="DZ8" s="159" t="s">
        <v>2187</v>
      </c>
      <c r="EA8" s="159" t="s">
        <v>2188</v>
      </c>
      <c r="EB8" s="159" t="s">
        <v>2189</v>
      </c>
      <c r="EC8" s="159" t="s">
        <v>2190</v>
      </c>
      <c r="ED8" s="159" t="s">
        <v>2191</v>
      </c>
      <c r="EE8" s="159" t="s">
        <v>2192</v>
      </c>
      <c r="EF8" s="159" t="s">
        <v>2193</v>
      </c>
      <c r="EG8" s="159" t="s">
        <v>2131</v>
      </c>
      <c r="EH8" s="159" t="s">
        <v>2141</v>
      </c>
      <c r="EI8" s="159" t="s">
        <v>2194</v>
      </c>
      <c r="EJ8" s="159" t="s">
        <v>2195</v>
      </c>
      <c r="EK8" s="159" t="s">
        <v>2196</v>
      </c>
      <c r="EL8" s="159" t="s">
        <v>2197</v>
      </c>
      <c r="EM8" s="159" t="s">
        <v>2198</v>
      </c>
      <c r="EN8" s="159" t="s">
        <v>2199</v>
      </c>
      <c r="EO8" s="159" t="s">
        <v>2200</v>
      </c>
      <c r="EP8" s="159" t="s">
        <v>2201</v>
      </c>
      <c r="EQ8" s="159" t="s">
        <v>2202</v>
      </c>
      <c r="ER8" s="159" t="s">
        <v>379</v>
      </c>
      <c r="ES8" s="159" t="s">
        <v>2203</v>
      </c>
      <c r="ET8" s="159" t="s">
        <v>277</v>
      </c>
      <c r="EU8" s="159" t="s">
        <v>2204</v>
      </c>
      <c r="EV8" s="159" t="s">
        <v>2205</v>
      </c>
      <c r="EW8" s="159" t="s">
        <v>2206</v>
      </c>
      <c r="EX8" s="159" t="s">
        <v>2207</v>
      </c>
      <c r="EY8" s="159" t="s">
        <v>2208</v>
      </c>
      <c r="EZ8" s="159" t="s">
        <v>2209</v>
      </c>
      <c r="FA8" s="159" t="s">
        <v>2210</v>
      </c>
      <c r="FB8" s="159" t="s">
        <v>2193</v>
      </c>
      <c r="FC8" s="159" t="s">
        <v>2198</v>
      </c>
      <c r="FD8" s="159" t="s">
        <v>2211</v>
      </c>
      <c r="FE8" s="159" t="s">
        <v>2212</v>
      </c>
      <c r="FF8" s="159" t="s">
        <v>2213</v>
      </c>
      <c r="FG8" s="159" t="s">
        <v>2214</v>
      </c>
      <c r="FH8" s="159" t="s">
        <v>2215</v>
      </c>
      <c r="FI8" s="159" t="s">
        <v>2216</v>
      </c>
      <c r="FJ8" s="159" t="s">
        <v>2150</v>
      </c>
      <c r="FK8" s="159" t="s">
        <v>2151</v>
      </c>
      <c r="FL8" s="159" t="s">
        <v>2217</v>
      </c>
      <c r="FM8" s="159" t="s">
        <v>2186</v>
      </c>
      <c r="FN8" s="159" t="s">
        <v>2187</v>
      </c>
      <c r="FO8" s="159" t="s">
        <v>2218</v>
      </c>
      <c r="FP8" s="159" t="s">
        <v>2219</v>
      </c>
      <c r="FQ8" s="160" t="s">
        <v>2220</v>
      </c>
      <c r="FR8" s="159" t="s">
        <v>2221</v>
      </c>
      <c r="FS8" s="159" t="s">
        <v>2222</v>
      </c>
      <c r="FT8" s="159" t="s">
        <v>2223</v>
      </c>
      <c r="FU8" s="159" t="s">
        <v>2224</v>
      </c>
      <c r="FV8" s="159" t="s">
        <v>2225</v>
      </c>
      <c r="FW8" s="159" t="s">
        <v>2226</v>
      </c>
      <c r="FX8" s="159" t="s">
        <v>2227</v>
      </c>
      <c r="FY8" s="159" t="s">
        <v>2228</v>
      </c>
      <c r="FZ8" s="159" t="s">
        <v>2229</v>
      </c>
      <c r="GA8" s="159" t="s">
        <v>2195</v>
      </c>
      <c r="GB8" s="160" t="s">
        <v>2230</v>
      </c>
      <c r="GC8" s="159" t="s">
        <v>2219</v>
      </c>
      <c r="GD8" s="159" t="s">
        <v>2218</v>
      </c>
      <c r="GE8" s="159" t="s">
        <v>2231</v>
      </c>
      <c r="GF8" s="160" t="s">
        <v>2232</v>
      </c>
      <c r="GG8" s="159" t="s">
        <v>2233</v>
      </c>
      <c r="GH8" s="159" t="s">
        <v>2234</v>
      </c>
      <c r="GI8" s="159" t="s">
        <v>2169</v>
      </c>
      <c r="GJ8" s="159" t="s">
        <v>2235</v>
      </c>
      <c r="GK8" s="159" t="s">
        <v>2236</v>
      </c>
      <c r="GL8" s="159" t="s">
        <v>2237</v>
      </c>
      <c r="GM8" s="159" t="s">
        <v>2238</v>
      </c>
      <c r="GN8" s="159" t="s">
        <v>2239</v>
      </c>
      <c r="GO8" s="159" t="s">
        <v>2240</v>
      </c>
      <c r="GP8" s="159" t="s">
        <v>2241</v>
      </c>
      <c r="GQ8" s="160" t="s">
        <v>2240</v>
      </c>
      <c r="GR8" s="159" t="s">
        <v>2242</v>
      </c>
      <c r="GS8" s="159" t="s">
        <v>2243</v>
      </c>
      <c r="GT8" s="159" t="s">
        <v>2244</v>
      </c>
      <c r="GU8" s="159" t="s">
        <v>2245</v>
      </c>
      <c r="GV8" s="159" t="s">
        <v>2246</v>
      </c>
      <c r="GW8" s="159" t="s">
        <v>2247</v>
      </c>
      <c r="GX8" s="159" t="s">
        <v>2248</v>
      </c>
      <c r="GY8" s="159" t="s">
        <v>2249</v>
      </c>
      <c r="GZ8" s="159" t="s">
        <v>2250</v>
      </c>
      <c r="HA8" s="159" t="s">
        <v>2251</v>
      </c>
      <c r="HB8" s="160" t="s">
        <v>2252</v>
      </c>
      <c r="HC8" s="160" t="s">
        <v>2253</v>
      </c>
      <c r="HD8" s="159" t="s">
        <v>2254</v>
      </c>
      <c r="HE8" s="159" t="s">
        <v>2254</v>
      </c>
      <c r="HF8" s="159" t="s">
        <v>462</v>
      </c>
      <c r="HG8" s="159" t="s">
        <v>462</v>
      </c>
      <c r="HH8" s="159" t="s">
        <v>2255</v>
      </c>
      <c r="HI8" s="160" t="s">
        <v>2252</v>
      </c>
      <c r="HJ8" s="160" t="s">
        <v>2253</v>
      </c>
      <c r="HK8" s="159" t="s">
        <v>2256</v>
      </c>
      <c r="HL8" s="159" t="s">
        <v>2257</v>
      </c>
      <c r="HM8" s="159" t="s">
        <v>2258</v>
      </c>
      <c r="HN8" s="159" t="s">
        <v>2259</v>
      </c>
      <c r="HO8" s="159" t="s">
        <v>2260</v>
      </c>
      <c r="HP8" s="159" t="s">
        <v>2261</v>
      </c>
      <c r="HQ8" s="159" t="s">
        <v>2262</v>
      </c>
      <c r="HR8" s="159" t="s">
        <v>2263</v>
      </c>
      <c r="HS8" s="159" t="s">
        <v>2264</v>
      </c>
      <c r="HT8" s="159" t="s">
        <v>2265</v>
      </c>
      <c r="HU8" s="159" t="s">
        <v>2266</v>
      </c>
      <c r="HV8" s="159" t="s">
        <v>2267</v>
      </c>
      <c r="HW8" s="159" t="s">
        <v>2268</v>
      </c>
      <c r="HX8" s="159" t="s">
        <v>2269</v>
      </c>
      <c r="HY8" s="159" t="s">
        <v>2270</v>
      </c>
      <c r="HZ8" s="159" t="s">
        <v>2271</v>
      </c>
      <c r="IA8" s="159" t="s">
        <v>2272</v>
      </c>
      <c r="IB8" s="159" t="s">
        <v>2273</v>
      </c>
      <c r="IC8" s="159" t="s">
        <v>2274</v>
      </c>
      <c r="ID8" s="159" t="s">
        <v>2275</v>
      </c>
      <c r="IE8" s="159" t="s">
        <v>2276</v>
      </c>
      <c r="IF8" s="159" t="s">
        <v>2262</v>
      </c>
      <c r="IG8" s="159" t="s">
        <v>2263</v>
      </c>
      <c r="IH8" s="159" t="s">
        <v>2277</v>
      </c>
      <c r="II8" s="159" t="s">
        <v>2278</v>
      </c>
      <c r="IJ8" s="159" t="s">
        <v>2255</v>
      </c>
      <c r="IK8" s="159" t="s">
        <v>2194</v>
      </c>
      <c r="IL8" s="160" t="s">
        <v>2279</v>
      </c>
      <c r="IM8" s="160" t="s">
        <v>2280</v>
      </c>
      <c r="IN8" s="159" t="s">
        <v>2281</v>
      </c>
      <c r="IO8" s="159" t="s">
        <v>2280</v>
      </c>
      <c r="IP8" s="159" t="s">
        <v>2282</v>
      </c>
      <c r="IQ8" s="159" t="s">
        <v>2283</v>
      </c>
      <c r="IR8" s="159" t="s">
        <v>2284</v>
      </c>
      <c r="IS8" s="160" t="s">
        <v>2282</v>
      </c>
      <c r="IT8" s="159" t="s">
        <v>2285</v>
      </c>
      <c r="IU8" s="159" t="s">
        <v>2286</v>
      </c>
      <c r="IV8" s="159" t="s">
        <v>2283</v>
      </c>
      <c r="IW8" s="160" t="s">
        <v>2279</v>
      </c>
      <c r="IX8" s="159" t="s">
        <v>2284</v>
      </c>
      <c r="IY8" s="159" t="s">
        <v>481</v>
      </c>
      <c r="IZ8" s="159" t="s">
        <v>481</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2276</v>
      </c>
      <c r="JV8" s="159" t="s">
        <v>2305</v>
      </c>
      <c r="JW8" s="159" t="s">
        <v>2306</v>
      </c>
      <c r="JX8" s="159" t="s">
        <v>2307</v>
      </c>
      <c r="JY8" s="159" t="s">
        <v>2308</v>
      </c>
      <c r="JZ8" s="159" t="s">
        <v>2309</v>
      </c>
      <c r="KA8" s="159" t="s">
        <v>2256</v>
      </c>
      <c r="KB8" s="159" t="s">
        <v>2310</v>
      </c>
      <c r="KC8" s="159" t="s">
        <v>2309</v>
      </c>
      <c r="KD8" s="159" t="s">
        <v>2257</v>
      </c>
      <c r="KE8" s="159" t="s">
        <v>2311</v>
      </c>
      <c r="KF8" s="159" t="s">
        <v>2312</v>
      </c>
      <c r="KG8" s="159" t="s">
        <v>2312</v>
      </c>
      <c r="KH8" s="159" t="s">
        <v>2313</v>
      </c>
      <c r="KI8" s="159" t="s">
        <v>2143</v>
      </c>
    </row>
    <row r="9" spans="1:295" ht="18" customHeight="1" x14ac:dyDescent="0.3">
      <c r="A9" s="161" t="s">
        <v>70</v>
      </c>
      <c r="B9" s="161" t="s">
        <v>734</v>
      </c>
      <c r="C9" s="162"/>
      <c r="D9" s="163">
        <v>-0.55640000000000001</v>
      </c>
      <c r="E9" s="163">
        <v>-7.3186999999999998</v>
      </c>
      <c r="F9" s="163">
        <v>4.5964</v>
      </c>
      <c r="G9" s="163">
        <v>6.3997999999999999</v>
      </c>
      <c r="H9" s="162"/>
      <c r="I9" s="163">
        <v>8.2081</v>
      </c>
      <c r="J9" s="162"/>
      <c r="K9" s="163">
        <v>9.5427</v>
      </c>
      <c r="L9" s="163">
        <v>3.3559000000000001</v>
      </c>
      <c r="M9" s="163">
        <v>3.0562</v>
      </c>
      <c r="N9" s="163">
        <v>-11.1</v>
      </c>
      <c r="O9" s="163">
        <v>-24.2</v>
      </c>
      <c r="P9" s="163">
        <v>0</v>
      </c>
      <c r="Q9" s="162"/>
      <c r="R9" s="162"/>
      <c r="S9" s="163">
        <v>3.5556999999999999</v>
      </c>
      <c r="T9" s="163">
        <v>-16.111699999999999</v>
      </c>
      <c r="U9" s="163">
        <v>4.4764999999999997</v>
      </c>
      <c r="V9" s="163">
        <v>4.4241999999999999</v>
      </c>
      <c r="W9" s="163">
        <v>7.7824</v>
      </c>
      <c r="X9" s="163">
        <v>3.6734</v>
      </c>
      <c r="Y9" s="163">
        <v>2.0918000000000001</v>
      </c>
      <c r="Z9" s="163">
        <v>2.3986999999999998</v>
      </c>
      <c r="AA9" s="162"/>
      <c r="AB9" s="163">
        <v>-1.2574000000000001</v>
      </c>
      <c r="AC9" s="163">
        <v>-0.98199999999999998</v>
      </c>
      <c r="AD9" s="162"/>
      <c r="AE9" s="163">
        <v>2.2869999999999999</v>
      </c>
      <c r="AF9" s="163">
        <v>-8.8800000000000008</v>
      </c>
      <c r="AG9" s="163">
        <v>-11</v>
      </c>
      <c r="AH9" s="163">
        <v>-1.385</v>
      </c>
      <c r="AI9" s="163">
        <v>0.27600000000000002</v>
      </c>
      <c r="AJ9" s="163">
        <v>-11.54</v>
      </c>
      <c r="AK9" s="163">
        <v>-11.39</v>
      </c>
      <c r="AL9" s="163">
        <v>-10</v>
      </c>
      <c r="AM9" s="163">
        <v>-12.3</v>
      </c>
      <c r="AN9" s="163">
        <v>-12.32</v>
      </c>
      <c r="AO9" s="163">
        <v>1.7293000000000001</v>
      </c>
      <c r="AP9" s="163">
        <v>4.1771000000000003</v>
      </c>
      <c r="AQ9" s="163">
        <v>15.732100000000001</v>
      </c>
      <c r="AR9" s="163">
        <v>18.077000000000002</v>
      </c>
      <c r="AS9" s="163">
        <v>-17.222100000000001</v>
      </c>
      <c r="AT9" s="163">
        <v>-17.5486</v>
      </c>
      <c r="AU9" s="163">
        <v>-17.004300000000001</v>
      </c>
      <c r="AV9" s="163">
        <v>19.642199999999999</v>
      </c>
      <c r="AW9" s="163">
        <v>15.992900000000001</v>
      </c>
      <c r="AX9" s="163">
        <v>-20.7637</v>
      </c>
      <c r="AY9" s="163">
        <v>-17.816600000000001</v>
      </c>
      <c r="AZ9" s="163">
        <v>2.3795999999999999</v>
      </c>
      <c r="BA9" s="163">
        <v>15.035</v>
      </c>
      <c r="BB9" s="163">
        <v>57.383499999999998</v>
      </c>
      <c r="BC9" s="163">
        <v>9.1014999999999997</v>
      </c>
      <c r="BD9" s="163">
        <v>-5.5</v>
      </c>
      <c r="BE9" s="163">
        <v>-5.6</v>
      </c>
      <c r="BF9" s="163">
        <v>-14.19</v>
      </c>
      <c r="BG9" s="163">
        <v>-15.957599999999999</v>
      </c>
      <c r="BH9" s="163">
        <v>-1.0899000000000001</v>
      </c>
      <c r="BI9" s="162"/>
      <c r="BJ9" s="163">
        <v>13.5329</v>
      </c>
      <c r="BK9" s="163">
        <v>7.1577000000000002</v>
      </c>
      <c r="BL9" s="163">
        <v>-1.4158999999999999</v>
      </c>
      <c r="BM9" s="163">
        <v>-0.90890000000000004</v>
      </c>
      <c r="BN9" s="163">
        <v>-61.464300000000001</v>
      </c>
      <c r="BO9" s="163">
        <v>7.7516999999999996</v>
      </c>
      <c r="BP9" s="163">
        <v>7.8738000000000001</v>
      </c>
      <c r="BQ9" s="163">
        <v>64.299700000000001</v>
      </c>
      <c r="BR9" s="163">
        <v>-164.9744</v>
      </c>
      <c r="BS9" s="162"/>
      <c r="BT9" s="162"/>
      <c r="BU9" s="162"/>
      <c r="BV9" s="163">
        <v>5.9877000000000002</v>
      </c>
      <c r="BW9" s="163">
        <v>4.1900000000000004</v>
      </c>
      <c r="BX9" s="163">
        <v>1.05</v>
      </c>
      <c r="BY9" s="163">
        <v>-16.57</v>
      </c>
      <c r="BZ9" s="163">
        <v>-0.34</v>
      </c>
      <c r="CA9" s="163">
        <v>-21.027100000000001</v>
      </c>
      <c r="CB9" s="163">
        <v>-20.8931</v>
      </c>
      <c r="CC9" s="163">
        <v>26.3935</v>
      </c>
      <c r="CD9" s="163">
        <v>26.5489</v>
      </c>
      <c r="CE9" s="163">
        <v>-3.9853999999999998</v>
      </c>
      <c r="CF9" s="163">
        <v>-24.262</v>
      </c>
      <c r="CG9" s="163">
        <v>-24.153700000000001</v>
      </c>
      <c r="CH9" s="163">
        <v>14.230499999999999</v>
      </c>
      <c r="CI9" s="163">
        <v>10.295</v>
      </c>
      <c r="CJ9" s="162"/>
      <c r="CK9" s="162"/>
      <c r="CL9" s="163">
        <v>36.4</v>
      </c>
      <c r="CM9" s="163">
        <v>-16.399999999999999</v>
      </c>
      <c r="CN9" s="163">
        <v>-1.95</v>
      </c>
      <c r="CO9" s="163">
        <v>23.427800000000001</v>
      </c>
      <c r="CP9" s="163">
        <v>23.186399999999999</v>
      </c>
      <c r="CQ9" s="163">
        <v>21.975200000000001</v>
      </c>
      <c r="CR9" s="163">
        <v>69.282499999999999</v>
      </c>
      <c r="CS9" s="163">
        <v>69.366600000000005</v>
      </c>
      <c r="CT9" s="163">
        <v>-33.005000000000003</v>
      </c>
      <c r="CU9" s="163">
        <v>-39.032899999999998</v>
      </c>
      <c r="CV9" s="163">
        <v>-29.626000000000001</v>
      </c>
      <c r="CW9" s="163">
        <v>3.0091999999999999</v>
      </c>
      <c r="CX9" s="163">
        <v>23.42</v>
      </c>
      <c r="CY9" s="163">
        <v>15.94</v>
      </c>
      <c r="CZ9" s="163">
        <v>4.8486000000000002</v>
      </c>
      <c r="DA9" s="163">
        <v>4.9835000000000003</v>
      </c>
      <c r="DB9" s="163">
        <v>-7.12</v>
      </c>
      <c r="DC9" s="162"/>
      <c r="DD9" s="163">
        <v>-11.812200000000001</v>
      </c>
      <c r="DE9" s="163">
        <v>-11.4994</v>
      </c>
      <c r="DF9" s="163">
        <v>44.276000000000003</v>
      </c>
      <c r="DG9" s="163">
        <v>1.52E-2</v>
      </c>
      <c r="DH9" s="163">
        <v>-3.6166999999999998</v>
      </c>
      <c r="DI9" s="162"/>
      <c r="DJ9" s="163">
        <v>15.9</v>
      </c>
      <c r="DK9" s="163">
        <v>-3.5741999999999998</v>
      </c>
      <c r="DL9" s="163">
        <v>-2.4310999999999998</v>
      </c>
      <c r="DM9" s="163">
        <v>4.8940999999999999</v>
      </c>
      <c r="DN9" s="163">
        <v>3.5312000000000001</v>
      </c>
      <c r="DO9" s="163">
        <v>-2.0699999999999998</v>
      </c>
      <c r="DP9" s="163">
        <v>-2</v>
      </c>
      <c r="DQ9" s="163">
        <v>10.307499999999999</v>
      </c>
      <c r="DR9" s="163">
        <v>-44.247500000000002</v>
      </c>
      <c r="DS9" s="162"/>
      <c r="DT9" s="163">
        <v>-21.41</v>
      </c>
      <c r="DU9" s="163">
        <v>3.87</v>
      </c>
      <c r="DV9" s="163">
        <v>33.369999999999997</v>
      </c>
      <c r="DW9" s="163">
        <v>-42.0364</v>
      </c>
      <c r="DX9" s="163">
        <v>-21.2455</v>
      </c>
      <c r="DY9" s="163">
        <v>-42.833100000000002</v>
      </c>
      <c r="DZ9" s="163">
        <v>-41.7455</v>
      </c>
      <c r="EA9" s="163">
        <v>-9.8493999999999993</v>
      </c>
      <c r="EB9" s="163">
        <v>-27.635999999999999</v>
      </c>
      <c r="EC9" s="163">
        <v>-35.904899999999998</v>
      </c>
      <c r="ED9" s="163">
        <v>-36.423400000000001</v>
      </c>
      <c r="EE9" s="163">
        <v>-17.579599999999999</v>
      </c>
      <c r="EF9" s="163">
        <v>-23.8629</v>
      </c>
      <c r="EG9" s="163">
        <v>-13.141</v>
      </c>
      <c r="EH9" s="163">
        <v>-126.44750000000001</v>
      </c>
      <c r="EI9" s="163">
        <v>-16.6448</v>
      </c>
      <c r="EJ9" s="162"/>
      <c r="EK9" s="163">
        <v>-6.8581000000000003</v>
      </c>
      <c r="EL9" s="163">
        <v>-6.1040000000000001</v>
      </c>
      <c r="EM9" s="163">
        <v>24.801500000000001</v>
      </c>
      <c r="EN9" s="163">
        <v>-17.9651</v>
      </c>
      <c r="EO9" s="163">
        <v>-16.008299999999998</v>
      </c>
      <c r="EP9" s="163">
        <v>-1.028</v>
      </c>
      <c r="EQ9" s="163">
        <v>-27.235099999999999</v>
      </c>
      <c r="ER9" s="163">
        <v>-27.628299999999999</v>
      </c>
      <c r="ES9" s="163">
        <v>15.844099999999999</v>
      </c>
      <c r="ET9" s="163">
        <v>0</v>
      </c>
      <c r="EU9" s="163">
        <v>-7.17</v>
      </c>
      <c r="EV9" s="163">
        <v>3.2</v>
      </c>
      <c r="EW9" s="163">
        <v>1.6594</v>
      </c>
      <c r="EX9" s="163">
        <v>-20.900500000000001</v>
      </c>
      <c r="EY9" s="163">
        <v>-8.2491000000000003</v>
      </c>
      <c r="EZ9" s="163">
        <v>-8.3242999999999991</v>
      </c>
      <c r="FA9" s="163">
        <v>9.1630000000000003</v>
      </c>
      <c r="FB9" s="163">
        <v>13.307499999999999</v>
      </c>
      <c r="FC9" s="163">
        <v>-32.875900000000001</v>
      </c>
      <c r="FD9" s="163">
        <v>3.6475</v>
      </c>
      <c r="FE9" s="162"/>
      <c r="FF9" s="163">
        <v>3.5611000000000002</v>
      </c>
      <c r="FG9" s="163">
        <v>0</v>
      </c>
      <c r="FH9" s="163">
        <v>0</v>
      </c>
      <c r="FI9" s="163">
        <v>0</v>
      </c>
      <c r="FJ9" s="163">
        <v>7.2005999999999997</v>
      </c>
      <c r="FK9" s="163">
        <v>7.3681000000000001</v>
      </c>
      <c r="FL9" s="163">
        <v>-27.797799999999999</v>
      </c>
      <c r="FM9" s="163">
        <v>26.714099999999998</v>
      </c>
      <c r="FN9" s="163">
        <v>26.408300000000001</v>
      </c>
      <c r="FO9" s="163">
        <v>-13.9961</v>
      </c>
      <c r="FP9" s="162"/>
      <c r="FQ9" s="163">
        <v>22.999600000000001</v>
      </c>
      <c r="FR9" s="163">
        <v>-21.32</v>
      </c>
      <c r="FS9" s="163">
        <v>-2.1217999999999999</v>
      </c>
      <c r="FT9" s="163">
        <v>0.2969</v>
      </c>
      <c r="FU9" s="163">
        <v>1.62</v>
      </c>
      <c r="FV9" s="163">
        <v>1.52</v>
      </c>
      <c r="FW9" s="163">
        <v>-23.99</v>
      </c>
      <c r="FX9" s="162"/>
      <c r="FY9" s="163">
        <v>1.1950000000000001</v>
      </c>
      <c r="FZ9" s="163">
        <v>0.83499999999999996</v>
      </c>
      <c r="GA9" s="162"/>
      <c r="GB9" s="163">
        <v>6.25</v>
      </c>
      <c r="GC9" s="163">
        <v>-10.122199999999999</v>
      </c>
      <c r="GD9" s="163">
        <v>-1.6726000000000001</v>
      </c>
      <c r="GE9" s="163">
        <v>-2.69</v>
      </c>
      <c r="GF9" s="163">
        <v>29.669499999999999</v>
      </c>
      <c r="GG9" s="162"/>
      <c r="GH9" s="163">
        <v>19.930199999999999</v>
      </c>
      <c r="GI9" s="163">
        <v>-3.4327000000000001</v>
      </c>
      <c r="GJ9" s="163">
        <v>-3.7970999999999999</v>
      </c>
      <c r="GK9" s="163">
        <v>2.0792999999999999</v>
      </c>
      <c r="GL9" s="162"/>
      <c r="GM9" s="162"/>
      <c r="GN9" s="163">
        <v>-10.037599999999999</v>
      </c>
      <c r="GO9" s="163">
        <v>-12.1433</v>
      </c>
      <c r="GP9" s="163">
        <v>5.4772999999999996</v>
      </c>
      <c r="GQ9" s="163">
        <v>-21.6401</v>
      </c>
      <c r="GR9" s="163">
        <v>6.6311</v>
      </c>
      <c r="GS9" s="163">
        <v>6.2933000000000003</v>
      </c>
      <c r="GT9" s="163">
        <v>126.37050000000001</v>
      </c>
      <c r="GU9" s="163">
        <v>-3.5097</v>
      </c>
      <c r="GV9" s="163">
        <v>-9.8309999999999995</v>
      </c>
      <c r="GW9" s="163">
        <v>10.98</v>
      </c>
      <c r="GX9" s="163">
        <v>3.0880999999999998</v>
      </c>
      <c r="GY9" s="163">
        <v>5.0475000000000003</v>
      </c>
      <c r="GZ9" s="163">
        <v>5.0873999999999997</v>
      </c>
      <c r="HA9" s="163">
        <v>2</v>
      </c>
      <c r="HB9" s="163">
        <v>14.090299999999999</v>
      </c>
      <c r="HC9" s="163">
        <v>16.465900000000001</v>
      </c>
      <c r="HD9" s="163">
        <v>10.06</v>
      </c>
      <c r="HE9" s="163">
        <v>-12.385999999999999</v>
      </c>
      <c r="HF9" s="163">
        <v>-13.0839</v>
      </c>
      <c r="HG9" s="163">
        <v>54.357799999999997</v>
      </c>
      <c r="HH9" s="163">
        <v>12.2415</v>
      </c>
      <c r="HI9" s="163">
        <v>22.436399999999999</v>
      </c>
      <c r="HJ9" s="163">
        <v>22.842400000000001</v>
      </c>
      <c r="HK9" s="163">
        <v>-9.5458999999999996</v>
      </c>
      <c r="HL9" s="162"/>
      <c r="HM9" s="163">
        <v>-10.701499999999999</v>
      </c>
      <c r="HN9" s="163">
        <v>-11.026300000000001</v>
      </c>
      <c r="HO9" s="162"/>
      <c r="HP9" s="162"/>
      <c r="HQ9" s="163">
        <v>-19.7743</v>
      </c>
      <c r="HR9" s="163">
        <v>-18.812999999999999</v>
      </c>
      <c r="HS9" s="163">
        <v>7.4714</v>
      </c>
      <c r="HT9" s="163">
        <v>7.3190999999999997</v>
      </c>
      <c r="HU9" s="163">
        <v>14.32</v>
      </c>
      <c r="HV9" s="163">
        <v>14.53</v>
      </c>
      <c r="HW9" s="163">
        <v>-39</v>
      </c>
      <c r="HX9" s="163">
        <v>-39.700000000000003</v>
      </c>
      <c r="HY9" s="163">
        <v>0.81030000000000002</v>
      </c>
      <c r="HZ9" s="163">
        <v>-11.6</v>
      </c>
      <c r="IA9" s="163">
        <v>85.934799999999996</v>
      </c>
      <c r="IB9" s="163">
        <v>18.178100000000001</v>
      </c>
      <c r="IC9" s="163">
        <v>18.1495</v>
      </c>
      <c r="ID9" s="163">
        <v>-19.899999999999999</v>
      </c>
      <c r="IE9" s="163">
        <v>-40.1</v>
      </c>
      <c r="IF9" s="163">
        <v>4.3</v>
      </c>
      <c r="IG9" s="163">
        <v>3.8</v>
      </c>
      <c r="IH9" s="162"/>
      <c r="II9" s="162"/>
      <c r="IJ9" s="163">
        <v>-60.967399999999998</v>
      </c>
      <c r="IK9" s="163">
        <v>60.392899999999997</v>
      </c>
      <c r="IL9" s="163">
        <v>-312.53649999999999</v>
      </c>
      <c r="IM9" s="163">
        <v>-44.276299999999999</v>
      </c>
      <c r="IN9" s="163">
        <v>-19.883600000000001</v>
      </c>
      <c r="IO9" s="163">
        <v>130.64529999999999</v>
      </c>
      <c r="IP9" s="163">
        <v>38.267699999999998</v>
      </c>
      <c r="IQ9" s="163">
        <v>167.30789999999999</v>
      </c>
      <c r="IR9" s="163">
        <v>97.306799999999996</v>
      </c>
      <c r="IS9" s="163">
        <v>63.498100000000001</v>
      </c>
      <c r="IT9" s="163">
        <v>21.853899999999999</v>
      </c>
      <c r="IU9" s="163">
        <v>22.734400000000001</v>
      </c>
      <c r="IV9" s="163">
        <v>-56.3095</v>
      </c>
      <c r="IW9" s="163">
        <v>245.6782</v>
      </c>
      <c r="IX9" s="163">
        <v>-198.4109</v>
      </c>
      <c r="IY9" s="163">
        <v>44.643999999999998</v>
      </c>
      <c r="IZ9" s="163">
        <v>-35.076599999999999</v>
      </c>
      <c r="JA9" s="163">
        <v>-1.8737999999999999</v>
      </c>
      <c r="JB9" s="162"/>
      <c r="JC9" s="163">
        <v>-11.84</v>
      </c>
      <c r="JD9" s="163">
        <v>-0.92500000000000004</v>
      </c>
      <c r="JE9" s="163">
        <v>-0.93200000000000005</v>
      </c>
      <c r="JF9" s="163">
        <v>6.96</v>
      </c>
      <c r="JG9" s="163">
        <v>-5.44</v>
      </c>
      <c r="JH9" s="163">
        <v>-2.1825000000000001</v>
      </c>
      <c r="JI9" s="163">
        <v>-1.2009000000000001</v>
      </c>
      <c r="JJ9" s="163">
        <v>10.8141</v>
      </c>
      <c r="JK9" s="163">
        <v>-6.9138999999999999</v>
      </c>
      <c r="JL9" s="163">
        <v>-6.3</v>
      </c>
      <c r="JM9" s="163">
        <v>-1.252</v>
      </c>
      <c r="JN9" s="163">
        <v>-0.63200000000000001</v>
      </c>
      <c r="JO9" s="162"/>
      <c r="JP9" s="162"/>
      <c r="JQ9" s="163">
        <v>4.4805000000000001</v>
      </c>
      <c r="JR9" s="163">
        <v>3.0455999999999999</v>
      </c>
      <c r="JS9" s="163">
        <v>3.4481999999999999</v>
      </c>
      <c r="JT9" s="162"/>
      <c r="JU9" s="163">
        <v>24.8</v>
      </c>
      <c r="JV9" s="163">
        <v>1.4995000000000001</v>
      </c>
      <c r="JW9" s="163">
        <v>0.01</v>
      </c>
      <c r="JX9" s="162"/>
      <c r="JY9" s="163">
        <v>-10.5564</v>
      </c>
      <c r="JZ9" s="163">
        <v>-1.5022</v>
      </c>
      <c r="KA9" s="163">
        <v>-22.174900000000001</v>
      </c>
      <c r="KB9" s="163">
        <v>-9.2172000000000001</v>
      </c>
      <c r="KC9" s="163">
        <v>-4.6210000000000004</v>
      </c>
      <c r="KD9" s="163">
        <v>-21.306999999999999</v>
      </c>
      <c r="KE9" s="163">
        <v>-4.6144999999999996</v>
      </c>
      <c r="KF9" s="163">
        <v>-27.4</v>
      </c>
      <c r="KG9" s="163">
        <v>9.5</v>
      </c>
      <c r="KH9" s="162"/>
      <c r="KI9" s="163">
        <v>-48.011699999999998</v>
      </c>
    </row>
    <row r="10" spans="1:295" ht="18" customHeight="1" x14ac:dyDescent="0.3">
      <c r="A10" s="161" t="s">
        <v>70</v>
      </c>
      <c r="B10" s="161" t="s">
        <v>735</v>
      </c>
      <c r="C10" s="164"/>
      <c r="D10" s="165">
        <v>-1.2</v>
      </c>
      <c r="E10" s="165">
        <v>-6.5487000000000002</v>
      </c>
      <c r="F10" s="165">
        <v>2.883</v>
      </c>
      <c r="G10" s="165">
        <v>5.5247999999999999</v>
      </c>
      <c r="H10" s="164"/>
      <c r="I10" s="165">
        <v>7.6384999999999996</v>
      </c>
      <c r="J10" s="164"/>
      <c r="K10" s="165">
        <v>8.1486999999999998</v>
      </c>
      <c r="L10" s="165">
        <v>2.7919</v>
      </c>
      <c r="M10" s="165">
        <v>4.2587000000000002</v>
      </c>
      <c r="N10" s="165">
        <v>-11.1</v>
      </c>
      <c r="O10" s="164"/>
      <c r="P10" s="164"/>
      <c r="Q10" s="165">
        <v>2.484</v>
      </c>
      <c r="R10" s="165">
        <v>-15.4</v>
      </c>
      <c r="S10" s="165">
        <v>3.8649</v>
      </c>
      <c r="T10" s="165">
        <v>-2.4605000000000001</v>
      </c>
      <c r="U10" s="165">
        <v>3.6964999999999999</v>
      </c>
      <c r="V10" s="165">
        <v>3.6709999999999998</v>
      </c>
      <c r="W10" s="165">
        <v>6.6204999999999998</v>
      </c>
      <c r="X10" s="165">
        <v>3.8690000000000002</v>
      </c>
      <c r="Y10" s="165">
        <v>3.6499999999999998E-2</v>
      </c>
      <c r="Z10" s="165">
        <v>2.4097</v>
      </c>
      <c r="AA10" s="164"/>
      <c r="AB10" s="165">
        <v>-1.2226999999999999</v>
      </c>
      <c r="AC10" s="165">
        <v>-1.0900000000000001</v>
      </c>
      <c r="AD10" s="164"/>
      <c r="AE10" s="165">
        <v>2.5219999999999998</v>
      </c>
      <c r="AF10" s="165">
        <v>-11.1</v>
      </c>
      <c r="AG10" s="165">
        <v>-11</v>
      </c>
      <c r="AH10" s="165">
        <v>-1.302</v>
      </c>
      <c r="AI10" s="165">
        <v>0.28199999999999997</v>
      </c>
      <c r="AJ10" s="165">
        <v>-10.66</v>
      </c>
      <c r="AK10" s="165">
        <v>-10.58</v>
      </c>
      <c r="AL10" s="165">
        <v>-10</v>
      </c>
      <c r="AM10" s="165">
        <v>-15.54</v>
      </c>
      <c r="AN10" s="165">
        <v>-15.57</v>
      </c>
      <c r="AO10" s="165">
        <v>2.5049000000000001</v>
      </c>
      <c r="AP10" s="165">
        <v>4.2893999999999997</v>
      </c>
      <c r="AQ10" s="165">
        <v>17.861000000000001</v>
      </c>
      <c r="AR10" s="165">
        <v>19.493099999999998</v>
      </c>
      <c r="AS10" s="165">
        <v>-18.055</v>
      </c>
      <c r="AT10" s="165">
        <v>-10.582800000000001</v>
      </c>
      <c r="AU10" s="165">
        <v>-10.421799999999999</v>
      </c>
      <c r="AV10" s="165">
        <v>2.3733</v>
      </c>
      <c r="AW10" s="165">
        <v>2.1518000000000002</v>
      </c>
      <c r="AX10" s="165">
        <v>-20.897600000000001</v>
      </c>
      <c r="AY10" s="165">
        <v>-17.950500000000002</v>
      </c>
      <c r="AZ10" s="165">
        <v>0.40689999999999998</v>
      </c>
      <c r="BA10" s="165">
        <v>1.4376</v>
      </c>
      <c r="BB10" s="165">
        <v>63.704099999999997</v>
      </c>
      <c r="BC10" s="165">
        <v>5.5936000000000003</v>
      </c>
      <c r="BD10" s="165">
        <v>-4.0999999999999996</v>
      </c>
      <c r="BE10" s="165">
        <v>-4.2</v>
      </c>
      <c r="BF10" s="165">
        <v>-24.427</v>
      </c>
      <c r="BG10" s="165">
        <v>-24.121099999999998</v>
      </c>
      <c r="BH10" s="165">
        <v>-0.87360000000000004</v>
      </c>
      <c r="BI10" s="164"/>
      <c r="BJ10" s="165">
        <v>8.7787000000000006</v>
      </c>
      <c r="BK10" s="165">
        <v>6.8098000000000001</v>
      </c>
      <c r="BL10" s="165">
        <v>-0.62180000000000002</v>
      </c>
      <c r="BM10" s="165">
        <v>-0.3901</v>
      </c>
      <c r="BN10" s="165">
        <v>-76.326800000000006</v>
      </c>
      <c r="BO10" s="165">
        <v>11.047700000000001</v>
      </c>
      <c r="BP10" s="165">
        <v>11.047700000000001</v>
      </c>
      <c r="BQ10" s="165">
        <v>64.787000000000006</v>
      </c>
      <c r="BR10" s="165">
        <v>-170.82640000000001</v>
      </c>
      <c r="BS10" s="164"/>
      <c r="BT10" s="164"/>
      <c r="BU10" s="164"/>
      <c r="BV10" s="165">
        <v>4.9398999999999997</v>
      </c>
      <c r="BW10" s="165">
        <v>4.0599999999999996</v>
      </c>
      <c r="BX10" s="165">
        <v>0.94</v>
      </c>
      <c r="BY10" s="165">
        <v>-17.11</v>
      </c>
      <c r="BZ10" s="165">
        <v>-0.95</v>
      </c>
      <c r="CA10" s="165">
        <v>-19.419599999999999</v>
      </c>
      <c r="CB10" s="165">
        <v>-19.6875</v>
      </c>
      <c r="CC10" s="165">
        <v>24.132400000000001</v>
      </c>
      <c r="CD10" s="165">
        <v>23.8247</v>
      </c>
      <c r="CE10" s="165">
        <v>-4.71</v>
      </c>
      <c r="CF10" s="165">
        <v>-23.030999999999999</v>
      </c>
      <c r="CG10" s="165">
        <v>-23.317599999999999</v>
      </c>
      <c r="CH10" s="165">
        <v>8.7073</v>
      </c>
      <c r="CI10" s="165">
        <v>11.64</v>
      </c>
      <c r="CJ10" s="164"/>
      <c r="CK10" s="164"/>
      <c r="CL10" s="165">
        <v>36.799999999999997</v>
      </c>
      <c r="CM10" s="165">
        <v>-18.7</v>
      </c>
      <c r="CN10" s="165">
        <v>-2.08</v>
      </c>
      <c r="CO10" s="165">
        <v>22.679600000000001</v>
      </c>
      <c r="CP10" s="165">
        <v>22.379799999999999</v>
      </c>
      <c r="CQ10" s="165">
        <v>21.1248</v>
      </c>
      <c r="CR10" s="165">
        <v>66.017600000000002</v>
      </c>
      <c r="CS10" s="165">
        <v>65.814899999999994</v>
      </c>
      <c r="CT10" s="165">
        <v>-25.381699999999999</v>
      </c>
      <c r="CU10" s="165">
        <v>-44.354999999999997</v>
      </c>
      <c r="CV10" s="165">
        <v>-20.8291</v>
      </c>
      <c r="CW10" s="165">
        <v>2.8224999999999998</v>
      </c>
      <c r="CX10" s="165">
        <v>23.14</v>
      </c>
      <c r="CY10" s="165">
        <v>14.82</v>
      </c>
      <c r="CZ10" s="165">
        <v>4.3799000000000001</v>
      </c>
      <c r="DA10" s="165">
        <v>4.6905999999999999</v>
      </c>
      <c r="DB10" s="165">
        <v>-6.79</v>
      </c>
      <c r="DC10" s="164"/>
      <c r="DD10" s="165">
        <v>-12.760400000000001</v>
      </c>
      <c r="DE10" s="165">
        <v>-12.690099999999999</v>
      </c>
      <c r="DF10" s="165">
        <v>47.575099999999999</v>
      </c>
      <c r="DG10" s="165">
        <v>1.52E-2</v>
      </c>
      <c r="DH10" s="165">
        <v>-3.2704</v>
      </c>
      <c r="DI10" s="164"/>
      <c r="DJ10" s="164"/>
      <c r="DK10" s="165">
        <v>-3.9685000000000001</v>
      </c>
      <c r="DL10" s="165">
        <v>-2.9921000000000002</v>
      </c>
      <c r="DM10" s="165">
        <v>3.7900999999999998</v>
      </c>
      <c r="DN10" s="165">
        <v>2.9744999999999999</v>
      </c>
      <c r="DO10" s="165">
        <v>-2.58</v>
      </c>
      <c r="DP10" s="165">
        <v>-1.55</v>
      </c>
      <c r="DQ10" s="165">
        <v>9.4704999999999995</v>
      </c>
      <c r="DR10" s="165">
        <v>-46.3626</v>
      </c>
      <c r="DS10" s="164"/>
      <c r="DT10" s="165">
        <v>-21.71</v>
      </c>
      <c r="DU10" s="165">
        <v>3.06</v>
      </c>
      <c r="DV10" s="165">
        <v>33.36</v>
      </c>
      <c r="DW10" s="165">
        <v>-45.236400000000003</v>
      </c>
      <c r="DX10" s="165">
        <v>-22.6</v>
      </c>
      <c r="DY10" s="165">
        <v>-40.040599999999998</v>
      </c>
      <c r="DZ10" s="165">
        <v>-40.5182</v>
      </c>
      <c r="EA10" s="165">
        <v>-9.7931000000000008</v>
      </c>
      <c r="EB10" s="165">
        <v>-28.517900000000001</v>
      </c>
      <c r="EC10" s="165">
        <v>-36.944800000000001</v>
      </c>
      <c r="ED10" s="165">
        <v>-37.311</v>
      </c>
      <c r="EE10" s="165">
        <v>-21.295000000000002</v>
      </c>
      <c r="EF10" s="165">
        <v>-20.840299999999999</v>
      </c>
      <c r="EG10" s="165">
        <v>-13.121</v>
      </c>
      <c r="EH10" s="165">
        <v>-127.95269999999999</v>
      </c>
      <c r="EI10" s="165">
        <v>-13.1637</v>
      </c>
      <c r="EJ10" s="164"/>
      <c r="EK10" s="165">
        <v>-6.141</v>
      </c>
      <c r="EL10" s="165">
        <v>-6.2352999999999996</v>
      </c>
      <c r="EM10" s="165">
        <v>24.089099999999998</v>
      </c>
      <c r="EN10" s="165">
        <v>-20.163599999999999</v>
      </c>
      <c r="EO10" s="165">
        <v>-17.126899999999999</v>
      </c>
      <c r="EP10" s="165">
        <v>2.5760000000000001</v>
      </c>
      <c r="EQ10" s="165">
        <v>-28.7515</v>
      </c>
      <c r="ER10" s="165">
        <v>-28.462299999999999</v>
      </c>
      <c r="ES10" s="165">
        <v>16.120200000000001</v>
      </c>
      <c r="ET10" s="165">
        <v>0</v>
      </c>
      <c r="EU10" s="165">
        <v>-7.92</v>
      </c>
      <c r="EV10" s="165">
        <v>-1</v>
      </c>
      <c r="EW10" s="165">
        <v>1.5274000000000001</v>
      </c>
      <c r="EX10" s="165">
        <v>-25.546700000000001</v>
      </c>
      <c r="EY10" s="165">
        <v>-8.3284000000000002</v>
      </c>
      <c r="EZ10" s="165">
        <v>-8.1961999999999993</v>
      </c>
      <c r="FA10" s="165">
        <v>7.8522999999999996</v>
      </c>
      <c r="FB10" s="165">
        <v>14.6859</v>
      </c>
      <c r="FC10" s="165">
        <v>-35.426099999999998</v>
      </c>
      <c r="FD10" s="165">
        <v>4.1395999999999997</v>
      </c>
      <c r="FE10" s="164"/>
      <c r="FF10" s="165">
        <v>3.8580999999999999</v>
      </c>
      <c r="FG10" s="165">
        <v>0</v>
      </c>
      <c r="FH10" s="165">
        <v>0</v>
      </c>
      <c r="FI10" s="165">
        <v>0</v>
      </c>
      <c r="FJ10" s="165">
        <v>6.3632999999999997</v>
      </c>
      <c r="FK10" s="165">
        <v>7.2005999999999997</v>
      </c>
      <c r="FL10" s="165">
        <v>-20.764600000000002</v>
      </c>
      <c r="FM10" s="165">
        <v>26.4651</v>
      </c>
      <c r="FN10" s="165">
        <v>26.680599999999998</v>
      </c>
      <c r="FO10" s="165">
        <v>-11.087400000000001</v>
      </c>
      <c r="FP10" s="165">
        <v>0</v>
      </c>
      <c r="FQ10" s="165">
        <v>23.6051</v>
      </c>
      <c r="FR10" s="165">
        <v>-21.18</v>
      </c>
      <c r="FS10" s="165">
        <v>-1.3106</v>
      </c>
      <c r="FT10" s="165">
        <v>0.28039999999999998</v>
      </c>
      <c r="FU10" s="165">
        <v>0.62</v>
      </c>
      <c r="FV10" s="165">
        <v>1.39</v>
      </c>
      <c r="FW10" s="165">
        <v>-23.559699999999999</v>
      </c>
      <c r="FX10" s="164"/>
      <c r="FY10" s="165">
        <v>1.1539999999999999</v>
      </c>
      <c r="FZ10" s="165">
        <v>0.90300000000000002</v>
      </c>
      <c r="GA10" s="164"/>
      <c r="GB10" s="165">
        <v>6.62</v>
      </c>
      <c r="GC10" s="165">
        <v>-7.5082000000000004</v>
      </c>
      <c r="GD10" s="165">
        <v>1.1213</v>
      </c>
      <c r="GE10" s="165">
        <v>-2.94</v>
      </c>
      <c r="GF10" s="165">
        <v>28.958200000000001</v>
      </c>
      <c r="GG10" s="164"/>
      <c r="GH10" s="165">
        <v>20.394400000000001</v>
      </c>
      <c r="GI10" s="165">
        <v>-3.4958</v>
      </c>
      <c r="GJ10" s="165">
        <v>-3.8102999999999998</v>
      </c>
      <c r="GK10" s="165">
        <v>1.9913000000000001</v>
      </c>
      <c r="GL10" s="164"/>
      <c r="GM10" s="164"/>
      <c r="GN10" s="165">
        <v>-10.823499999999999</v>
      </c>
      <c r="GO10" s="165">
        <v>-11.753299999999999</v>
      </c>
      <c r="GP10" s="165">
        <v>5.6665999999999999</v>
      </c>
      <c r="GQ10" s="165">
        <v>-22.849399999999999</v>
      </c>
      <c r="GR10" s="165">
        <v>8.0358000000000001</v>
      </c>
      <c r="GS10" s="165">
        <v>7.4660000000000002</v>
      </c>
      <c r="GT10" s="165">
        <v>103.4182</v>
      </c>
      <c r="GU10" s="165">
        <v>-3.5861000000000001</v>
      </c>
      <c r="GV10" s="165">
        <v>-9.9954999999999998</v>
      </c>
      <c r="GW10" s="165">
        <v>11.4985</v>
      </c>
      <c r="GX10" s="165">
        <v>3.7440000000000002</v>
      </c>
      <c r="GY10" s="165">
        <v>4.8716999999999997</v>
      </c>
      <c r="GZ10" s="165">
        <v>4.8501000000000003</v>
      </c>
      <c r="HA10" s="165">
        <v>2.6474000000000002</v>
      </c>
      <c r="HB10" s="165">
        <v>14.3604</v>
      </c>
      <c r="HC10" s="165">
        <v>16.349699999999999</v>
      </c>
      <c r="HD10" s="165">
        <v>8.3800000000000008</v>
      </c>
      <c r="HE10" s="165">
        <v>-12.557399999999999</v>
      </c>
      <c r="HF10" s="165">
        <v>-12.039300000000001</v>
      </c>
      <c r="HG10" s="165">
        <v>52.827300000000001</v>
      </c>
      <c r="HH10" s="165">
        <v>11.9978</v>
      </c>
      <c r="HI10" s="165">
        <v>21.920200000000001</v>
      </c>
      <c r="HJ10" s="165">
        <v>22.1736</v>
      </c>
      <c r="HK10" s="165">
        <v>-9.3890999999999991</v>
      </c>
      <c r="HL10" s="164"/>
      <c r="HM10" s="165">
        <v>-11.151999999999999</v>
      </c>
      <c r="HN10" s="165">
        <v>-10.4581</v>
      </c>
      <c r="HO10" s="165">
        <v>47.6235</v>
      </c>
      <c r="HP10" s="164"/>
      <c r="HQ10" s="165">
        <v>-19.411799999999999</v>
      </c>
      <c r="HR10" s="165">
        <v>-19.104099999999999</v>
      </c>
      <c r="HS10" s="165">
        <v>8.3816000000000006</v>
      </c>
      <c r="HT10" s="165">
        <v>8.1145999999999994</v>
      </c>
      <c r="HU10" s="165">
        <v>15.9</v>
      </c>
      <c r="HV10" s="165">
        <v>15.89</v>
      </c>
      <c r="HW10" s="165">
        <v>-39.5</v>
      </c>
      <c r="HX10" s="165">
        <v>-39.9</v>
      </c>
      <c r="HY10" s="165">
        <v>0.70409999999999995</v>
      </c>
      <c r="HZ10" s="165">
        <v>-12.4</v>
      </c>
      <c r="IA10" s="165">
        <v>87.629499999999993</v>
      </c>
      <c r="IB10" s="165">
        <v>19.121300000000002</v>
      </c>
      <c r="IC10" s="165">
        <v>19.570599999999999</v>
      </c>
      <c r="ID10" s="165">
        <v>-20.399999999999999</v>
      </c>
      <c r="IE10" s="165">
        <v>-40.1</v>
      </c>
      <c r="IF10" s="165">
        <v>4.7</v>
      </c>
      <c r="IG10" s="165">
        <v>4</v>
      </c>
      <c r="IH10" s="165">
        <v>-18.017900000000001</v>
      </c>
      <c r="II10" s="165">
        <v>-17.939399999999999</v>
      </c>
      <c r="IJ10" s="165">
        <v>-63.129899999999999</v>
      </c>
      <c r="IK10" s="165">
        <v>66.697599999999994</v>
      </c>
      <c r="IL10" s="165">
        <v>-312.59500000000003</v>
      </c>
      <c r="IM10" s="165">
        <v>-43.335099999999997</v>
      </c>
      <c r="IN10" s="165">
        <v>-19.9937</v>
      </c>
      <c r="IO10" s="165">
        <v>131.4068</v>
      </c>
      <c r="IP10" s="165">
        <v>37.526899999999998</v>
      </c>
      <c r="IQ10" s="165">
        <v>167.69030000000001</v>
      </c>
      <c r="IR10" s="165">
        <v>97.023399999999995</v>
      </c>
      <c r="IS10" s="165">
        <v>65.700299999999999</v>
      </c>
      <c r="IT10" s="165">
        <v>22.430700000000002</v>
      </c>
      <c r="IU10" s="165">
        <v>20.9452</v>
      </c>
      <c r="IV10" s="165">
        <v>-54.5443</v>
      </c>
      <c r="IW10" s="165">
        <v>246.8623</v>
      </c>
      <c r="IX10" s="165">
        <v>-201.61510000000001</v>
      </c>
      <c r="IY10" s="165">
        <v>43.974499999999999</v>
      </c>
      <c r="IZ10" s="165">
        <v>-35.828299999999999</v>
      </c>
      <c r="JA10" s="165">
        <v>-1.7809999999999999</v>
      </c>
      <c r="JB10" s="164"/>
      <c r="JC10" s="165">
        <v>-11.6</v>
      </c>
      <c r="JD10" s="165">
        <v>-0.251</v>
      </c>
      <c r="JE10" s="165">
        <v>-0.26400000000000001</v>
      </c>
      <c r="JF10" s="165">
        <v>6.64</v>
      </c>
      <c r="JG10" s="165">
        <v>-4.5599999999999996</v>
      </c>
      <c r="JH10" s="165">
        <v>-2.4965999999999999</v>
      </c>
      <c r="JI10" s="165">
        <v>-1.4054</v>
      </c>
      <c r="JJ10" s="165">
        <v>10.6371</v>
      </c>
      <c r="JK10" s="165">
        <v>-6.7062999999999997</v>
      </c>
      <c r="JL10" s="165">
        <v>-6.5</v>
      </c>
      <c r="JM10" s="165">
        <v>-0.65500000000000003</v>
      </c>
      <c r="JN10" s="165">
        <v>-2.0339999999999998</v>
      </c>
      <c r="JO10" s="164"/>
      <c r="JP10" s="164"/>
      <c r="JQ10" s="165">
        <v>3.5495999999999999</v>
      </c>
      <c r="JR10" s="165">
        <v>2.6610999999999998</v>
      </c>
      <c r="JS10" s="165">
        <v>3.7273000000000001</v>
      </c>
      <c r="JT10" s="164"/>
      <c r="JU10" s="165">
        <v>25.1</v>
      </c>
      <c r="JV10" s="165">
        <v>1.7284999999999999</v>
      </c>
      <c r="JW10" s="165">
        <v>0</v>
      </c>
      <c r="JX10" s="164"/>
      <c r="JY10" s="165">
        <v>-10.9436</v>
      </c>
      <c r="JZ10" s="165">
        <v>-1.8464</v>
      </c>
      <c r="KA10" s="165">
        <v>-21.508800000000001</v>
      </c>
      <c r="KB10" s="165">
        <v>-9.7049000000000003</v>
      </c>
      <c r="KC10" s="165">
        <v>-5.0247000000000002</v>
      </c>
      <c r="KD10" s="165">
        <v>-21.004100000000001</v>
      </c>
      <c r="KE10" s="165">
        <v>-4.7617000000000003</v>
      </c>
      <c r="KF10" s="165">
        <v>-27.3</v>
      </c>
      <c r="KG10" s="165">
        <v>9.5</v>
      </c>
      <c r="KH10" s="164"/>
      <c r="KI10" s="165">
        <v>-50.407600000000002</v>
      </c>
    </row>
    <row r="11" spans="1:295" ht="18" customHeight="1" x14ac:dyDescent="0.3">
      <c r="A11" s="161" t="s">
        <v>70</v>
      </c>
      <c r="B11" s="161" t="s">
        <v>736</v>
      </c>
      <c r="C11" s="164"/>
      <c r="D11" s="165">
        <v>-1.3939999999999999</v>
      </c>
      <c r="E11" s="165">
        <v>-6.4229000000000003</v>
      </c>
      <c r="F11" s="165">
        <v>2.6880000000000002</v>
      </c>
      <c r="G11" s="165">
        <v>5.4816000000000003</v>
      </c>
      <c r="H11" s="164"/>
      <c r="I11" s="165">
        <v>7.4398</v>
      </c>
      <c r="J11" s="164"/>
      <c r="K11" s="165">
        <v>8.0649999999999995</v>
      </c>
      <c r="L11" s="165">
        <v>2.5958999999999999</v>
      </c>
      <c r="M11" s="165">
        <v>4.0984999999999996</v>
      </c>
      <c r="N11" s="165">
        <v>-11.1</v>
      </c>
      <c r="O11" s="164"/>
      <c r="P11" s="164"/>
      <c r="Q11" s="165">
        <v>3.3119999999999998</v>
      </c>
      <c r="R11" s="165">
        <v>-15.4</v>
      </c>
      <c r="S11" s="165">
        <v>3.3136999999999999</v>
      </c>
      <c r="T11" s="165">
        <v>-2.2206000000000001</v>
      </c>
      <c r="U11" s="165">
        <v>3.4901</v>
      </c>
      <c r="V11" s="165">
        <v>3.5470000000000002</v>
      </c>
      <c r="W11" s="165">
        <v>6.3596000000000004</v>
      </c>
      <c r="X11" s="165">
        <v>3.7290000000000001</v>
      </c>
      <c r="Y11" s="165">
        <v>7.0699999999999999E-2</v>
      </c>
      <c r="Z11" s="165">
        <v>2.3591000000000002</v>
      </c>
      <c r="AA11" s="164"/>
      <c r="AB11" s="165">
        <v>-1.1153</v>
      </c>
      <c r="AC11" s="165">
        <v>-1.1439999999999999</v>
      </c>
      <c r="AD11" s="164"/>
      <c r="AE11" s="165">
        <v>2.6120000000000001</v>
      </c>
      <c r="AF11" s="165">
        <v>-11.1</v>
      </c>
      <c r="AG11" s="164"/>
      <c r="AH11" s="165">
        <v>-1.3839999999999999</v>
      </c>
      <c r="AI11" s="165">
        <v>0.27900000000000003</v>
      </c>
      <c r="AJ11" s="165">
        <v>-10.99</v>
      </c>
      <c r="AK11" s="165">
        <v>-11.03</v>
      </c>
      <c r="AL11" s="164"/>
      <c r="AM11" s="165">
        <v>-15.59</v>
      </c>
      <c r="AN11" s="165">
        <v>-15.64</v>
      </c>
      <c r="AO11" s="165">
        <v>3.1183999999999998</v>
      </c>
      <c r="AP11" s="165">
        <v>4.2312000000000003</v>
      </c>
      <c r="AQ11" s="165">
        <v>17.6722</v>
      </c>
      <c r="AR11" s="165">
        <v>19.525200000000002</v>
      </c>
      <c r="AS11" s="165">
        <v>-18.055700000000002</v>
      </c>
      <c r="AT11" s="165">
        <v>-11.252599999999999</v>
      </c>
      <c r="AU11" s="165">
        <v>-11.4589</v>
      </c>
      <c r="AV11" s="165">
        <v>2.0432999999999999</v>
      </c>
      <c r="AW11" s="165">
        <v>2.4055</v>
      </c>
      <c r="AX11" s="165">
        <v>-20.495699999999999</v>
      </c>
      <c r="AY11" s="165">
        <v>-18.084499999999998</v>
      </c>
      <c r="AZ11" s="165">
        <v>0.40689999999999998</v>
      </c>
      <c r="BA11" s="165">
        <v>1.2865</v>
      </c>
      <c r="BB11" s="165">
        <v>64.851299999999995</v>
      </c>
      <c r="BC11" s="165">
        <v>5.6868999999999996</v>
      </c>
      <c r="BD11" s="165">
        <v>-5.2</v>
      </c>
      <c r="BE11" s="165">
        <v>-5.3</v>
      </c>
      <c r="BF11" s="165">
        <v>-24.529800000000002</v>
      </c>
      <c r="BG11" s="165">
        <v>-24.061800000000002</v>
      </c>
      <c r="BH11" s="165">
        <v>-0.82150000000000001</v>
      </c>
      <c r="BI11" s="164"/>
      <c r="BJ11" s="165">
        <v>8.7791999999999994</v>
      </c>
      <c r="BK11" s="165">
        <v>7.0201000000000002</v>
      </c>
      <c r="BL11" s="165">
        <v>-0.59399999999999997</v>
      </c>
      <c r="BM11" s="165">
        <v>-0.56510000000000005</v>
      </c>
      <c r="BN11" s="165">
        <v>-78.28</v>
      </c>
      <c r="BO11" s="165">
        <v>10.5289</v>
      </c>
      <c r="BP11" s="165">
        <v>10.4373</v>
      </c>
      <c r="BQ11" s="165">
        <v>68.377700000000004</v>
      </c>
      <c r="BR11" s="165">
        <v>-173.23840000000001</v>
      </c>
      <c r="BS11" s="164"/>
      <c r="BT11" s="164"/>
      <c r="BU11" s="164"/>
      <c r="BV11" s="165">
        <v>3.7423000000000002</v>
      </c>
      <c r="BW11" s="165">
        <v>3.91</v>
      </c>
      <c r="BX11" s="165">
        <v>0.79</v>
      </c>
      <c r="BY11" s="165">
        <v>-17.64</v>
      </c>
      <c r="BZ11" s="165">
        <v>-1.41</v>
      </c>
      <c r="CA11" s="165">
        <v>-18.6158</v>
      </c>
      <c r="CB11" s="165">
        <v>-18.4819</v>
      </c>
      <c r="CC11" s="165">
        <v>23.9511</v>
      </c>
      <c r="CD11" s="165">
        <v>23.8108</v>
      </c>
      <c r="CE11" s="165">
        <v>-4.7996999999999996</v>
      </c>
      <c r="CF11" s="165">
        <v>-24.177499999999998</v>
      </c>
      <c r="CG11" s="165">
        <v>-24.171800000000001</v>
      </c>
      <c r="CH11" s="165">
        <v>8.8580000000000005</v>
      </c>
      <c r="CI11" s="165">
        <v>10.515000000000001</v>
      </c>
      <c r="CJ11" s="164"/>
      <c r="CK11" s="164"/>
      <c r="CL11" s="165">
        <v>35.200000000000003</v>
      </c>
      <c r="CM11" s="165">
        <v>-16.899999999999999</v>
      </c>
      <c r="CN11" s="165">
        <v>-1.9</v>
      </c>
      <c r="CO11" s="165">
        <v>21.1936</v>
      </c>
      <c r="CP11" s="165">
        <v>21.248899999999999</v>
      </c>
      <c r="CQ11" s="165">
        <v>20.4999</v>
      </c>
      <c r="CR11" s="165">
        <v>66.186099999999996</v>
      </c>
      <c r="CS11" s="165">
        <v>66.244200000000006</v>
      </c>
      <c r="CT11" s="165">
        <v>-25.7546</v>
      </c>
      <c r="CU11" s="165">
        <v>-43.733899999999998</v>
      </c>
      <c r="CV11" s="165">
        <v>-20.976800000000001</v>
      </c>
      <c r="CW11" s="165">
        <v>2.5787</v>
      </c>
      <c r="CX11" s="165">
        <v>25.14</v>
      </c>
      <c r="CY11" s="165">
        <v>15.08</v>
      </c>
      <c r="CZ11" s="165">
        <v>4.0674000000000001</v>
      </c>
      <c r="DA11" s="165">
        <v>4.3975999999999997</v>
      </c>
      <c r="DB11" s="165">
        <v>-6.46</v>
      </c>
      <c r="DC11" s="164"/>
      <c r="DD11" s="165">
        <v>-12.12</v>
      </c>
      <c r="DE11" s="165">
        <v>-11.7896</v>
      </c>
      <c r="DF11" s="165">
        <v>46.049799999999998</v>
      </c>
      <c r="DG11" s="165">
        <v>1.54E-2</v>
      </c>
      <c r="DH11" s="165">
        <v>-3.1812</v>
      </c>
      <c r="DI11" s="165">
        <v>17.3</v>
      </c>
      <c r="DJ11" s="164"/>
      <c r="DK11" s="165">
        <v>-3.9136000000000002</v>
      </c>
      <c r="DL11" s="165">
        <v>-3.1791</v>
      </c>
      <c r="DM11" s="165">
        <v>3.3169</v>
      </c>
      <c r="DN11" s="165">
        <v>2.4178999999999999</v>
      </c>
      <c r="DO11" s="165">
        <v>-2.88</v>
      </c>
      <c r="DP11" s="165">
        <v>-1.59</v>
      </c>
      <c r="DQ11" s="165">
        <v>9.827</v>
      </c>
      <c r="DR11" s="165">
        <v>-45.587600000000002</v>
      </c>
      <c r="DS11" s="164"/>
      <c r="DT11" s="165">
        <v>-21.92</v>
      </c>
      <c r="DU11" s="165">
        <v>3.15</v>
      </c>
      <c r="DV11" s="165">
        <v>32.22</v>
      </c>
      <c r="DW11" s="165">
        <v>-43.690899999999999</v>
      </c>
      <c r="DX11" s="165">
        <v>-22.090900000000001</v>
      </c>
      <c r="DY11" s="165">
        <v>-39.506399999999999</v>
      </c>
      <c r="DZ11" s="165">
        <v>-38.790900000000001</v>
      </c>
      <c r="EA11" s="165">
        <v>-9.6176999999999992</v>
      </c>
      <c r="EB11" s="165">
        <v>-28.649100000000001</v>
      </c>
      <c r="EC11" s="165">
        <v>-37.836199999999998</v>
      </c>
      <c r="ED11" s="165">
        <v>-38.171799999999998</v>
      </c>
      <c r="EE11" s="165">
        <v>-17.240200000000002</v>
      </c>
      <c r="EF11" s="165">
        <v>-22.7088</v>
      </c>
      <c r="EG11" s="165">
        <v>-12.821999999999999</v>
      </c>
      <c r="EH11" s="165">
        <v>-130.8261</v>
      </c>
      <c r="EI11" s="165">
        <v>-13.4634</v>
      </c>
      <c r="EJ11" s="164"/>
      <c r="EK11" s="165">
        <v>-6.1528999999999998</v>
      </c>
      <c r="EL11" s="165">
        <v>-5.5022000000000002</v>
      </c>
      <c r="EM11" s="165">
        <v>19.720300000000002</v>
      </c>
      <c r="EN11" s="165">
        <v>-19.948499999999999</v>
      </c>
      <c r="EO11" s="165">
        <v>-18.5428</v>
      </c>
      <c r="EP11" s="165">
        <v>24.08</v>
      </c>
      <c r="EQ11" s="165">
        <v>-30.2502</v>
      </c>
      <c r="ER11" s="165">
        <v>-29.920999999999999</v>
      </c>
      <c r="ES11" s="165">
        <v>11.3858</v>
      </c>
      <c r="ET11" s="165">
        <v>-18.600000000000001</v>
      </c>
      <c r="EU11" s="165">
        <v>-16.64</v>
      </c>
      <c r="EV11" s="165">
        <v>0</v>
      </c>
      <c r="EW11" s="165">
        <v>1.4151</v>
      </c>
      <c r="EX11" s="165">
        <v>-25.975000000000001</v>
      </c>
      <c r="EY11" s="165">
        <v>-7.7146999999999997</v>
      </c>
      <c r="EZ11" s="165">
        <v>-7.6481000000000003</v>
      </c>
      <c r="FA11" s="165">
        <v>8.1580999999999992</v>
      </c>
      <c r="FB11" s="165">
        <v>11.527900000000001</v>
      </c>
      <c r="FC11" s="165">
        <v>-31.16</v>
      </c>
      <c r="FD11" s="165">
        <v>3.8426999999999998</v>
      </c>
      <c r="FE11" s="164"/>
      <c r="FF11" s="165">
        <v>3.5941999999999998</v>
      </c>
      <c r="FG11" s="165">
        <v>0</v>
      </c>
      <c r="FH11" s="165">
        <v>0</v>
      </c>
      <c r="FI11" s="165">
        <v>0</v>
      </c>
      <c r="FJ11" s="165">
        <v>6.1959</v>
      </c>
      <c r="FK11" s="165">
        <v>6.1959</v>
      </c>
      <c r="FL11" s="165">
        <v>-22.774100000000001</v>
      </c>
      <c r="FM11" s="165">
        <v>25.22</v>
      </c>
      <c r="FN11" s="165">
        <v>25.152100000000001</v>
      </c>
      <c r="FO11" s="165">
        <v>-10.0313</v>
      </c>
      <c r="FP11" s="164"/>
      <c r="FQ11" s="165">
        <v>24.210599999999999</v>
      </c>
      <c r="FR11" s="165">
        <v>-20.77</v>
      </c>
      <c r="FS11" s="165">
        <v>-0.60560000000000003</v>
      </c>
      <c r="FT11" s="165">
        <v>0.28860000000000002</v>
      </c>
      <c r="FU11" s="165">
        <v>0.34</v>
      </c>
      <c r="FV11" s="165">
        <v>2.3199999999999998</v>
      </c>
      <c r="FW11" s="165">
        <v>-24.090800000000002</v>
      </c>
      <c r="FX11" s="164"/>
      <c r="FY11" s="165">
        <v>1.1919999999999999</v>
      </c>
      <c r="FZ11" s="165">
        <v>0.878</v>
      </c>
      <c r="GA11" s="164"/>
      <c r="GB11" s="165">
        <v>6.89</v>
      </c>
      <c r="GC11" s="165">
        <v>-7.9021999999999997</v>
      </c>
      <c r="GD11" s="165">
        <v>0.85140000000000005</v>
      </c>
      <c r="GE11" s="165">
        <v>-2.5499999999999998</v>
      </c>
      <c r="GF11" s="165">
        <v>30.095199999999998</v>
      </c>
      <c r="GG11" s="164"/>
      <c r="GH11" s="165">
        <v>20.308399999999999</v>
      </c>
      <c r="GI11" s="165">
        <v>-3.6709999999999998</v>
      </c>
      <c r="GJ11" s="165">
        <v>-3.8957999999999999</v>
      </c>
      <c r="GK11" s="165">
        <v>1.9133</v>
      </c>
      <c r="GL11" s="164"/>
      <c r="GM11" s="164"/>
      <c r="GN11" s="165">
        <v>-10.676</v>
      </c>
      <c r="GO11" s="165">
        <v>-10.0806</v>
      </c>
      <c r="GP11" s="165">
        <v>6.2568000000000001</v>
      </c>
      <c r="GQ11" s="165">
        <v>-23.081800000000001</v>
      </c>
      <c r="GR11" s="165">
        <v>7.4649999999999999</v>
      </c>
      <c r="GS11" s="165">
        <v>6.9356</v>
      </c>
      <c r="GT11" s="165">
        <v>104.7985</v>
      </c>
      <c r="GU11" s="165">
        <v>-3.6556000000000002</v>
      </c>
      <c r="GV11" s="165">
        <v>-9.9162999999999997</v>
      </c>
      <c r="GW11" s="165">
        <v>11.4116</v>
      </c>
      <c r="GX11" s="165">
        <v>2.6282999999999999</v>
      </c>
      <c r="GY11" s="165">
        <v>4.8277000000000001</v>
      </c>
      <c r="GZ11" s="165">
        <v>4.8895999999999997</v>
      </c>
      <c r="HA11" s="165">
        <v>2</v>
      </c>
      <c r="HB11" s="165">
        <v>13.3362</v>
      </c>
      <c r="HC11" s="165">
        <v>15.3522</v>
      </c>
      <c r="HD11" s="165">
        <v>8.8000000000000007</v>
      </c>
      <c r="HE11" s="165">
        <v>-12.247400000000001</v>
      </c>
      <c r="HF11" s="165">
        <v>-12.5082</v>
      </c>
      <c r="HG11" s="165">
        <v>52.484099999999998</v>
      </c>
      <c r="HH11" s="165">
        <v>12.2531</v>
      </c>
      <c r="HI11" s="165">
        <v>22.634599999999999</v>
      </c>
      <c r="HJ11" s="165">
        <v>23.229299999999999</v>
      </c>
      <c r="HK11" s="165">
        <v>-10.0471</v>
      </c>
      <c r="HL11" s="164"/>
      <c r="HM11" s="165">
        <v>0</v>
      </c>
      <c r="HN11" s="165">
        <v>-10.4903</v>
      </c>
      <c r="HO11" s="164"/>
      <c r="HP11" s="164"/>
      <c r="HQ11" s="165">
        <v>-18.7636</v>
      </c>
      <c r="HR11" s="165">
        <v>-18.313099999999999</v>
      </c>
      <c r="HS11" s="165">
        <v>8.7725000000000009</v>
      </c>
      <c r="HT11" s="165">
        <v>8.8270999999999997</v>
      </c>
      <c r="HU11" s="165">
        <v>15.14</v>
      </c>
      <c r="HV11" s="165">
        <v>15.17</v>
      </c>
      <c r="HW11" s="165">
        <v>-39.5</v>
      </c>
      <c r="HX11" s="165">
        <v>-39.9</v>
      </c>
      <c r="HY11" s="165">
        <v>0.65100000000000002</v>
      </c>
      <c r="HZ11" s="165">
        <v>-12.48</v>
      </c>
      <c r="IA11" s="165">
        <v>83.402900000000002</v>
      </c>
      <c r="IB11" s="165">
        <v>19.749300000000002</v>
      </c>
      <c r="IC11" s="165">
        <v>19.714400000000001</v>
      </c>
      <c r="ID11" s="164"/>
      <c r="IE11" s="165">
        <v>-40.9</v>
      </c>
      <c r="IF11" s="165">
        <v>3.7</v>
      </c>
      <c r="IG11" s="165">
        <v>2.9</v>
      </c>
      <c r="IH11" s="164"/>
      <c r="II11" s="164"/>
      <c r="IJ11" s="165">
        <v>-62.485999999999997</v>
      </c>
      <c r="IK11" s="165">
        <v>61.506500000000003</v>
      </c>
      <c r="IL11" s="165">
        <v>-310.01679999999999</v>
      </c>
      <c r="IM11" s="165">
        <v>-42.804499999999997</v>
      </c>
      <c r="IN11" s="165">
        <v>-20.529599999999999</v>
      </c>
      <c r="IO11" s="165">
        <v>128.73820000000001</v>
      </c>
      <c r="IP11" s="165">
        <v>38.7605</v>
      </c>
      <c r="IQ11" s="165">
        <v>165.6206</v>
      </c>
      <c r="IR11" s="165">
        <v>95.999700000000004</v>
      </c>
      <c r="IS11" s="165">
        <v>61.358199999999997</v>
      </c>
      <c r="IT11" s="165">
        <v>21.3674</v>
      </c>
      <c r="IU11" s="165">
        <v>20.6721</v>
      </c>
      <c r="IV11" s="165">
        <v>-54.072699999999998</v>
      </c>
      <c r="IW11" s="165">
        <v>243.0487</v>
      </c>
      <c r="IX11" s="165">
        <v>-199.26779999999999</v>
      </c>
      <c r="IY11" s="165">
        <v>44.498899999999999</v>
      </c>
      <c r="IZ11" s="165">
        <v>-35.360599999999998</v>
      </c>
      <c r="JA11" s="165">
        <v>-1.8982000000000001</v>
      </c>
      <c r="JB11" s="164"/>
      <c r="JC11" s="165">
        <v>-11.92</v>
      </c>
      <c r="JD11" s="165">
        <v>-0.13500000000000001</v>
      </c>
      <c r="JE11" s="165">
        <v>-0.14099999999999999</v>
      </c>
      <c r="JF11" s="165">
        <v>7.12</v>
      </c>
      <c r="JG11" s="165">
        <v>-5.44</v>
      </c>
      <c r="JH11" s="165">
        <v>-2.3778000000000001</v>
      </c>
      <c r="JI11" s="165">
        <v>-0.70040000000000002</v>
      </c>
      <c r="JJ11" s="165">
        <v>10.6065</v>
      </c>
      <c r="JK11" s="165">
        <v>-6.7369000000000003</v>
      </c>
      <c r="JL11" s="165">
        <v>-6.3</v>
      </c>
      <c r="JM11" s="165">
        <v>-2.4550000000000001</v>
      </c>
      <c r="JN11" s="165">
        <v>-1.319</v>
      </c>
      <c r="JO11" s="164"/>
      <c r="JP11" s="164"/>
      <c r="JQ11" s="165">
        <v>4.1830999999999996</v>
      </c>
      <c r="JR11" s="165">
        <v>3.3868999999999998</v>
      </c>
      <c r="JS11" s="165">
        <v>3.1263999999999998</v>
      </c>
      <c r="JT11" s="164"/>
      <c r="JU11" s="165">
        <v>25.6</v>
      </c>
      <c r="JV11" s="165">
        <v>1.1267</v>
      </c>
      <c r="JW11" s="165">
        <v>-0.02</v>
      </c>
      <c r="JX11" s="164"/>
      <c r="JY11" s="165">
        <v>-10.924099999999999</v>
      </c>
      <c r="JZ11" s="165">
        <v>-1.5402</v>
      </c>
      <c r="KA11" s="165">
        <v>-21.691299999999998</v>
      </c>
      <c r="KB11" s="165">
        <v>-8.8712</v>
      </c>
      <c r="KC11" s="165">
        <v>-5.0293000000000001</v>
      </c>
      <c r="KD11" s="165">
        <v>-21.0122</v>
      </c>
      <c r="KE11" s="165">
        <v>-5.1567999999999996</v>
      </c>
      <c r="KF11" s="165">
        <v>-27.9</v>
      </c>
      <c r="KG11" s="165">
        <v>9.8000000000000007</v>
      </c>
      <c r="KH11" s="164"/>
      <c r="KI11" s="165">
        <v>-50.987400000000001</v>
      </c>
    </row>
    <row r="12" spans="1:295" ht="18" customHeight="1" x14ac:dyDescent="0.3">
      <c r="A12" s="161" t="s">
        <v>70</v>
      </c>
      <c r="B12" s="161" t="s">
        <v>737</v>
      </c>
      <c r="C12" s="164"/>
      <c r="D12" s="165">
        <v>-1.996</v>
      </c>
      <c r="E12" s="165">
        <v>-5.7214999999999998</v>
      </c>
      <c r="F12" s="165">
        <v>4.5087999999999999</v>
      </c>
      <c r="G12" s="165">
        <v>5.7382</v>
      </c>
      <c r="H12" s="164"/>
      <c r="I12" s="165">
        <v>7.1680000000000001</v>
      </c>
      <c r="J12" s="164"/>
      <c r="K12" s="165">
        <v>7.4786000000000001</v>
      </c>
      <c r="L12" s="165">
        <v>2.4788999999999999</v>
      </c>
      <c r="M12" s="165">
        <v>3.99</v>
      </c>
      <c r="N12" s="165">
        <v>-8.8800000000000008</v>
      </c>
      <c r="O12" s="164"/>
      <c r="P12" s="165">
        <v>0</v>
      </c>
      <c r="Q12" s="165">
        <v>3.3119999999999998</v>
      </c>
      <c r="R12" s="165">
        <v>-15.4</v>
      </c>
      <c r="S12" s="165">
        <v>3.6566000000000001</v>
      </c>
      <c r="T12" s="165">
        <v>-2.1511</v>
      </c>
      <c r="U12" s="165">
        <v>3.3874</v>
      </c>
      <c r="V12" s="165">
        <v>3.4277000000000002</v>
      </c>
      <c r="W12" s="165">
        <v>6.0739999999999998</v>
      </c>
      <c r="X12" s="165">
        <v>3.6909000000000001</v>
      </c>
      <c r="Y12" s="165">
        <v>0.26290000000000002</v>
      </c>
      <c r="Z12" s="165">
        <v>2.3500999999999999</v>
      </c>
      <c r="AA12" s="164"/>
      <c r="AB12" s="165">
        <v>-1.1355999999999999</v>
      </c>
      <c r="AC12" s="165">
        <v>-1.155</v>
      </c>
      <c r="AD12" s="164"/>
      <c r="AE12" s="165">
        <v>2.8029999999999999</v>
      </c>
      <c r="AF12" s="165">
        <v>-11.1</v>
      </c>
      <c r="AG12" s="164"/>
      <c r="AH12" s="165">
        <v>-1.2430000000000001</v>
      </c>
      <c r="AI12" s="165">
        <v>0.28599999999999998</v>
      </c>
      <c r="AJ12" s="165">
        <v>-11.11</v>
      </c>
      <c r="AK12" s="165">
        <v>-11.04</v>
      </c>
      <c r="AL12" s="164"/>
      <c r="AM12" s="165">
        <v>-15.57</v>
      </c>
      <c r="AN12" s="165">
        <v>-15.6</v>
      </c>
      <c r="AO12" s="165">
        <v>2.9380000000000002</v>
      </c>
      <c r="AP12" s="165">
        <v>4.2012999999999998</v>
      </c>
      <c r="AQ12" s="165">
        <v>18.331600000000002</v>
      </c>
      <c r="AR12" s="165">
        <v>20.446999999999999</v>
      </c>
      <c r="AS12" s="165">
        <v>-18.754200000000001</v>
      </c>
      <c r="AT12" s="165">
        <v>-12.4582</v>
      </c>
      <c r="AU12" s="165">
        <v>-10.877599999999999</v>
      </c>
      <c r="AV12" s="165">
        <v>2.9293</v>
      </c>
      <c r="AW12" s="165">
        <v>3.3254000000000001</v>
      </c>
      <c r="AX12" s="165">
        <v>-20.897600000000001</v>
      </c>
      <c r="AY12" s="165">
        <v>-18.4864</v>
      </c>
      <c r="AZ12" s="165">
        <v>0.8014</v>
      </c>
      <c r="BA12" s="165">
        <v>2.9188000000000001</v>
      </c>
      <c r="BB12" s="165">
        <v>62.6066</v>
      </c>
      <c r="BC12" s="165">
        <v>6.9042000000000003</v>
      </c>
      <c r="BD12" s="165">
        <v>-4.5999999999999996</v>
      </c>
      <c r="BE12" s="165">
        <v>-4.5</v>
      </c>
      <c r="BF12" s="165">
        <v>-24.104600000000001</v>
      </c>
      <c r="BG12" s="165">
        <v>-23.998200000000001</v>
      </c>
      <c r="BH12" s="165">
        <v>-0.72860000000000003</v>
      </c>
      <c r="BI12" s="164"/>
      <c r="BJ12" s="165">
        <v>8.9779999999999998</v>
      </c>
      <c r="BK12" s="165">
        <v>7.1737000000000002</v>
      </c>
      <c r="BL12" s="165">
        <v>-0.70679999999999998</v>
      </c>
      <c r="BM12" s="165">
        <v>-0.41160000000000002</v>
      </c>
      <c r="BN12" s="165">
        <v>-79.439700000000002</v>
      </c>
      <c r="BO12" s="165">
        <v>9.4301999999999992</v>
      </c>
      <c r="BP12" s="165">
        <v>9.4301999999999992</v>
      </c>
      <c r="BQ12" s="165">
        <v>73.168300000000002</v>
      </c>
      <c r="BR12" s="165">
        <v>-177.01089999999999</v>
      </c>
      <c r="BS12" s="164"/>
      <c r="BT12" s="164"/>
      <c r="BU12" s="164"/>
      <c r="BV12" s="165">
        <v>3.7023999999999999</v>
      </c>
      <c r="BW12" s="165">
        <v>3.9</v>
      </c>
      <c r="BX12" s="165">
        <v>0.72</v>
      </c>
      <c r="BY12" s="165">
        <v>-18.43</v>
      </c>
      <c r="BZ12" s="165">
        <v>-1.8</v>
      </c>
      <c r="CA12" s="165">
        <v>-20.223299999999998</v>
      </c>
      <c r="CB12" s="165">
        <v>-20.089400000000001</v>
      </c>
      <c r="CC12" s="165">
        <v>26.411300000000001</v>
      </c>
      <c r="CD12" s="165">
        <v>26.364999999999998</v>
      </c>
      <c r="CE12" s="165">
        <v>-3.3542000000000001</v>
      </c>
      <c r="CF12" s="165">
        <v>-23.045000000000002</v>
      </c>
      <c r="CG12" s="165">
        <v>-23.049900000000001</v>
      </c>
      <c r="CH12" s="165">
        <v>8.7763000000000009</v>
      </c>
      <c r="CI12" s="165">
        <v>11.3375</v>
      </c>
      <c r="CJ12" s="164"/>
      <c r="CK12" s="164"/>
      <c r="CL12" s="165">
        <v>36.1</v>
      </c>
      <c r="CM12" s="165">
        <v>-18</v>
      </c>
      <c r="CN12" s="165">
        <v>-1.76</v>
      </c>
      <c r="CO12" s="165">
        <v>21.4253</v>
      </c>
      <c r="CP12" s="165">
        <v>21.713699999999999</v>
      </c>
      <c r="CQ12" s="165">
        <v>20.8447</v>
      </c>
      <c r="CR12" s="165">
        <v>68.589299999999994</v>
      </c>
      <c r="CS12" s="165">
        <v>68.241200000000006</v>
      </c>
      <c r="CT12" s="165">
        <v>-25.1312</v>
      </c>
      <c r="CU12" s="165">
        <v>-46.618899999999996</v>
      </c>
      <c r="CV12" s="165">
        <v>-19.9739</v>
      </c>
      <c r="CW12" s="165">
        <v>2.6362999999999999</v>
      </c>
      <c r="CX12" s="165">
        <v>21.29</v>
      </c>
      <c r="CY12" s="165">
        <v>14.37</v>
      </c>
      <c r="CZ12" s="165">
        <v>4.0674000000000001</v>
      </c>
      <c r="DA12" s="165">
        <v>4.2999000000000001</v>
      </c>
      <c r="DB12" s="165">
        <v>-6.45</v>
      </c>
      <c r="DC12" s="164"/>
      <c r="DD12" s="165">
        <v>-13.005699999999999</v>
      </c>
      <c r="DE12" s="165">
        <v>-12.9541</v>
      </c>
      <c r="DF12" s="165">
        <v>48.402799999999999</v>
      </c>
      <c r="DG12" s="165">
        <v>1.52E-2</v>
      </c>
      <c r="DH12" s="165">
        <v>-3.0760000000000001</v>
      </c>
      <c r="DI12" s="164"/>
      <c r="DJ12" s="165">
        <v>18.399999999999999</v>
      </c>
      <c r="DK12" s="165">
        <v>-3.125</v>
      </c>
      <c r="DL12" s="165">
        <v>-3.3660999999999999</v>
      </c>
      <c r="DM12" s="165">
        <v>2.0552000000000001</v>
      </c>
      <c r="DN12" s="165">
        <v>2.2324000000000002</v>
      </c>
      <c r="DO12" s="165">
        <v>-3.12</v>
      </c>
      <c r="DP12" s="165">
        <v>-1.24</v>
      </c>
      <c r="DQ12" s="165">
        <v>9.734</v>
      </c>
      <c r="DR12" s="165">
        <v>-49.942799999999998</v>
      </c>
      <c r="DS12" s="164"/>
      <c r="DT12" s="165">
        <v>-21.8</v>
      </c>
      <c r="DU12" s="165">
        <v>3.05</v>
      </c>
      <c r="DV12" s="165">
        <v>31.99</v>
      </c>
      <c r="DW12" s="165">
        <v>-44.927300000000002</v>
      </c>
      <c r="DX12" s="165">
        <v>-22.6</v>
      </c>
      <c r="DY12" s="165">
        <v>-40.6691</v>
      </c>
      <c r="DZ12" s="165">
        <v>-40.209099999999999</v>
      </c>
      <c r="EA12" s="165">
        <v>-11.5337</v>
      </c>
      <c r="EB12" s="165">
        <v>-31.738600000000002</v>
      </c>
      <c r="EC12" s="165">
        <v>-40.423699999999997</v>
      </c>
      <c r="ED12" s="165">
        <v>-40.749299999999998</v>
      </c>
      <c r="EE12" s="165">
        <v>-15.833299999999999</v>
      </c>
      <c r="EF12" s="165">
        <v>-20.876899999999999</v>
      </c>
      <c r="EG12" s="165">
        <v>-12.313000000000001</v>
      </c>
      <c r="EH12" s="165">
        <v>-137.5076</v>
      </c>
      <c r="EI12" s="165">
        <v>-5.0197000000000003</v>
      </c>
      <c r="EJ12" s="164"/>
      <c r="EK12" s="165">
        <v>-5.7073</v>
      </c>
      <c r="EL12" s="165">
        <v>-4.7241999999999997</v>
      </c>
      <c r="EM12" s="165">
        <v>22.122699999999998</v>
      </c>
      <c r="EN12" s="165">
        <v>-22.512499999999999</v>
      </c>
      <c r="EO12" s="165">
        <v>-21.5932</v>
      </c>
      <c r="EP12" s="165">
        <v>22.544</v>
      </c>
      <c r="EQ12" s="165">
        <v>-31.5044</v>
      </c>
      <c r="ER12" s="165">
        <v>-31.555099999999999</v>
      </c>
      <c r="ES12" s="165">
        <v>15.479900000000001</v>
      </c>
      <c r="ET12" s="165">
        <v>-9.4499999999999993</v>
      </c>
      <c r="EU12" s="165">
        <v>-15.27</v>
      </c>
      <c r="EV12" s="165">
        <v>0.1</v>
      </c>
      <c r="EW12" s="165">
        <v>1.3916999999999999</v>
      </c>
      <c r="EX12" s="165">
        <v>-29.255500000000001</v>
      </c>
      <c r="EY12" s="165">
        <v>-6.9173</v>
      </c>
      <c r="EZ12" s="165">
        <v>-6.8834</v>
      </c>
      <c r="FA12" s="165">
        <v>7.0768000000000004</v>
      </c>
      <c r="FB12" s="165">
        <v>13.6821</v>
      </c>
      <c r="FC12" s="165">
        <v>-33.132100000000001</v>
      </c>
      <c r="FD12" s="165">
        <v>3.3313000000000001</v>
      </c>
      <c r="FE12" s="164"/>
      <c r="FF12" s="165">
        <v>2.9775</v>
      </c>
      <c r="FG12" s="165">
        <v>0</v>
      </c>
      <c r="FH12" s="165">
        <v>0</v>
      </c>
      <c r="FI12" s="164"/>
      <c r="FJ12" s="165">
        <v>7.0331999999999999</v>
      </c>
      <c r="FK12" s="165">
        <v>8.3727999999999998</v>
      </c>
      <c r="FL12" s="165">
        <v>-22.271699999999999</v>
      </c>
      <c r="FM12" s="165">
        <v>27.673400000000001</v>
      </c>
      <c r="FN12" s="165">
        <v>27.708200000000001</v>
      </c>
      <c r="FO12" s="165">
        <v>-9.5668000000000006</v>
      </c>
      <c r="FP12" s="164"/>
      <c r="FQ12" s="165">
        <v>22.491800000000001</v>
      </c>
      <c r="FR12" s="165">
        <v>-21.52</v>
      </c>
      <c r="FS12" s="165">
        <v>-2.0156000000000001</v>
      </c>
      <c r="FT12" s="165">
        <v>0.2621</v>
      </c>
      <c r="FU12" s="165">
        <v>0.73</v>
      </c>
      <c r="FV12" s="165">
        <v>1.75</v>
      </c>
      <c r="FW12" s="165">
        <v>-22.371600000000001</v>
      </c>
      <c r="FX12" s="164"/>
      <c r="FY12" s="165">
        <v>1.1639999999999999</v>
      </c>
      <c r="FZ12" s="165">
        <v>0.89700000000000002</v>
      </c>
      <c r="GA12" s="164"/>
      <c r="GB12" s="165">
        <v>6.7</v>
      </c>
      <c r="GC12" s="165">
        <v>-8.9639000000000006</v>
      </c>
      <c r="GD12" s="165">
        <v>-0.7006</v>
      </c>
      <c r="GE12" s="165">
        <v>-2.66</v>
      </c>
      <c r="GF12" s="165">
        <v>29.124099999999999</v>
      </c>
      <c r="GG12" s="164"/>
      <c r="GH12" s="165">
        <v>20.351099999999999</v>
      </c>
      <c r="GI12" s="165">
        <v>-3.2366000000000001</v>
      </c>
      <c r="GJ12" s="165">
        <v>-3.4439000000000002</v>
      </c>
      <c r="GK12" s="165">
        <v>1.8565</v>
      </c>
      <c r="GL12" s="164"/>
      <c r="GM12" s="164"/>
      <c r="GN12" s="165">
        <v>-10.8644</v>
      </c>
      <c r="GO12" s="165">
        <v>-10.176</v>
      </c>
      <c r="GP12" s="165">
        <v>5.7489999999999997</v>
      </c>
      <c r="GQ12" s="165">
        <v>-23.258800000000001</v>
      </c>
      <c r="GR12" s="165">
        <v>9.1128</v>
      </c>
      <c r="GS12" s="165">
        <v>8.5122999999999998</v>
      </c>
      <c r="GT12" s="165">
        <v>102.788</v>
      </c>
      <c r="GU12" s="165">
        <v>-3.9769999999999999</v>
      </c>
      <c r="GV12" s="165">
        <v>-10.649699999999999</v>
      </c>
      <c r="GW12" s="165">
        <v>11.7479</v>
      </c>
      <c r="GX12" s="165">
        <v>2.8807</v>
      </c>
      <c r="GY12" s="165">
        <v>4.7911000000000001</v>
      </c>
      <c r="GZ12" s="165">
        <v>4.7472000000000003</v>
      </c>
      <c r="HA12" s="165">
        <v>2</v>
      </c>
      <c r="HB12" s="165">
        <v>13.1051</v>
      </c>
      <c r="HC12" s="165">
        <v>15.785500000000001</v>
      </c>
      <c r="HD12" s="165">
        <v>7.96</v>
      </c>
      <c r="HE12" s="165">
        <v>-11.243600000000001</v>
      </c>
      <c r="HF12" s="165">
        <v>-15.2584</v>
      </c>
      <c r="HG12" s="165">
        <v>55.6066</v>
      </c>
      <c r="HH12" s="165">
        <v>15.0527</v>
      </c>
      <c r="HI12" s="165">
        <v>22.869</v>
      </c>
      <c r="HJ12" s="165">
        <v>23.325500000000002</v>
      </c>
      <c r="HK12" s="165">
        <v>-9.4428999999999998</v>
      </c>
      <c r="HL12" s="164"/>
      <c r="HM12" s="165">
        <v>-11.2026</v>
      </c>
      <c r="HN12" s="165">
        <v>-13.147399999999999</v>
      </c>
      <c r="HO12" s="164"/>
      <c r="HP12" s="164"/>
      <c r="HQ12" s="165">
        <v>-20.2028</v>
      </c>
      <c r="HR12" s="165">
        <v>-19.593</v>
      </c>
      <c r="HS12" s="165">
        <v>8.4458000000000002</v>
      </c>
      <c r="HT12" s="165">
        <v>8.8988999999999994</v>
      </c>
      <c r="HU12" s="165">
        <v>14.72</v>
      </c>
      <c r="HV12" s="165">
        <v>14.71</v>
      </c>
      <c r="HW12" s="165">
        <v>-37.9</v>
      </c>
      <c r="HX12" s="165">
        <v>-37.5</v>
      </c>
      <c r="HY12" s="165">
        <v>0.68569999999999998</v>
      </c>
      <c r="HZ12" s="165">
        <v>-12.32</v>
      </c>
      <c r="IA12" s="165">
        <v>91.06</v>
      </c>
      <c r="IB12" s="165">
        <v>17.680199999999999</v>
      </c>
      <c r="IC12" s="165">
        <v>17.716000000000001</v>
      </c>
      <c r="ID12" s="165">
        <v>-20.399999999999999</v>
      </c>
      <c r="IE12" s="165">
        <v>-41.8</v>
      </c>
      <c r="IF12" s="165">
        <v>4.3</v>
      </c>
      <c r="IG12" s="165">
        <v>3.8</v>
      </c>
      <c r="IH12" s="164"/>
      <c r="II12" s="164"/>
      <c r="IJ12" s="165">
        <v>-70.7988</v>
      </c>
      <c r="IK12" s="165">
        <v>71.7376</v>
      </c>
      <c r="IL12" s="165">
        <v>-312.97250000000003</v>
      </c>
      <c r="IM12" s="165">
        <v>-44.267299999999999</v>
      </c>
      <c r="IN12" s="165">
        <v>-20.427</v>
      </c>
      <c r="IO12" s="165">
        <v>130.5129</v>
      </c>
      <c r="IP12" s="165">
        <v>33.551600000000001</v>
      </c>
      <c r="IQ12" s="165">
        <v>169.3973</v>
      </c>
      <c r="IR12" s="165">
        <v>100.42749999999999</v>
      </c>
      <c r="IS12" s="165">
        <v>66.2072</v>
      </c>
      <c r="IT12" s="165">
        <v>21.149000000000001</v>
      </c>
      <c r="IU12" s="165">
        <v>19.885000000000002</v>
      </c>
      <c r="IV12" s="165">
        <v>-54.681800000000003</v>
      </c>
      <c r="IW12" s="165">
        <v>247.13550000000001</v>
      </c>
      <c r="IX12" s="165">
        <v>-201.73580000000001</v>
      </c>
      <c r="IY12" s="165">
        <v>44.548200000000001</v>
      </c>
      <c r="IZ12" s="165">
        <v>-38.643500000000003</v>
      </c>
      <c r="JA12" s="165">
        <v>-1.2171000000000001</v>
      </c>
      <c r="JB12" s="164"/>
      <c r="JC12" s="165">
        <v>-10.88</v>
      </c>
      <c r="JD12" s="165">
        <v>-0.14099999999999999</v>
      </c>
      <c r="JE12" s="165">
        <v>-0.14899999999999999</v>
      </c>
      <c r="JF12" s="165">
        <v>6.32</v>
      </c>
      <c r="JG12" s="165">
        <v>-5.28</v>
      </c>
      <c r="JH12" s="165">
        <v>-1.9468000000000001</v>
      </c>
      <c r="JI12" s="165">
        <v>-0.73089999999999999</v>
      </c>
      <c r="JJ12" s="165">
        <v>11.106999999999999</v>
      </c>
      <c r="JK12" s="165">
        <v>-9.3460999999999999</v>
      </c>
      <c r="JL12" s="165">
        <v>-4.7</v>
      </c>
      <c r="JM12" s="165">
        <v>6.1769999999999996</v>
      </c>
      <c r="JN12" s="165">
        <v>6.1280000000000001</v>
      </c>
      <c r="JO12" s="164"/>
      <c r="JP12" s="164"/>
      <c r="JQ12" s="165">
        <v>3.7930999999999999</v>
      </c>
      <c r="JR12" s="165">
        <v>4.3029999999999999</v>
      </c>
      <c r="JS12" s="165">
        <v>3.2458</v>
      </c>
      <c r="JT12" s="164"/>
      <c r="JU12" s="165">
        <v>26.9</v>
      </c>
      <c r="JV12" s="165">
        <v>1.2262999999999999</v>
      </c>
      <c r="JW12" s="165">
        <v>0.01</v>
      </c>
      <c r="JX12" s="164"/>
      <c r="JY12" s="165">
        <v>-10.5413</v>
      </c>
      <c r="JZ12" s="165">
        <v>-1.5147999999999999</v>
      </c>
      <c r="KA12" s="165">
        <v>-21.865100000000002</v>
      </c>
      <c r="KB12" s="165">
        <v>-9.3245000000000005</v>
      </c>
      <c r="KC12" s="165">
        <v>-4.9333999999999998</v>
      </c>
      <c r="KD12" s="165">
        <v>-21.9312</v>
      </c>
      <c r="KE12" s="165">
        <v>-4.8025000000000002</v>
      </c>
      <c r="KF12" s="165">
        <v>-28.7</v>
      </c>
      <c r="KG12" s="165">
        <v>11.3</v>
      </c>
      <c r="KH12" s="164"/>
      <c r="KI12" s="165">
        <v>-50.477400000000003</v>
      </c>
    </row>
    <row r="13" spans="1:295" ht="18" customHeight="1" x14ac:dyDescent="0.3">
      <c r="A13" s="161" t="s">
        <v>70</v>
      </c>
      <c r="B13" s="161" t="s">
        <v>738</v>
      </c>
      <c r="C13" s="164"/>
      <c r="D13" s="165">
        <v>8.6800000000000002E-2</v>
      </c>
      <c r="E13" s="165">
        <v>-8.0172000000000008</v>
      </c>
      <c r="F13" s="165">
        <v>1.4529000000000001</v>
      </c>
      <c r="G13" s="165">
        <v>4.7682000000000002</v>
      </c>
      <c r="H13" s="164"/>
      <c r="I13" s="165">
        <v>7.1318999999999999</v>
      </c>
      <c r="J13" s="164"/>
      <c r="K13" s="165">
        <v>7.1984000000000004</v>
      </c>
      <c r="L13" s="165">
        <v>2.3199000000000001</v>
      </c>
      <c r="M13" s="165">
        <v>3.8635999999999999</v>
      </c>
      <c r="N13" s="165">
        <v>-8.8800000000000008</v>
      </c>
      <c r="O13" s="164"/>
      <c r="P13" s="165">
        <v>0</v>
      </c>
      <c r="Q13" s="165">
        <v>3.3119999999999998</v>
      </c>
      <c r="R13" s="165">
        <v>-15.4</v>
      </c>
      <c r="S13" s="165">
        <v>3.6781999999999999</v>
      </c>
      <c r="T13" s="165">
        <v>-1.7139</v>
      </c>
      <c r="U13" s="165">
        <v>3.5019999999999998</v>
      </c>
      <c r="V13" s="165">
        <v>3.464</v>
      </c>
      <c r="W13" s="165">
        <v>6.3784000000000001</v>
      </c>
      <c r="X13" s="165">
        <v>4.0121000000000002</v>
      </c>
      <c r="Y13" s="165">
        <v>8.9800000000000005E-2</v>
      </c>
      <c r="Z13" s="165">
        <v>2.3910999999999998</v>
      </c>
      <c r="AA13" s="164"/>
      <c r="AB13" s="165">
        <v>-1.3143</v>
      </c>
      <c r="AC13" s="165">
        <v>-1.1040000000000001</v>
      </c>
      <c r="AD13" s="164"/>
      <c r="AE13" s="165">
        <v>2.472</v>
      </c>
      <c r="AF13" s="165">
        <v>-11.1</v>
      </c>
      <c r="AG13" s="164"/>
      <c r="AH13" s="165">
        <v>-1.288</v>
      </c>
      <c r="AI13" s="165">
        <v>0.27500000000000002</v>
      </c>
      <c r="AJ13" s="165">
        <v>-10.9</v>
      </c>
      <c r="AK13" s="165">
        <v>-10.91</v>
      </c>
      <c r="AL13" s="164"/>
      <c r="AM13" s="165">
        <v>-15.43</v>
      </c>
      <c r="AN13" s="165">
        <v>-15.37</v>
      </c>
      <c r="AO13" s="165">
        <v>2.8102999999999998</v>
      </c>
      <c r="AP13" s="165">
        <v>4.4977999999999998</v>
      </c>
      <c r="AQ13" s="165">
        <v>18.0533</v>
      </c>
      <c r="AR13" s="165">
        <v>18.669899999999998</v>
      </c>
      <c r="AS13" s="165">
        <v>-19.463999999999999</v>
      </c>
      <c r="AT13" s="165">
        <v>-11.5205</v>
      </c>
      <c r="AU13" s="165">
        <v>-11.9619</v>
      </c>
      <c r="AV13" s="165">
        <v>39.273000000000003</v>
      </c>
      <c r="AW13" s="165">
        <v>12.780099999999999</v>
      </c>
      <c r="AX13" s="165">
        <v>-22.773099999999999</v>
      </c>
      <c r="AY13" s="165">
        <v>-20.7637</v>
      </c>
      <c r="AZ13" s="165">
        <v>3.9578000000000002</v>
      </c>
      <c r="BA13" s="165">
        <v>23.695699999999999</v>
      </c>
      <c r="BB13" s="165">
        <v>52.756700000000002</v>
      </c>
      <c r="BC13" s="165">
        <v>4.7336999999999998</v>
      </c>
      <c r="BD13" s="165">
        <v>-4.2</v>
      </c>
      <c r="BE13" s="165">
        <v>-4.2</v>
      </c>
      <c r="BF13" s="165">
        <v>-23.961600000000001</v>
      </c>
      <c r="BG13" s="165">
        <v>-22.224699999999999</v>
      </c>
      <c r="BH13" s="165">
        <v>-0.70509999999999995</v>
      </c>
      <c r="BI13" s="164"/>
      <c r="BJ13" s="165">
        <v>10.8324</v>
      </c>
      <c r="BK13" s="165">
        <v>6.4926000000000004</v>
      </c>
      <c r="BL13" s="165">
        <v>-1.214</v>
      </c>
      <c r="BM13" s="165">
        <v>-0.67279999999999995</v>
      </c>
      <c r="BN13" s="165">
        <v>-65.736800000000002</v>
      </c>
      <c r="BO13" s="165">
        <v>-19.409800000000001</v>
      </c>
      <c r="BP13" s="165">
        <v>-19.6539</v>
      </c>
      <c r="BQ13" s="165">
        <v>81.026200000000003</v>
      </c>
      <c r="BR13" s="165">
        <v>-205.86359999999999</v>
      </c>
      <c r="BS13" s="164"/>
      <c r="BT13" s="164"/>
      <c r="BU13" s="164"/>
      <c r="BV13" s="165">
        <v>0.25950000000000001</v>
      </c>
      <c r="BW13" s="165">
        <v>4.17</v>
      </c>
      <c r="BX13" s="165">
        <v>0.41</v>
      </c>
      <c r="BY13" s="165">
        <v>-18.87</v>
      </c>
      <c r="BZ13" s="165">
        <v>-2.2400000000000002</v>
      </c>
      <c r="CA13" s="165">
        <v>-20.089400000000001</v>
      </c>
      <c r="CB13" s="165">
        <v>-20.357299999999999</v>
      </c>
      <c r="CC13" s="165">
        <v>25.943300000000001</v>
      </c>
      <c r="CD13" s="165">
        <v>25.7761</v>
      </c>
      <c r="CE13" s="165">
        <v>-3.9649999999999999</v>
      </c>
      <c r="CF13" s="165">
        <v>-31.2775</v>
      </c>
      <c r="CG13" s="165">
        <v>-30.956900000000001</v>
      </c>
      <c r="CH13" s="165">
        <v>10.183</v>
      </c>
      <c r="CI13" s="165">
        <v>6.4516</v>
      </c>
      <c r="CJ13" s="164"/>
      <c r="CK13" s="164"/>
      <c r="CL13" s="165">
        <v>26</v>
      </c>
      <c r="CM13" s="165">
        <v>-7.6</v>
      </c>
      <c r="CN13" s="165">
        <v>-1.79</v>
      </c>
      <c r="CO13" s="165">
        <v>14.0137</v>
      </c>
      <c r="CP13" s="165">
        <v>14.2317</v>
      </c>
      <c r="CQ13" s="165">
        <v>13.7133</v>
      </c>
      <c r="CR13" s="165">
        <v>45.798999999999999</v>
      </c>
      <c r="CS13" s="165">
        <v>43.433500000000002</v>
      </c>
      <c r="CT13" s="165">
        <v>-25.429400000000001</v>
      </c>
      <c r="CU13" s="165">
        <v>-19.372299999999999</v>
      </c>
      <c r="CV13" s="165">
        <v>-21.149100000000001</v>
      </c>
      <c r="CW13" s="165">
        <v>3.0897999999999999</v>
      </c>
      <c r="CX13" s="165">
        <v>22.36</v>
      </c>
      <c r="CY13" s="165">
        <v>17.64</v>
      </c>
      <c r="CZ13" s="165">
        <v>3.4424000000000001</v>
      </c>
      <c r="DA13" s="165">
        <v>3.9093</v>
      </c>
      <c r="DB13" s="165">
        <v>-6.01</v>
      </c>
      <c r="DC13" s="164"/>
      <c r="DD13" s="165">
        <v>-8.3742999999999999</v>
      </c>
      <c r="DE13" s="165">
        <v>-8.2390000000000008</v>
      </c>
      <c r="DF13" s="165">
        <v>44.996499999999997</v>
      </c>
      <c r="DG13" s="165">
        <v>1.5100000000000001E-2</v>
      </c>
      <c r="DH13" s="165">
        <v>-2.8744000000000001</v>
      </c>
      <c r="DI13" s="165">
        <v>19.8</v>
      </c>
      <c r="DJ13" s="165">
        <v>20.7</v>
      </c>
      <c r="DK13" s="165">
        <v>-3.6890000000000001</v>
      </c>
      <c r="DL13" s="165">
        <v>-3.3660999999999999</v>
      </c>
      <c r="DM13" s="165">
        <v>2.3706999999999998</v>
      </c>
      <c r="DN13" s="165">
        <v>1.8613</v>
      </c>
      <c r="DO13" s="165">
        <v>-3.3</v>
      </c>
      <c r="DP13" s="165">
        <v>-1.38</v>
      </c>
      <c r="DQ13" s="165">
        <v>9.6255000000000006</v>
      </c>
      <c r="DR13" s="165">
        <v>-44.592500000000001</v>
      </c>
      <c r="DS13" s="164"/>
      <c r="DT13" s="165">
        <v>-21.7</v>
      </c>
      <c r="DU13" s="165">
        <v>2.36</v>
      </c>
      <c r="DV13" s="165">
        <v>31.61</v>
      </c>
      <c r="DW13" s="165">
        <v>-40.418199999999999</v>
      </c>
      <c r="DX13" s="165">
        <v>-20.445499999999999</v>
      </c>
      <c r="DY13" s="165">
        <v>-40.003700000000002</v>
      </c>
      <c r="DZ13" s="165">
        <v>-39.572699999999998</v>
      </c>
      <c r="EA13" s="165">
        <v>-11.4642</v>
      </c>
      <c r="EB13" s="165">
        <v>-31.010100000000001</v>
      </c>
      <c r="EC13" s="165">
        <v>-39.451700000000002</v>
      </c>
      <c r="ED13" s="165">
        <v>-40.038499999999999</v>
      </c>
      <c r="EE13" s="165">
        <v>-14.0654</v>
      </c>
      <c r="EF13" s="165">
        <v>-18.169899999999998</v>
      </c>
      <c r="EG13" s="165">
        <v>-12.977</v>
      </c>
      <c r="EH13" s="165">
        <v>-147.251</v>
      </c>
      <c r="EI13" s="165">
        <v>-3.4878999999999998</v>
      </c>
      <c r="EJ13" s="164"/>
      <c r="EK13" s="165">
        <v>-4.8211000000000004</v>
      </c>
      <c r="EL13" s="165">
        <v>-5.4429999999999996</v>
      </c>
      <c r="EM13" s="165">
        <v>21.5366</v>
      </c>
      <c r="EN13" s="165">
        <v>-20.121700000000001</v>
      </c>
      <c r="EO13" s="165">
        <v>-20.4313</v>
      </c>
      <c r="EP13" s="165">
        <v>12.304</v>
      </c>
      <c r="EQ13" s="165">
        <v>-30.159099999999999</v>
      </c>
      <c r="ER13" s="165">
        <v>-31.553599999999999</v>
      </c>
      <c r="ES13" s="165">
        <v>15.995799999999999</v>
      </c>
      <c r="ET13" s="165">
        <v>0</v>
      </c>
      <c r="EU13" s="165">
        <v>-16.34</v>
      </c>
      <c r="EV13" s="165">
        <v>-1</v>
      </c>
      <c r="EW13" s="165">
        <v>1.3058000000000001</v>
      </c>
      <c r="EX13" s="165">
        <v>-26.055299999999999</v>
      </c>
      <c r="EY13" s="165">
        <v>-7.6959999999999997</v>
      </c>
      <c r="EZ13" s="165">
        <v>-7.7122000000000002</v>
      </c>
      <c r="FA13" s="165">
        <v>5.9855999999999998</v>
      </c>
      <c r="FB13" s="165">
        <v>16.928799999999999</v>
      </c>
      <c r="FC13" s="165">
        <v>-34.704300000000003</v>
      </c>
      <c r="FD13" s="165">
        <v>4.2729999999999997</v>
      </c>
      <c r="FE13" s="164"/>
      <c r="FF13" s="165">
        <v>3.9424999999999999</v>
      </c>
      <c r="FG13" s="165">
        <v>0</v>
      </c>
      <c r="FH13" s="165">
        <v>0</v>
      </c>
      <c r="FI13" s="165">
        <v>0</v>
      </c>
      <c r="FJ13" s="165">
        <v>8.0379000000000005</v>
      </c>
      <c r="FK13" s="165">
        <v>8.3727999999999998</v>
      </c>
      <c r="FL13" s="165">
        <v>-22.6066</v>
      </c>
      <c r="FM13" s="165">
        <v>27.8811</v>
      </c>
      <c r="FN13" s="165">
        <v>27.407599999999999</v>
      </c>
      <c r="FO13" s="165">
        <v>-9.2527000000000008</v>
      </c>
      <c r="FP13" s="164"/>
      <c r="FQ13" s="165">
        <v>23.61</v>
      </c>
      <c r="FR13" s="165">
        <v>-20.67</v>
      </c>
      <c r="FS13" s="165">
        <v>-0.45550000000000002</v>
      </c>
      <c r="FT13" s="165">
        <v>0.25569999999999998</v>
      </c>
      <c r="FU13" s="165">
        <v>0.04</v>
      </c>
      <c r="FV13" s="165">
        <v>1.8</v>
      </c>
      <c r="FW13" s="165">
        <v>-24.553100000000001</v>
      </c>
      <c r="FX13" s="164"/>
      <c r="FY13" s="165">
        <v>1.171</v>
      </c>
      <c r="FZ13" s="165">
        <v>0.80800000000000005</v>
      </c>
      <c r="GA13" s="164"/>
      <c r="GB13" s="165">
        <v>6.16</v>
      </c>
      <c r="GC13" s="165">
        <v>-9.0945</v>
      </c>
      <c r="GD13" s="165">
        <v>-0.2049</v>
      </c>
      <c r="GE13" s="165">
        <v>-2.5499999999999998</v>
      </c>
      <c r="GF13" s="165">
        <v>28.7698</v>
      </c>
      <c r="GG13" s="164"/>
      <c r="GH13" s="165">
        <v>20.253799999999998</v>
      </c>
      <c r="GI13" s="165">
        <v>-3.2845</v>
      </c>
      <c r="GJ13" s="165">
        <v>-3.4474</v>
      </c>
      <c r="GK13" s="165">
        <v>1.806</v>
      </c>
      <c r="GL13" s="164"/>
      <c r="GM13" s="164"/>
      <c r="GN13" s="164"/>
      <c r="GO13" s="165">
        <v>-9.4217999999999993</v>
      </c>
      <c r="GP13" s="165">
        <v>6.3636999999999997</v>
      </c>
      <c r="GQ13" s="165">
        <v>-22.935199999999998</v>
      </c>
      <c r="GR13" s="165">
        <v>7.3773999999999997</v>
      </c>
      <c r="GS13" s="165">
        <v>7.0427</v>
      </c>
      <c r="GT13" s="165">
        <v>102.4828</v>
      </c>
      <c r="GU13" s="165">
        <v>-3.9714999999999998</v>
      </c>
      <c r="GV13" s="165">
        <v>-10.357200000000001</v>
      </c>
      <c r="GW13" s="165">
        <v>11.8171</v>
      </c>
      <c r="GX13" s="165">
        <v>3.0091999999999999</v>
      </c>
      <c r="GY13" s="165">
        <v>4.7324999999999999</v>
      </c>
      <c r="GZ13" s="165">
        <v>4.7472000000000003</v>
      </c>
      <c r="HA13" s="165">
        <v>2.5285000000000002</v>
      </c>
      <c r="HB13" s="165">
        <v>12.981199999999999</v>
      </c>
      <c r="HC13" s="165">
        <v>14.672800000000001</v>
      </c>
      <c r="HD13" s="165">
        <v>7.54</v>
      </c>
      <c r="HE13" s="165">
        <v>-10.8506</v>
      </c>
      <c r="HF13" s="165">
        <v>-11.1531</v>
      </c>
      <c r="HG13" s="165">
        <v>52.2057</v>
      </c>
      <c r="HH13" s="165">
        <v>14.6661</v>
      </c>
      <c r="HI13" s="165">
        <v>22.187799999999999</v>
      </c>
      <c r="HJ13" s="165">
        <v>23.302600000000002</v>
      </c>
      <c r="HK13" s="165">
        <v>-9.6061999999999994</v>
      </c>
      <c r="HL13" s="164"/>
      <c r="HM13" s="165">
        <v>-11.1629</v>
      </c>
      <c r="HN13" s="165">
        <v>-11.7866</v>
      </c>
      <c r="HO13" s="164"/>
      <c r="HP13" s="164"/>
      <c r="HQ13" s="165">
        <v>-20.252199999999998</v>
      </c>
      <c r="HR13" s="165">
        <v>-20.027000000000001</v>
      </c>
      <c r="HS13" s="165">
        <v>9.4008000000000003</v>
      </c>
      <c r="HT13" s="165">
        <v>8.6403999999999996</v>
      </c>
      <c r="HU13" s="165">
        <v>15.92</v>
      </c>
      <c r="HV13" s="165">
        <v>15.94</v>
      </c>
      <c r="HW13" s="165">
        <v>-36.799999999999997</v>
      </c>
      <c r="HX13" s="165">
        <v>-37.1</v>
      </c>
      <c r="HY13" s="165">
        <v>0.63449999999999995</v>
      </c>
      <c r="HZ13" s="165">
        <v>-12.24</v>
      </c>
      <c r="IA13" s="165">
        <v>88.998999999999995</v>
      </c>
      <c r="IB13" s="165">
        <v>17.763500000000001</v>
      </c>
      <c r="IC13" s="165">
        <v>17.737400000000001</v>
      </c>
      <c r="ID13" s="165">
        <v>-20.399999999999999</v>
      </c>
      <c r="IE13" s="165">
        <v>-41</v>
      </c>
      <c r="IF13" s="165">
        <v>4.3</v>
      </c>
      <c r="IG13" s="165">
        <v>3.4</v>
      </c>
      <c r="IH13" s="164"/>
      <c r="II13" s="164"/>
      <c r="IJ13" s="165">
        <v>-67.412499999999994</v>
      </c>
      <c r="IK13" s="165">
        <v>63.868899999999996</v>
      </c>
      <c r="IL13" s="165">
        <v>-310.39260000000002</v>
      </c>
      <c r="IM13" s="165">
        <v>-44.622300000000003</v>
      </c>
      <c r="IN13" s="165">
        <v>-21.7193</v>
      </c>
      <c r="IO13" s="165">
        <v>130.90110000000001</v>
      </c>
      <c r="IP13" s="165">
        <v>36.837499999999999</v>
      </c>
      <c r="IQ13" s="165">
        <v>165.56720000000001</v>
      </c>
      <c r="IR13" s="165">
        <v>98.662800000000004</v>
      </c>
      <c r="IS13" s="165">
        <v>63.830800000000004</v>
      </c>
      <c r="IT13" s="165">
        <v>21.234300000000001</v>
      </c>
      <c r="IU13" s="165">
        <v>21.492799999999999</v>
      </c>
      <c r="IV13" s="165">
        <v>-54.340899999999998</v>
      </c>
      <c r="IW13" s="165">
        <v>245.37219999999999</v>
      </c>
      <c r="IX13" s="165">
        <v>-203.6182</v>
      </c>
      <c r="IY13" s="165">
        <v>43.735100000000003</v>
      </c>
      <c r="IZ13" s="165">
        <v>-37.7151</v>
      </c>
      <c r="JA13" s="165">
        <v>-1.4759</v>
      </c>
      <c r="JB13" s="164"/>
      <c r="JC13" s="165">
        <v>-11.28</v>
      </c>
      <c r="JD13" s="165">
        <v>-0.13600000000000001</v>
      </c>
      <c r="JE13" s="165">
        <v>-0.14299999999999999</v>
      </c>
      <c r="JF13" s="165">
        <v>6.32</v>
      </c>
      <c r="JG13" s="165">
        <v>-5.36</v>
      </c>
      <c r="JH13" s="165">
        <v>-1.891</v>
      </c>
      <c r="JI13" s="165">
        <v>-0.84689999999999999</v>
      </c>
      <c r="JJ13" s="165">
        <v>11.164999999999999</v>
      </c>
      <c r="JK13" s="165">
        <v>-9.0227000000000004</v>
      </c>
      <c r="JL13" s="165">
        <v>-4.2</v>
      </c>
      <c r="JM13" s="165">
        <v>7.4589999999999996</v>
      </c>
      <c r="JN13" s="165">
        <v>6.4809999999999999</v>
      </c>
      <c r="JO13" s="165">
        <v>2.4786000000000001</v>
      </c>
      <c r="JP13" s="165">
        <v>2.8881000000000001</v>
      </c>
      <c r="JQ13" s="165">
        <v>4.1215999999999999</v>
      </c>
      <c r="JR13" s="165">
        <v>3.5642</v>
      </c>
      <c r="JS13" s="165">
        <v>3.3592</v>
      </c>
      <c r="JT13" s="164"/>
      <c r="JU13" s="165">
        <v>26.3</v>
      </c>
      <c r="JV13" s="165">
        <v>1.8806</v>
      </c>
      <c r="JW13" s="165">
        <v>0</v>
      </c>
      <c r="JX13" s="164"/>
      <c r="JY13" s="165">
        <v>-10.5032</v>
      </c>
      <c r="JZ13" s="165">
        <v>-1.8683000000000001</v>
      </c>
      <c r="KA13" s="165">
        <v>-22.031099999999999</v>
      </c>
      <c r="KB13" s="165">
        <v>-9.7021999999999995</v>
      </c>
      <c r="KC13" s="165">
        <v>-4.7487000000000004</v>
      </c>
      <c r="KD13" s="165">
        <v>-21.614799999999999</v>
      </c>
      <c r="KE13" s="165">
        <v>-4.4798999999999998</v>
      </c>
      <c r="KF13" s="165">
        <v>-28.5</v>
      </c>
      <c r="KG13" s="165">
        <v>11</v>
      </c>
      <c r="KH13" s="164"/>
      <c r="KI13" s="165">
        <v>-53.083399999999997</v>
      </c>
    </row>
    <row r="14" spans="1:295" ht="18" customHeight="1" x14ac:dyDescent="0.3">
      <c r="A14" s="161" t="s">
        <v>70</v>
      </c>
      <c r="B14" s="161" t="s">
        <v>739</v>
      </c>
      <c r="C14" s="164"/>
      <c r="D14" s="165">
        <v>3.7400000000000003E-2</v>
      </c>
      <c r="E14" s="165">
        <v>-8.0724999999999998</v>
      </c>
      <c r="F14" s="165">
        <v>3.3067000000000002</v>
      </c>
      <c r="G14" s="165">
        <v>5.0991</v>
      </c>
      <c r="H14" s="164"/>
      <c r="I14" s="165">
        <v>7.5247999999999999</v>
      </c>
      <c r="J14" s="164"/>
      <c r="K14" s="165">
        <v>7.4401000000000002</v>
      </c>
      <c r="L14" s="165">
        <v>2.2789000000000001</v>
      </c>
      <c r="M14" s="165">
        <v>3.8195000000000001</v>
      </c>
      <c r="N14" s="165">
        <v>-11.1</v>
      </c>
      <c r="O14" s="165">
        <v>-24.2</v>
      </c>
      <c r="P14" s="165">
        <v>0</v>
      </c>
      <c r="Q14" s="165">
        <v>2.484</v>
      </c>
      <c r="R14" s="164"/>
      <c r="S14" s="165">
        <v>3.2185000000000001</v>
      </c>
      <c r="T14" s="165">
        <v>-1.3501000000000001</v>
      </c>
      <c r="U14" s="165">
        <v>3.3311999999999999</v>
      </c>
      <c r="V14" s="165">
        <v>3.1463999999999999</v>
      </c>
      <c r="W14" s="165">
        <v>6.0221999999999998</v>
      </c>
      <c r="X14" s="165">
        <v>3.8033000000000001</v>
      </c>
      <c r="Y14" s="165">
        <v>0.26750000000000002</v>
      </c>
      <c r="Z14" s="165">
        <v>2.0087000000000002</v>
      </c>
      <c r="AA14" s="164"/>
      <c r="AB14" s="165">
        <v>-1.0437000000000001</v>
      </c>
      <c r="AC14" s="165">
        <v>-1.1859999999999999</v>
      </c>
      <c r="AD14" s="164"/>
      <c r="AE14" s="165">
        <v>2.4660000000000002</v>
      </c>
      <c r="AF14" s="165">
        <v>-11.1</v>
      </c>
      <c r="AG14" s="165">
        <v>-13.2</v>
      </c>
      <c r="AH14" s="165">
        <v>-1.2889999999999999</v>
      </c>
      <c r="AI14" s="165">
        <v>0.27200000000000002</v>
      </c>
      <c r="AJ14" s="165">
        <v>-11.17</v>
      </c>
      <c r="AK14" s="165">
        <v>-11.25</v>
      </c>
      <c r="AL14" s="164"/>
      <c r="AM14" s="165">
        <v>-15.47</v>
      </c>
      <c r="AN14" s="165">
        <v>-15.66</v>
      </c>
      <c r="AO14" s="165">
        <v>1.4863999999999999</v>
      </c>
      <c r="AP14" s="165">
        <v>4.1783000000000001</v>
      </c>
      <c r="AQ14" s="165">
        <v>17.733799999999999</v>
      </c>
      <c r="AR14" s="165">
        <v>19.693300000000001</v>
      </c>
      <c r="AS14" s="165">
        <v>-18.872800000000002</v>
      </c>
      <c r="AT14" s="165">
        <v>-10.3148</v>
      </c>
      <c r="AU14" s="165">
        <v>-10.046799999999999</v>
      </c>
      <c r="AV14" s="165">
        <v>17.895199999999999</v>
      </c>
      <c r="AW14" s="165">
        <v>13.6129</v>
      </c>
      <c r="AX14" s="165">
        <v>-23.041</v>
      </c>
      <c r="AY14" s="165">
        <v>-21.567399999999999</v>
      </c>
      <c r="AZ14" s="165">
        <v>1.5905</v>
      </c>
      <c r="BA14" s="165">
        <v>11.352399999999999</v>
      </c>
      <c r="BB14" s="165">
        <v>49.900199999999998</v>
      </c>
      <c r="BC14" s="165">
        <v>4.9001999999999999</v>
      </c>
      <c r="BD14" s="165">
        <v>-4.9000000000000004</v>
      </c>
      <c r="BE14" s="165">
        <v>-4.8</v>
      </c>
      <c r="BF14" s="165">
        <v>-24.4678</v>
      </c>
      <c r="BG14" s="165">
        <v>-24.7851</v>
      </c>
      <c r="BH14" s="165">
        <v>-0.81020000000000003</v>
      </c>
      <c r="BI14" s="164"/>
      <c r="BJ14" s="165">
        <v>10.202299999999999</v>
      </c>
      <c r="BK14" s="165">
        <v>7.0420999999999996</v>
      </c>
      <c r="BL14" s="165">
        <v>-1.1728000000000001</v>
      </c>
      <c r="BM14" s="165">
        <v>-0.62150000000000005</v>
      </c>
      <c r="BN14" s="165">
        <v>-72.115200000000002</v>
      </c>
      <c r="BO14" s="165">
        <v>-18.829899999999999</v>
      </c>
      <c r="BP14" s="165">
        <v>-18.890999999999998</v>
      </c>
      <c r="BQ14" s="165">
        <v>86.809899999999999</v>
      </c>
      <c r="BR14" s="165">
        <v>-212.60290000000001</v>
      </c>
      <c r="BS14" s="164"/>
      <c r="BT14" s="164"/>
      <c r="BU14" s="164"/>
      <c r="BV14" s="164"/>
      <c r="BW14" s="165">
        <v>3.89</v>
      </c>
      <c r="BX14" s="165">
        <v>0.36</v>
      </c>
      <c r="BY14" s="165">
        <v>-18.62</v>
      </c>
      <c r="BZ14" s="165">
        <v>-2.72</v>
      </c>
      <c r="CA14" s="165">
        <v>-21.9648</v>
      </c>
      <c r="CB14" s="165">
        <v>-22.366599999999998</v>
      </c>
      <c r="CC14" s="165">
        <v>22.096</v>
      </c>
      <c r="CD14" s="165">
        <v>22.217700000000001</v>
      </c>
      <c r="CE14" s="165">
        <v>-3.0905</v>
      </c>
      <c r="CF14" s="165">
        <v>-31.502300000000002</v>
      </c>
      <c r="CG14" s="165">
        <v>-31.450099999999999</v>
      </c>
      <c r="CH14" s="165">
        <v>10.9194</v>
      </c>
      <c r="CI14" s="165">
        <v>5.0762999999999998</v>
      </c>
      <c r="CJ14" s="164"/>
      <c r="CK14" s="164"/>
      <c r="CL14" s="165">
        <v>21.3</v>
      </c>
      <c r="CM14" s="165">
        <v>-5.7</v>
      </c>
      <c r="CN14" s="165">
        <v>-1.63</v>
      </c>
      <c r="CO14" s="165">
        <v>13.1891</v>
      </c>
      <c r="CP14" s="165">
        <v>13.235099999999999</v>
      </c>
      <c r="CQ14" s="165">
        <v>12.9178</v>
      </c>
      <c r="CR14" s="165">
        <v>46.723999999999997</v>
      </c>
      <c r="CS14" s="165">
        <v>45.836199999999998</v>
      </c>
      <c r="CT14" s="165">
        <v>-25.4283</v>
      </c>
      <c r="CU14" s="165">
        <v>-21.499600000000001</v>
      </c>
      <c r="CV14" s="165">
        <v>-20.567599999999999</v>
      </c>
      <c r="CW14" s="165">
        <v>2.8668999999999998</v>
      </c>
      <c r="CX14" s="165">
        <v>21.18</v>
      </c>
      <c r="CY14" s="165">
        <v>17.93</v>
      </c>
      <c r="CZ14" s="165">
        <v>3.4424000000000001</v>
      </c>
      <c r="DA14" s="165">
        <v>3.8115999999999999</v>
      </c>
      <c r="DB14" s="165">
        <v>-5.96</v>
      </c>
      <c r="DC14" s="164"/>
      <c r="DD14" s="165">
        <v>-6.6906999999999996</v>
      </c>
      <c r="DE14" s="165">
        <v>-6.2990000000000004</v>
      </c>
      <c r="DF14" s="165">
        <v>39.762</v>
      </c>
      <c r="DG14" s="165">
        <v>1.5299999999999999E-2</v>
      </c>
      <c r="DH14" s="165">
        <v>-2.9826000000000001</v>
      </c>
      <c r="DI14" s="164"/>
      <c r="DJ14" s="164"/>
      <c r="DK14" s="165">
        <v>-3.9014000000000002</v>
      </c>
      <c r="DL14" s="165">
        <v>-3.7402000000000002</v>
      </c>
      <c r="DM14" s="165">
        <v>2.6861000000000002</v>
      </c>
      <c r="DN14" s="165">
        <v>1.6757</v>
      </c>
      <c r="DO14" s="165">
        <v>-3.44</v>
      </c>
      <c r="DP14" s="165">
        <v>-1.46</v>
      </c>
      <c r="DQ14" s="165">
        <v>10.028499999999999</v>
      </c>
      <c r="DR14" s="165">
        <v>-39.629800000000003</v>
      </c>
      <c r="DS14" s="164"/>
      <c r="DT14" s="165">
        <v>-21.54</v>
      </c>
      <c r="DU14" s="165">
        <v>2.16</v>
      </c>
      <c r="DV14" s="165">
        <v>31.49</v>
      </c>
      <c r="DW14" s="165">
        <v>-39.7273</v>
      </c>
      <c r="DX14" s="165">
        <v>-19.809100000000001</v>
      </c>
      <c r="DY14" s="165">
        <v>-39.529699999999998</v>
      </c>
      <c r="DZ14" s="165">
        <v>-39.618200000000002</v>
      </c>
      <c r="EA14" s="165">
        <v>-11.786300000000001</v>
      </c>
      <c r="EB14" s="165">
        <v>-29.644400000000001</v>
      </c>
      <c r="EC14" s="165">
        <v>-38.5441</v>
      </c>
      <c r="ED14" s="165">
        <v>-38.847900000000003</v>
      </c>
      <c r="EE14" s="165">
        <v>-19.6983</v>
      </c>
      <c r="EF14" s="165">
        <v>-23.7685</v>
      </c>
      <c r="EG14" s="165">
        <v>-13.083</v>
      </c>
      <c r="EH14" s="165">
        <v>-151.9872</v>
      </c>
      <c r="EI14" s="165">
        <v>1.1966000000000001</v>
      </c>
      <c r="EJ14" s="164"/>
      <c r="EK14" s="165">
        <v>-5.8460999999999999</v>
      </c>
      <c r="EL14" s="165">
        <v>-5.0500999999999996</v>
      </c>
      <c r="EM14" s="165">
        <v>23.776</v>
      </c>
      <c r="EN14" s="165">
        <v>-17.327500000000001</v>
      </c>
      <c r="EO14" s="165">
        <v>-16.692900000000002</v>
      </c>
      <c r="EP14" s="165">
        <v>5.1360000000000001</v>
      </c>
      <c r="EQ14" s="165">
        <v>-30.0656</v>
      </c>
      <c r="ER14" s="165">
        <v>-30.197299999999998</v>
      </c>
      <c r="ES14" s="165">
        <v>14.709199999999999</v>
      </c>
      <c r="ET14" s="165">
        <v>0</v>
      </c>
      <c r="EU14" s="165">
        <v>-14.49</v>
      </c>
      <c r="EV14" s="165">
        <v>0.2</v>
      </c>
      <c r="EW14" s="165">
        <v>1.5350999999999999</v>
      </c>
      <c r="EX14" s="165">
        <v>-21.9177</v>
      </c>
      <c r="EY14" s="165">
        <v>-8.0488999999999997</v>
      </c>
      <c r="EZ14" s="165">
        <v>-7.9330999999999996</v>
      </c>
      <c r="FA14" s="165">
        <v>6.2077999999999998</v>
      </c>
      <c r="FB14" s="165">
        <v>14.556100000000001</v>
      </c>
      <c r="FC14" s="165">
        <v>-34.047699999999999</v>
      </c>
      <c r="FD14" s="165">
        <v>4.1635</v>
      </c>
      <c r="FE14" s="164"/>
      <c r="FF14" s="165">
        <v>3.8622000000000001</v>
      </c>
      <c r="FG14" s="165">
        <v>0</v>
      </c>
      <c r="FH14" s="165">
        <v>0</v>
      </c>
      <c r="FI14" s="164"/>
      <c r="FJ14" s="165">
        <v>10.5497</v>
      </c>
      <c r="FK14" s="165">
        <v>10.7172</v>
      </c>
      <c r="FL14" s="165">
        <v>-21.769300000000001</v>
      </c>
      <c r="FM14" s="165">
        <v>26.297799999999999</v>
      </c>
      <c r="FN14" s="165">
        <v>26.063099999999999</v>
      </c>
      <c r="FO14" s="165">
        <v>-9.8361000000000001</v>
      </c>
      <c r="FP14" s="164"/>
      <c r="FQ14" s="165">
        <v>23.790600000000001</v>
      </c>
      <c r="FR14" s="165">
        <v>-20.14</v>
      </c>
      <c r="FS14" s="165">
        <v>-0.49940000000000001</v>
      </c>
      <c r="FT14" s="165">
        <v>0.25380000000000003</v>
      </c>
      <c r="FU14" s="165">
        <v>0.17</v>
      </c>
      <c r="FV14" s="165">
        <v>1.95</v>
      </c>
      <c r="FW14" s="165">
        <v>-23.647300000000001</v>
      </c>
      <c r="FX14" s="164"/>
      <c r="FY14" s="165">
        <v>1.19</v>
      </c>
      <c r="FZ14" s="165">
        <v>0.98499999999999999</v>
      </c>
      <c r="GA14" s="164"/>
      <c r="GB14" s="165">
        <v>5.81</v>
      </c>
      <c r="GC14" s="165">
        <v>-9.7240000000000002</v>
      </c>
      <c r="GD14" s="165">
        <v>-0.93899999999999995</v>
      </c>
      <c r="GE14" s="165">
        <v>-2.64</v>
      </c>
      <c r="GF14" s="165">
        <v>28.1526</v>
      </c>
      <c r="GG14" s="164"/>
      <c r="GH14" s="165">
        <v>20.146100000000001</v>
      </c>
      <c r="GI14" s="165">
        <v>-3.0669</v>
      </c>
      <c r="GJ14" s="165">
        <v>-3.2073</v>
      </c>
      <c r="GK14" s="165">
        <v>1.8115000000000001</v>
      </c>
      <c r="GL14" s="164"/>
      <c r="GM14" s="164"/>
      <c r="GN14" s="164"/>
      <c r="GO14" s="165">
        <v>-9.7187999999999999</v>
      </c>
      <c r="GP14" s="165">
        <v>5.6590999999999996</v>
      </c>
      <c r="GQ14" s="164"/>
      <c r="GR14" s="165">
        <v>8.6661000000000001</v>
      </c>
      <c r="GS14" s="165">
        <v>8.9796999999999993</v>
      </c>
      <c r="GT14" s="165">
        <v>99.494</v>
      </c>
      <c r="GU14" s="165">
        <v>-4.2037000000000004</v>
      </c>
      <c r="GV14" s="165">
        <v>-10.6511</v>
      </c>
      <c r="GW14" s="165">
        <v>12.2727</v>
      </c>
      <c r="GX14" s="165">
        <v>3.8954</v>
      </c>
      <c r="GY14" s="165">
        <v>4.6886000000000001</v>
      </c>
      <c r="GZ14" s="165">
        <v>4.6839000000000004</v>
      </c>
      <c r="HA14" s="165">
        <v>4</v>
      </c>
      <c r="HB14" s="165">
        <v>12.2014</v>
      </c>
      <c r="HC14" s="165">
        <v>14.3835</v>
      </c>
      <c r="HD14" s="165">
        <v>7.12</v>
      </c>
      <c r="HE14" s="165">
        <v>-10.2903</v>
      </c>
      <c r="HF14" s="165">
        <v>-15.134600000000001</v>
      </c>
      <c r="HG14" s="165">
        <v>51.631300000000003</v>
      </c>
      <c r="HH14" s="165">
        <v>16.3672</v>
      </c>
      <c r="HI14" s="165">
        <v>20.698399999999999</v>
      </c>
      <c r="HJ14" s="165">
        <v>21.6264</v>
      </c>
      <c r="HK14" s="165">
        <v>-9.3219999999999992</v>
      </c>
      <c r="HL14" s="164"/>
      <c r="HM14" s="165">
        <v>-12.9343</v>
      </c>
      <c r="HN14" s="165">
        <v>-13.6708</v>
      </c>
      <c r="HO14" s="165">
        <v>42.527799999999999</v>
      </c>
      <c r="HP14" s="164"/>
      <c r="HQ14" s="165">
        <v>-20.2028</v>
      </c>
      <c r="HR14" s="165">
        <v>-19.9831</v>
      </c>
      <c r="HS14" s="165">
        <v>9.0030000000000001</v>
      </c>
      <c r="HT14" s="165">
        <v>8.7708999999999993</v>
      </c>
      <c r="HU14" s="165">
        <v>15.96</v>
      </c>
      <c r="HV14" s="165">
        <v>15.92</v>
      </c>
      <c r="HW14" s="165">
        <v>-37</v>
      </c>
      <c r="HX14" s="165">
        <v>-37.1</v>
      </c>
      <c r="HY14" s="165">
        <v>0.81030000000000002</v>
      </c>
      <c r="HZ14" s="165">
        <v>-12.24</v>
      </c>
      <c r="IA14" s="165">
        <v>91.273700000000005</v>
      </c>
      <c r="IB14" s="165">
        <v>18.671700000000001</v>
      </c>
      <c r="IC14" s="165">
        <v>18.6435</v>
      </c>
      <c r="ID14" s="165">
        <v>-20.399999999999999</v>
      </c>
      <c r="IE14" s="165">
        <v>-41</v>
      </c>
      <c r="IF14" s="165">
        <v>3.9</v>
      </c>
      <c r="IG14" s="165">
        <v>3.3</v>
      </c>
      <c r="IH14" s="164"/>
      <c r="II14" s="164"/>
      <c r="IJ14" s="165">
        <v>-74.728999999999999</v>
      </c>
      <c r="IK14" s="165">
        <v>65.354399999999998</v>
      </c>
      <c r="IL14" s="165">
        <v>-312.0027</v>
      </c>
      <c r="IM14" s="165">
        <v>-43.9251</v>
      </c>
      <c r="IN14" s="165">
        <v>-22.281400000000001</v>
      </c>
      <c r="IO14" s="165">
        <v>131.71010000000001</v>
      </c>
      <c r="IP14" s="165">
        <v>38.01</v>
      </c>
      <c r="IQ14" s="165">
        <v>165.6857</v>
      </c>
      <c r="IR14" s="165">
        <v>98.316999999999993</v>
      </c>
      <c r="IS14" s="165">
        <v>65.307900000000004</v>
      </c>
      <c r="IT14" s="165">
        <v>22.697500000000002</v>
      </c>
      <c r="IU14" s="165">
        <v>20.164400000000001</v>
      </c>
      <c r="IV14" s="165">
        <v>-57.237299999999998</v>
      </c>
      <c r="IW14" s="165">
        <v>249.21379999999999</v>
      </c>
      <c r="IX14" s="165">
        <v>-201.91300000000001</v>
      </c>
      <c r="IY14" s="165">
        <v>44.020299999999999</v>
      </c>
      <c r="IZ14" s="165">
        <v>-38.346299999999999</v>
      </c>
      <c r="JA14" s="165">
        <v>-1.8273999999999999</v>
      </c>
      <c r="JB14" s="164"/>
      <c r="JC14" s="165">
        <v>-11.84</v>
      </c>
      <c r="JD14" s="165">
        <v>-0.17100000000000001</v>
      </c>
      <c r="JE14" s="165">
        <v>-0.17699999999999999</v>
      </c>
      <c r="JF14" s="165">
        <v>7.28</v>
      </c>
      <c r="JG14" s="165">
        <v>-4.4000000000000004</v>
      </c>
      <c r="JH14" s="165">
        <v>-2.3151999999999999</v>
      </c>
      <c r="JI14" s="165">
        <v>-1.4328000000000001</v>
      </c>
      <c r="JJ14" s="165">
        <v>10.6676</v>
      </c>
      <c r="JK14" s="165">
        <v>-9.0227000000000004</v>
      </c>
      <c r="JL14" s="165">
        <v>-3.5</v>
      </c>
      <c r="JM14" s="165">
        <v>7.8289999999999997</v>
      </c>
      <c r="JN14" s="165">
        <v>7.008</v>
      </c>
      <c r="JO14" s="165">
        <v>2.7008999999999999</v>
      </c>
      <c r="JP14" s="165">
        <v>2.8969999999999998</v>
      </c>
      <c r="JQ14" s="165">
        <v>2.5926999999999998</v>
      </c>
      <c r="JR14" s="165">
        <v>2.5585</v>
      </c>
      <c r="JS14" s="165">
        <v>3.4592000000000001</v>
      </c>
      <c r="JT14" s="164"/>
      <c r="JU14" s="165">
        <v>26.4</v>
      </c>
      <c r="JV14" s="165">
        <v>1.3472</v>
      </c>
      <c r="JW14" s="165">
        <v>0.01</v>
      </c>
      <c r="JX14" s="164"/>
      <c r="JY14" s="165">
        <v>-9.5585000000000004</v>
      </c>
      <c r="JZ14" s="165">
        <v>-2.2048999999999999</v>
      </c>
      <c r="KA14" s="165">
        <v>-22.2316</v>
      </c>
      <c r="KB14" s="165">
        <v>-7.9527000000000001</v>
      </c>
      <c r="KC14" s="165">
        <v>-4.2135999999999996</v>
      </c>
      <c r="KD14" s="165">
        <v>-22.273800000000001</v>
      </c>
      <c r="KE14" s="165">
        <v>-4.7287999999999997</v>
      </c>
      <c r="KF14" s="165">
        <v>-28.7</v>
      </c>
      <c r="KG14" s="165">
        <v>11.1</v>
      </c>
      <c r="KH14" s="164"/>
      <c r="KI14" s="165">
        <v>-53.401699999999998</v>
      </c>
    </row>
    <row r="15" spans="1:295" ht="18" customHeight="1" x14ac:dyDescent="0.3">
      <c r="A15" s="161" t="s">
        <v>70</v>
      </c>
      <c r="B15" s="161" t="s">
        <v>740</v>
      </c>
      <c r="C15" s="164"/>
      <c r="D15" s="165">
        <v>-6.6E-3</v>
      </c>
      <c r="E15" s="165">
        <v>-7.9748000000000001</v>
      </c>
      <c r="F15" s="165">
        <v>3.1000999999999999</v>
      </c>
      <c r="G15" s="165">
        <v>5.5320999999999998</v>
      </c>
      <c r="H15" s="164"/>
      <c r="I15" s="165">
        <v>7.6289999999999996</v>
      </c>
      <c r="J15" s="164"/>
      <c r="K15" s="165">
        <v>5.7622</v>
      </c>
      <c r="L15" s="165">
        <v>1.5469999999999999</v>
      </c>
      <c r="M15" s="165">
        <v>5.1619999999999999</v>
      </c>
      <c r="N15" s="165">
        <v>-4.4400000000000004</v>
      </c>
      <c r="O15" s="165">
        <v>-22</v>
      </c>
      <c r="P15" s="165">
        <v>0</v>
      </c>
      <c r="Q15" s="165">
        <v>3.3119999999999998</v>
      </c>
      <c r="R15" s="164"/>
      <c r="S15" s="165">
        <v>3.2791000000000001</v>
      </c>
      <c r="T15" s="165">
        <v>-11.6196</v>
      </c>
      <c r="U15" s="165">
        <v>3.2562000000000002</v>
      </c>
      <c r="V15" s="165">
        <v>3.2160000000000002</v>
      </c>
      <c r="W15" s="165">
        <v>5.8620999999999999</v>
      </c>
      <c r="X15" s="165">
        <v>4.0206999999999997</v>
      </c>
      <c r="Y15" s="165">
        <v>0.11409999999999999</v>
      </c>
      <c r="Z15" s="165">
        <v>1.8956</v>
      </c>
      <c r="AA15" s="164"/>
      <c r="AB15" s="165">
        <v>-1.1865000000000001</v>
      </c>
      <c r="AC15" s="165">
        <v>-1.403</v>
      </c>
      <c r="AD15" s="164"/>
      <c r="AE15" s="165">
        <v>2.3380000000000001</v>
      </c>
      <c r="AF15" s="165">
        <v>-15.54</v>
      </c>
      <c r="AG15" s="165">
        <v>-11</v>
      </c>
      <c r="AH15" s="165">
        <v>-1.8939999999999999</v>
      </c>
      <c r="AI15" s="165">
        <v>0.26500000000000001</v>
      </c>
      <c r="AJ15" s="165">
        <v>-13.04</v>
      </c>
      <c r="AK15" s="165">
        <v>-13.01</v>
      </c>
      <c r="AL15" s="165">
        <v>-10</v>
      </c>
      <c r="AM15" s="165">
        <v>-13.41</v>
      </c>
      <c r="AN15" s="165">
        <v>-13.45</v>
      </c>
      <c r="AO15" s="165">
        <v>2.1217999999999999</v>
      </c>
      <c r="AP15" s="165">
        <v>3.7625000000000002</v>
      </c>
      <c r="AQ15" s="165">
        <v>14.403499999999999</v>
      </c>
      <c r="AR15" s="165">
        <v>15.6792</v>
      </c>
      <c r="AS15" s="165">
        <v>-20.415400000000002</v>
      </c>
      <c r="AT15" s="165">
        <v>-10.3148</v>
      </c>
      <c r="AU15" s="165">
        <v>-9.9307999999999996</v>
      </c>
      <c r="AV15" s="165">
        <v>11.9244</v>
      </c>
      <c r="AW15" s="165">
        <v>15.9679</v>
      </c>
      <c r="AX15" s="165">
        <v>-13.5299</v>
      </c>
      <c r="AY15" s="165">
        <v>-11.118600000000001</v>
      </c>
      <c r="AZ15" s="165">
        <v>2.3795999999999999</v>
      </c>
      <c r="BA15" s="165">
        <v>11.5176</v>
      </c>
      <c r="BB15" s="165">
        <v>55.830300000000001</v>
      </c>
      <c r="BC15" s="165">
        <v>3.6766000000000001</v>
      </c>
      <c r="BD15" s="165">
        <v>-4.7</v>
      </c>
      <c r="BE15" s="165">
        <v>-4.7</v>
      </c>
      <c r="BF15" s="165">
        <v>-24.672699999999999</v>
      </c>
      <c r="BG15" s="165">
        <v>-24.6694</v>
      </c>
      <c r="BH15" s="165">
        <v>-0.83509999999999995</v>
      </c>
      <c r="BI15" s="164"/>
      <c r="BJ15" s="165">
        <v>10.9564</v>
      </c>
      <c r="BK15" s="165">
        <v>6.9261999999999997</v>
      </c>
      <c r="BL15" s="165">
        <v>-1.0308999999999999</v>
      </c>
      <c r="BM15" s="165">
        <v>-0.63660000000000005</v>
      </c>
      <c r="BN15" s="165">
        <v>-76.754000000000005</v>
      </c>
      <c r="BO15" s="165">
        <v>-18.982500000000002</v>
      </c>
      <c r="BP15" s="165">
        <v>-19.196100000000001</v>
      </c>
      <c r="BQ15" s="165">
        <v>87.614199999999997</v>
      </c>
      <c r="BR15" s="165">
        <v>-219.8759</v>
      </c>
      <c r="BS15" s="164"/>
      <c r="BT15" s="164"/>
      <c r="BU15" s="164"/>
      <c r="BV15" s="164"/>
      <c r="BW15" s="165">
        <v>3.83</v>
      </c>
      <c r="BX15" s="165">
        <v>0.39</v>
      </c>
      <c r="BY15" s="165">
        <v>-18.39</v>
      </c>
      <c r="BZ15" s="165">
        <v>-2.85</v>
      </c>
      <c r="CA15" s="165">
        <v>-22.232700000000001</v>
      </c>
      <c r="CB15" s="165">
        <v>-22.232700000000001</v>
      </c>
      <c r="CC15" s="165">
        <v>22.8249</v>
      </c>
      <c r="CD15" s="165">
        <v>23.104299999999999</v>
      </c>
      <c r="CE15" s="165">
        <v>-3.6709000000000001</v>
      </c>
      <c r="CF15" s="165">
        <v>-30.181999999999999</v>
      </c>
      <c r="CG15" s="165">
        <v>-29.809899999999999</v>
      </c>
      <c r="CH15" s="165">
        <v>9.3689</v>
      </c>
      <c r="CI15" s="165">
        <v>8.4845000000000006</v>
      </c>
      <c r="CJ15" s="164"/>
      <c r="CK15" s="164"/>
      <c r="CL15" s="165">
        <v>27.4</v>
      </c>
      <c r="CM15" s="165">
        <v>-12.1</v>
      </c>
      <c r="CN15" s="165">
        <v>-1.59</v>
      </c>
      <c r="CO15" s="165">
        <v>15.3414</v>
      </c>
      <c r="CP15" s="165">
        <v>15.617100000000001</v>
      </c>
      <c r="CQ15" s="165">
        <v>14.2759</v>
      </c>
      <c r="CR15" s="165">
        <v>46.585700000000003</v>
      </c>
      <c r="CS15" s="165">
        <v>47.552</v>
      </c>
      <c r="CT15" s="165">
        <v>-27.2714</v>
      </c>
      <c r="CU15" s="165">
        <v>-21.575199999999999</v>
      </c>
      <c r="CV15" s="165">
        <v>-21.383299999999998</v>
      </c>
      <c r="CW15" s="165">
        <v>2.8498999999999999</v>
      </c>
      <c r="CX15" s="165">
        <v>21.22</v>
      </c>
      <c r="CY15" s="165">
        <v>17.11</v>
      </c>
      <c r="CZ15" s="165">
        <v>3.4424000000000001</v>
      </c>
      <c r="DA15" s="165">
        <v>3.8115999999999999</v>
      </c>
      <c r="DB15" s="165">
        <v>-5.94</v>
      </c>
      <c r="DC15" s="164"/>
      <c r="DD15" s="165">
        <v>-10.621499999999999</v>
      </c>
      <c r="DE15" s="165">
        <v>-10.1313</v>
      </c>
      <c r="DF15" s="165">
        <v>45.881799999999998</v>
      </c>
      <c r="DG15" s="165">
        <v>1.52E-2</v>
      </c>
      <c r="DH15" s="165">
        <v>-2.8618999999999999</v>
      </c>
      <c r="DI15" s="164"/>
      <c r="DJ15" s="164"/>
      <c r="DK15" s="165">
        <v>-3.8342000000000001</v>
      </c>
      <c r="DL15" s="165">
        <v>-3.7402000000000002</v>
      </c>
      <c r="DM15" s="165">
        <v>0.95120000000000005</v>
      </c>
      <c r="DN15" s="165">
        <v>1.4902</v>
      </c>
      <c r="DO15" s="165">
        <v>-3.5</v>
      </c>
      <c r="DP15" s="165">
        <v>-1.02</v>
      </c>
      <c r="DQ15" s="165">
        <v>10.307499999999999</v>
      </c>
      <c r="DR15" s="165">
        <v>-48.582799999999999</v>
      </c>
      <c r="DS15" s="164"/>
      <c r="DT15" s="165">
        <v>-21.91</v>
      </c>
      <c r="DU15" s="165">
        <v>2.0499999999999998</v>
      </c>
      <c r="DV15" s="165">
        <v>31.51</v>
      </c>
      <c r="DW15" s="165">
        <v>-44.145499999999998</v>
      </c>
      <c r="DX15" s="165">
        <v>-22.127300000000002</v>
      </c>
      <c r="DY15" s="165">
        <v>-40.440399999999997</v>
      </c>
      <c r="DZ15" s="165">
        <v>-40.872700000000002</v>
      </c>
      <c r="EA15" s="165">
        <v>-11.911099999999999</v>
      </c>
      <c r="EB15" s="165">
        <v>-31.061199999999999</v>
      </c>
      <c r="EC15" s="165">
        <v>-41.264800000000001</v>
      </c>
      <c r="ED15" s="165">
        <v>-40.460299999999997</v>
      </c>
      <c r="EE15" s="165">
        <v>-13.069800000000001</v>
      </c>
      <c r="EF15" s="165">
        <v>-15.861000000000001</v>
      </c>
      <c r="EG15" s="165">
        <v>-12.473000000000001</v>
      </c>
      <c r="EH15" s="165">
        <v>-153.46469999999999</v>
      </c>
      <c r="EI15" s="165">
        <v>7.2605000000000004</v>
      </c>
      <c r="EJ15" s="164"/>
      <c r="EK15" s="165">
        <v>-5.4752999999999998</v>
      </c>
      <c r="EL15" s="165">
        <v>-4.9234</v>
      </c>
      <c r="EM15" s="165">
        <v>25.758199999999999</v>
      </c>
      <c r="EN15" s="165">
        <v>-23.704899999999999</v>
      </c>
      <c r="EO15" s="165">
        <v>-21.947399999999998</v>
      </c>
      <c r="EP15" s="165">
        <v>25.103999999999999</v>
      </c>
      <c r="EQ15" s="165">
        <v>-34.086100000000002</v>
      </c>
      <c r="ER15" s="165">
        <v>-33.114699999999999</v>
      </c>
      <c r="ES15" s="165">
        <v>15.343999999999999</v>
      </c>
      <c r="ET15" s="165">
        <v>-16.78</v>
      </c>
      <c r="EU15" s="165">
        <v>-15.01</v>
      </c>
      <c r="EV15" s="165">
        <v>-4.4000000000000004</v>
      </c>
      <c r="EW15" s="165">
        <v>1.3873</v>
      </c>
      <c r="EX15" s="165">
        <v>-33.430900000000001</v>
      </c>
      <c r="EY15" s="165">
        <v>-8.6431000000000004</v>
      </c>
      <c r="EZ15" s="165">
        <v>-8.6265000000000001</v>
      </c>
      <c r="FA15" s="165">
        <v>7.3590999999999998</v>
      </c>
      <c r="FB15" s="165">
        <v>10.277900000000001</v>
      </c>
      <c r="FC15" s="165">
        <v>-30.971</v>
      </c>
      <c r="FD15" s="165">
        <v>4.2428999999999997</v>
      </c>
      <c r="FE15" s="164"/>
      <c r="FF15" s="165">
        <v>3.5954000000000002</v>
      </c>
      <c r="FG15" s="165">
        <v>0</v>
      </c>
      <c r="FH15" s="165">
        <v>0</v>
      </c>
      <c r="FI15" s="165">
        <v>0</v>
      </c>
      <c r="FJ15" s="165">
        <v>10.0474</v>
      </c>
      <c r="FK15" s="165">
        <v>9.8798999999999992</v>
      </c>
      <c r="FL15" s="165">
        <v>-22.4391</v>
      </c>
      <c r="FM15" s="165">
        <v>29.0655</v>
      </c>
      <c r="FN15" s="165">
        <v>29.258600000000001</v>
      </c>
      <c r="FO15" s="165">
        <v>-10.063000000000001</v>
      </c>
      <c r="FP15" s="164"/>
      <c r="FQ15" s="165">
        <v>21.690999999999999</v>
      </c>
      <c r="FR15" s="165">
        <v>-21.83</v>
      </c>
      <c r="FS15" s="165">
        <v>-1.415</v>
      </c>
      <c r="FT15" s="165">
        <v>0.23549999999999999</v>
      </c>
      <c r="FU15" s="165">
        <v>1.07</v>
      </c>
      <c r="FV15" s="165">
        <v>2.11</v>
      </c>
      <c r="FW15" s="165">
        <v>-21.953900000000001</v>
      </c>
      <c r="FX15" s="164"/>
      <c r="FY15" s="165">
        <v>1.1879999999999999</v>
      </c>
      <c r="FZ15" s="165">
        <v>0.9</v>
      </c>
      <c r="GA15" s="164"/>
      <c r="GB15" s="165">
        <v>6.2</v>
      </c>
      <c r="GC15" s="165">
        <v>-9.0553000000000008</v>
      </c>
      <c r="GD15" s="165">
        <v>-1.2621</v>
      </c>
      <c r="GE15" s="165">
        <v>-2.73</v>
      </c>
      <c r="GF15" s="165">
        <v>28.261099999999999</v>
      </c>
      <c r="GG15" s="164"/>
      <c r="GH15" s="165">
        <v>20.1295</v>
      </c>
      <c r="GI15" s="165">
        <v>-3.331</v>
      </c>
      <c r="GJ15" s="165">
        <v>-3.4382000000000001</v>
      </c>
      <c r="GK15" s="165">
        <v>1.796</v>
      </c>
      <c r="GL15" s="164"/>
      <c r="GM15" s="164"/>
      <c r="GN15" s="165">
        <v>-10.692600000000001</v>
      </c>
      <c r="GO15" s="165">
        <v>-9.9449000000000005</v>
      </c>
      <c r="GP15" s="165">
        <v>5.3509000000000002</v>
      </c>
      <c r="GQ15" s="165">
        <v>-23.0823</v>
      </c>
      <c r="GR15" s="165">
        <v>8.4867000000000008</v>
      </c>
      <c r="GS15" s="165">
        <v>8.2370999999999999</v>
      </c>
      <c r="GT15" s="165">
        <v>102.60769999999999</v>
      </c>
      <c r="GU15" s="165">
        <v>-4.0415000000000001</v>
      </c>
      <c r="GV15" s="165">
        <v>-10.1859</v>
      </c>
      <c r="GW15" s="165">
        <v>11.906700000000001</v>
      </c>
      <c r="GX15" s="165">
        <v>4.6302000000000003</v>
      </c>
      <c r="GY15" s="165">
        <v>4.7838000000000003</v>
      </c>
      <c r="GZ15" s="165">
        <v>4.7789000000000001</v>
      </c>
      <c r="HA15" s="164"/>
      <c r="HB15" s="165">
        <v>13.9757</v>
      </c>
      <c r="HC15" s="165">
        <v>15.048400000000001</v>
      </c>
      <c r="HD15" s="165">
        <v>7.54</v>
      </c>
      <c r="HE15" s="165">
        <v>-11.962300000000001</v>
      </c>
      <c r="HF15" s="165">
        <v>-16.2471</v>
      </c>
      <c r="HG15" s="165">
        <v>55.775399999999998</v>
      </c>
      <c r="HH15" s="165">
        <v>16.483799999999999</v>
      </c>
      <c r="HI15" s="165">
        <v>20.0364</v>
      </c>
      <c r="HJ15" s="165">
        <v>20.837499999999999</v>
      </c>
      <c r="HK15" s="165">
        <v>-8.5839999999999996</v>
      </c>
      <c r="HL15" s="164"/>
      <c r="HM15" s="165">
        <v>-11.1976</v>
      </c>
      <c r="HN15" s="165">
        <v>-12.0754</v>
      </c>
      <c r="HO15" s="164"/>
      <c r="HP15" s="165">
        <v>42.111800000000002</v>
      </c>
      <c r="HQ15" s="165">
        <v>-20.2303</v>
      </c>
      <c r="HR15" s="165">
        <v>-19.994</v>
      </c>
      <c r="HS15" s="165">
        <v>8.2197999999999993</v>
      </c>
      <c r="HT15" s="165">
        <v>8.1659000000000006</v>
      </c>
      <c r="HU15" s="165">
        <v>16.670000000000002</v>
      </c>
      <c r="HV15" s="165">
        <v>16.57</v>
      </c>
      <c r="HW15" s="165">
        <v>-36.5</v>
      </c>
      <c r="HX15" s="165">
        <v>-36.299999999999997</v>
      </c>
      <c r="HY15" s="165">
        <v>0.72240000000000004</v>
      </c>
      <c r="HZ15" s="165">
        <v>-11.92</v>
      </c>
      <c r="IA15" s="165">
        <v>93.7136</v>
      </c>
      <c r="IB15" s="165">
        <v>15.924300000000001</v>
      </c>
      <c r="IC15" s="165">
        <v>16.100100000000001</v>
      </c>
      <c r="ID15" s="165">
        <v>-19.899999999999999</v>
      </c>
      <c r="IE15" s="165">
        <v>-40.9</v>
      </c>
      <c r="IF15" s="165">
        <v>5.0999999999999996</v>
      </c>
      <c r="IG15" s="165">
        <v>4.5999999999999996</v>
      </c>
      <c r="IH15" s="164"/>
      <c r="II15" s="164"/>
      <c r="IJ15" s="165">
        <v>-71.578299999999999</v>
      </c>
      <c r="IK15" s="165">
        <v>73.182100000000005</v>
      </c>
      <c r="IL15" s="165">
        <v>-312.1669</v>
      </c>
      <c r="IM15" s="165">
        <v>-43.427999999999997</v>
      </c>
      <c r="IN15" s="165">
        <v>-20.668199999999999</v>
      </c>
      <c r="IO15" s="165">
        <v>135.67949999999999</v>
      </c>
      <c r="IP15" s="165">
        <v>33.403199999999998</v>
      </c>
      <c r="IQ15" s="165">
        <v>167.1979</v>
      </c>
      <c r="IR15" s="165">
        <v>102.40179999999999</v>
      </c>
      <c r="IS15" s="165">
        <v>66.814499999999995</v>
      </c>
      <c r="IT15" s="165">
        <v>24.675799999999999</v>
      </c>
      <c r="IU15" s="165">
        <v>24.6448</v>
      </c>
      <c r="IV15" s="165">
        <v>-55.174700000000001</v>
      </c>
      <c r="IW15" s="165">
        <v>250.2747</v>
      </c>
      <c r="IX15" s="165">
        <v>-203.39689999999999</v>
      </c>
      <c r="IY15" s="165">
        <v>46.965499999999999</v>
      </c>
      <c r="IZ15" s="165">
        <v>-40.298999999999999</v>
      </c>
      <c r="JA15" s="165">
        <v>-1.5686</v>
      </c>
      <c r="JB15" s="164"/>
      <c r="JC15" s="165">
        <v>-11.36</v>
      </c>
      <c r="JD15" s="165">
        <v>-0.10299999999999999</v>
      </c>
      <c r="JE15" s="165">
        <v>-0.111</v>
      </c>
      <c r="JF15" s="165">
        <v>6.64</v>
      </c>
      <c r="JG15" s="165">
        <v>-4.5599999999999996</v>
      </c>
      <c r="JH15" s="165">
        <v>-2.1608999999999998</v>
      </c>
      <c r="JI15" s="165">
        <v>-1.4633</v>
      </c>
      <c r="JJ15" s="165">
        <v>11.134499999999999</v>
      </c>
      <c r="JK15" s="165">
        <v>-9.1112000000000002</v>
      </c>
      <c r="JL15" s="165">
        <v>-4.3</v>
      </c>
      <c r="JM15" s="165">
        <v>7.5110000000000001</v>
      </c>
      <c r="JN15" s="165">
        <v>8.01</v>
      </c>
      <c r="JO15" s="164"/>
      <c r="JP15" s="164"/>
      <c r="JQ15" s="165">
        <v>4.2717999999999998</v>
      </c>
      <c r="JR15" s="165">
        <v>3.4860000000000002</v>
      </c>
      <c r="JS15" s="165">
        <v>3.3081</v>
      </c>
      <c r="JT15" s="164"/>
      <c r="JU15" s="165">
        <v>25.6</v>
      </c>
      <c r="JV15" s="165">
        <v>2.4058000000000002</v>
      </c>
      <c r="JW15" s="165">
        <v>0.04</v>
      </c>
      <c r="JX15" s="164"/>
      <c r="JY15" s="165">
        <v>-10.4901</v>
      </c>
      <c r="JZ15" s="165">
        <v>-1.9232</v>
      </c>
      <c r="KA15" s="165">
        <v>-23.070799999999998</v>
      </c>
      <c r="KB15" s="165">
        <v>-8.8963999999999999</v>
      </c>
      <c r="KC15" s="165">
        <v>-4.6371000000000002</v>
      </c>
      <c r="KD15" s="165">
        <v>-22.445</v>
      </c>
      <c r="KE15" s="165">
        <v>-4.4692999999999996</v>
      </c>
      <c r="KF15" s="165">
        <v>-27.7</v>
      </c>
      <c r="KG15" s="165">
        <v>10.4</v>
      </c>
      <c r="KH15" s="164"/>
      <c r="KI15" s="165">
        <v>-51.497900000000001</v>
      </c>
    </row>
    <row r="16" spans="1:295" ht="18" customHeight="1" x14ac:dyDescent="0.3">
      <c r="A16" s="161" t="s">
        <v>70</v>
      </c>
      <c r="B16" s="161" t="s">
        <v>741</v>
      </c>
      <c r="C16" s="167"/>
      <c r="D16" s="168">
        <v>-3.4000000000000002E-2</v>
      </c>
      <c r="E16" s="168">
        <v>-8.0213999999999999</v>
      </c>
      <c r="F16" s="168">
        <v>4.3802000000000003</v>
      </c>
      <c r="G16" s="168">
        <v>6.3304999999999998</v>
      </c>
      <c r="H16" s="167"/>
      <c r="I16" s="168">
        <v>7.7042000000000002</v>
      </c>
      <c r="J16" s="167"/>
      <c r="K16" s="168">
        <v>6.3079999999999998</v>
      </c>
      <c r="L16" s="168">
        <v>1.6389</v>
      </c>
      <c r="M16" s="168">
        <v>5.3221999999999996</v>
      </c>
      <c r="N16" s="168">
        <v>-4.4400000000000004</v>
      </c>
      <c r="O16" s="168">
        <v>-22</v>
      </c>
      <c r="P16" s="168">
        <v>-2.2000000000000002</v>
      </c>
      <c r="Q16" s="168">
        <v>2.484</v>
      </c>
      <c r="R16" s="167"/>
      <c r="S16" s="168">
        <v>3.7627000000000002</v>
      </c>
      <c r="T16" s="168">
        <v>-11.608700000000001</v>
      </c>
      <c r="U16" s="168">
        <v>3.4725999999999999</v>
      </c>
      <c r="V16" s="168">
        <v>3.3502000000000001</v>
      </c>
      <c r="W16" s="168">
        <v>6.3109000000000002</v>
      </c>
      <c r="X16" s="168">
        <v>4.1535000000000002</v>
      </c>
      <c r="Y16" s="168">
        <v>-6.7699999999999996E-2</v>
      </c>
      <c r="Z16" s="168">
        <v>1.8995</v>
      </c>
      <c r="AA16" s="167"/>
      <c r="AB16" s="168">
        <v>-1.2681</v>
      </c>
      <c r="AC16" s="168">
        <v>-1.5109999999999999</v>
      </c>
      <c r="AD16" s="167"/>
      <c r="AE16" s="168">
        <v>2.0169999999999999</v>
      </c>
      <c r="AF16" s="168">
        <v>-15.54</v>
      </c>
      <c r="AG16" s="168">
        <v>-13.2</v>
      </c>
      <c r="AH16" s="168">
        <v>-1.796</v>
      </c>
      <c r="AI16" s="168">
        <v>0.25900000000000001</v>
      </c>
      <c r="AJ16" s="168">
        <v>-13.34</v>
      </c>
      <c r="AK16" s="168">
        <v>-13.41</v>
      </c>
      <c r="AL16" s="167"/>
      <c r="AM16" s="168">
        <v>-13.71</v>
      </c>
      <c r="AN16" s="168">
        <v>-13.77</v>
      </c>
      <c r="AO16" s="168">
        <v>2.1583999999999999</v>
      </c>
      <c r="AP16" s="168">
        <v>3.8218000000000001</v>
      </c>
      <c r="AQ16" s="168">
        <v>15.8392</v>
      </c>
      <c r="AR16" s="168">
        <v>17.376100000000001</v>
      </c>
      <c r="AS16" s="168">
        <v>-19.714200000000002</v>
      </c>
      <c r="AT16" s="168">
        <v>-10.3148</v>
      </c>
      <c r="AU16" s="168">
        <v>-10.1515</v>
      </c>
      <c r="AV16" s="168">
        <v>1.9478</v>
      </c>
      <c r="AW16" s="168">
        <v>2.5573999999999999</v>
      </c>
      <c r="AX16" s="168">
        <v>-10.4488</v>
      </c>
      <c r="AY16" s="168">
        <v>-8.0374999999999996</v>
      </c>
      <c r="AZ16" s="168">
        <v>0.8014</v>
      </c>
      <c r="BA16" s="168">
        <v>4.2758000000000003</v>
      </c>
      <c r="BB16" s="168">
        <v>62.725000000000001</v>
      </c>
      <c r="BC16" s="168">
        <v>6.6820000000000004</v>
      </c>
      <c r="BD16" s="168">
        <v>-5.0999999999999996</v>
      </c>
      <c r="BE16" s="168">
        <v>-5.0999999999999996</v>
      </c>
      <c r="BF16" s="168">
        <v>-26.385999999999999</v>
      </c>
      <c r="BG16" s="168">
        <v>-26.223299999999998</v>
      </c>
      <c r="BH16" s="168">
        <v>-0.76939999999999997</v>
      </c>
      <c r="BI16" s="167"/>
      <c r="BJ16" s="168">
        <v>9.1852</v>
      </c>
      <c r="BK16" s="168">
        <v>6.8853</v>
      </c>
      <c r="BL16" s="168">
        <v>0</v>
      </c>
      <c r="BM16" s="168">
        <v>-0.38929999999999998</v>
      </c>
      <c r="BN16" s="168">
        <v>-97.506600000000006</v>
      </c>
      <c r="BO16" s="168">
        <v>-17.822800000000001</v>
      </c>
      <c r="BP16" s="168">
        <v>-17.944900000000001</v>
      </c>
      <c r="BQ16" s="168">
        <v>91.155799999999999</v>
      </c>
      <c r="BR16" s="168">
        <v>-226.23519999999999</v>
      </c>
      <c r="BS16" s="167"/>
      <c r="BT16" s="167"/>
      <c r="BU16" s="167"/>
      <c r="BV16" s="168">
        <v>-4.99E-2</v>
      </c>
      <c r="BW16" s="168">
        <v>3.81</v>
      </c>
      <c r="BX16" s="168">
        <v>0.48</v>
      </c>
      <c r="BY16" s="168">
        <v>-18.78</v>
      </c>
      <c r="BZ16" s="168">
        <v>-2.85</v>
      </c>
      <c r="CA16" s="168">
        <v>-20.6252</v>
      </c>
      <c r="CB16" s="168">
        <v>-20.7592</v>
      </c>
      <c r="CC16" s="168">
        <v>22.235399999999998</v>
      </c>
      <c r="CD16" s="168">
        <v>22.068200000000001</v>
      </c>
      <c r="CE16" s="168">
        <v>-3.4462999999999999</v>
      </c>
      <c r="CF16" s="168">
        <v>-31.6724</v>
      </c>
      <c r="CG16" s="168">
        <v>-30.927</v>
      </c>
      <c r="CH16" s="168">
        <v>8.7527000000000008</v>
      </c>
      <c r="CI16" s="168">
        <v>6.3292000000000002</v>
      </c>
      <c r="CJ16" s="167"/>
      <c r="CK16" s="167"/>
      <c r="CL16" s="168">
        <v>23.7</v>
      </c>
      <c r="CM16" s="168">
        <v>-8</v>
      </c>
      <c r="CN16" s="168">
        <v>-1.56</v>
      </c>
      <c r="CO16" s="168">
        <v>13.272500000000001</v>
      </c>
      <c r="CP16" s="168">
        <v>13.6609</v>
      </c>
      <c r="CQ16" s="168">
        <v>13.378</v>
      </c>
      <c r="CR16" s="168">
        <v>50.165700000000001</v>
      </c>
      <c r="CS16" s="168">
        <v>50.554299999999998</v>
      </c>
      <c r="CT16" s="168">
        <v>-28.8888</v>
      </c>
      <c r="CU16" s="168">
        <v>-22.029800000000002</v>
      </c>
      <c r="CV16" s="168">
        <v>-24.615400000000001</v>
      </c>
      <c r="CW16" s="168">
        <v>2.8727</v>
      </c>
      <c r="CX16" s="168">
        <v>21.32</v>
      </c>
      <c r="CY16" s="168">
        <v>17.2</v>
      </c>
      <c r="CZ16" s="168">
        <v>3.1299000000000001</v>
      </c>
      <c r="DA16" s="168">
        <v>3.5186999999999999</v>
      </c>
      <c r="DB16" s="168">
        <v>-5.74</v>
      </c>
      <c r="DC16" s="167"/>
      <c r="DD16" s="168">
        <v>-8.2216000000000005</v>
      </c>
      <c r="DE16" s="168">
        <v>-7.4744999999999999</v>
      </c>
      <c r="DF16" s="168">
        <v>43.4679</v>
      </c>
      <c r="DG16" s="168">
        <v>1.5299999999999999E-2</v>
      </c>
      <c r="DH16" s="168">
        <v>-2.6842000000000001</v>
      </c>
      <c r="DI16" s="167"/>
      <c r="DJ16" s="167"/>
      <c r="DK16" s="168">
        <v>-4.1260000000000003</v>
      </c>
      <c r="DL16" s="168">
        <v>-3.7402000000000002</v>
      </c>
      <c r="DM16" s="168">
        <v>2.0552000000000001</v>
      </c>
      <c r="DN16" s="168">
        <v>1.6757</v>
      </c>
      <c r="DO16" s="168">
        <v>-3.41</v>
      </c>
      <c r="DP16" s="168">
        <v>-1.18</v>
      </c>
      <c r="DQ16" s="168">
        <v>6.758</v>
      </c>
      <c r="DR16" s="168">
        <v>-44.352499999999999</v>
      </c>
      <c r="DS16" s="167"/>
      <c r="DT16" s="168">
        <v>-24.05</v>
      </c>
      <c r="DU16" s="168">
        <v>2.09</v>
      </c>
      <c r="DV16" s="168">
        <v>34.81</v>
      </c>
      <c r="DW16" s="168">
        <v>-42.2545</v>
      </c>
      <c r="DX16" s="168">
        <v>-20.7182</v>
      </c>
      <c r="DY16" s="168">
        <v>-39.926499999999997</v>
      </c>
      <c r="DZ16" s="168">
        <v>-39.945500000000003</v>
      </c>
      <c r="EA16" s="168">
        <v>-12.0815</v>
      </c>
      <c r="EB16" s="168">
        <v>-31.584800000000001</v>
      </c>
      <c r="EC16" s="168">
        <v>-40.646000000000001</v>
      </c>
      <c r="ED16" s="168">
        <v>-39.916400000000003</v>
      </c>
      <c r="EE16" s="168">
        <v>-16.749400000000001</v>
      </c>
      <c r="EF16" s="168">
        <v>-20.031099999999999</v>
      </c>
      <c r="EG16" s="168">
        <v>-11.151</v>
      </c>
      <c r="EH16" s="168">
        <v>-160.2979</v>
      </c>
      <c r="EI16" s="168">
        <v>4.1166999999999998</v>
      </c>
      <c r="EJ16" s="167"/>
      <c r="EK16" s="168">
        <v>-5.6268000000000002</v>
      </c>
      <c r="EL16" s="168">
        <v>-4.4930000000000003</v>
      </c>
      <c r="EM16" s="168">
        <v>26.730599999999999</v>
      </c>
      <c r="EN16" s="168">
        <v>-20.412500000000001</v>
      </c>
      <c r="EO16" s="168">
        <v>-20.048500000000001</v>
      </c>
      <c r="EP16" s="168">
        <v>23.568000000000001</v>
      </c>
      <c r="EQ16" s="168">
        <v>-30.119499999999999</v>
      </c>
      <c r="ER16" s="168">
        <v>-29.464200000000002</v>
      </c>
      <c r="ES16" s="168">
        <v>13.933199999999999</v>
      </c>
      <c r="ET16" s="168">
        <v>0</v>
      </c>
      <c r="EU16" s="168">
        <v>-20.2</v>
      </c>
      <c r="EV16" s="168">
        <v>2.8</v>
      </c>
      <c r="EW16" s="168">
        <v>1.4642999999999999</v>
      </c>
      <c r="EX16" s="168">
        <v>-25.927199999999999</v>
      </c>
      <c r="EY16" s="168">
        <v>-7.9420999999999999</v>
      </c>
      <c r="EZ16" s="168">
        <v>-7.7969999999999997</v>
      </c>
      <c r="FA16" s="168">
        <v>7.2767999999999997</v>
      </c>
      <c r="FB16" s="168">
        <v>13.1038</v>
      </c>
      <c r="FC16" s="168">
        <v>-31.9467</v>
      </c>
      <c r="FD16" s="168">
        <v>3.8904999999999998</v>
      </c>
      <c r="FE16" s="167"/>
      <c r="FF16" s="168">
        <v>3.5255000000000001</v>
      </c>
      <c r="FG16" s="168">
        <v>0</v>
      </c>
      <c r="FH16" s="168">
        <v>0</v>
      </c>
      <c r="FI16" s="167"/>
      <c r="FJ16" s="168">
        <v>8.2053999999999991</v>
      </c>
      <c r="FK16" s="168">
        <v>8.2053999999999991</v>
      </c>
      <c r="FL16" s="168">
        <v>-22.104199999999999</v>
      </c>
      <c r="FM16" s="168">
        <v>25.8294</v>
      </c>
      <c r="FN16" s="168">
        <v>25.999700000000001</v>
      </c>
      <c r="FO16" s="168">
        <v>-9.7707999999999995</v>
      </c>
      <c r="FP16" s="167"/>
      <c r="FQ16" s="168">
        <v>22.784800000000001</v>
      </c>
      <c r="FR16" s="168">
        <v>-21.4</v>
      </c>
      <c r="FS16" s="168">
        <v>-1.2392000000000001</v>
      </c>
      <c r="FT16" s="168">
        <v>0.28039999999999998</v>
      </c>
      <c r="FU16" s="168">
        <v>0.75</v>
      </c>
      <c r="FV16" s="168">
        <v>2.1800000000000002</v>
      </c>
      <c r="FW16" s="168">
        <v>-22.010300000000001</v>
      </c>
      <c r="FX16" s="167"/>
      <c r="FY16" s="168">
        <v>1.1859999999999999</v>
      </c>
      <c r="FZ16" s="168">
        <v>0.73</v>
      </c>
      <c r="GA16" s="167"/>
      <c r="GB16" s="168">
        <v>5.8</v>
      </c>
      <c r="GC16" s="168">
        <v>-9.4108000000000001</v>
      </c>
      <c r="GD16" s="168">
        <v>-1.5747</v>
      </c>
      <c r="GE16" s="168">
        <v>-2.81</v>
      </c>
      <c r="GF16" s="168">
        <v>28.3719</v>
      </c>
      <c r="GG16" s="167"/>
      <c r="GH16" s="168">
        <v>19.833300000000001</v>
      </c>
      <c r="GI16" s="168">
        <v>-3.2174999999999998</v>
      </c>
      <c r="GJ16" s="168">
        <v>-3.4802</v>
      </c>
      <c r="GK16" s="168">
        <v>1.8163</v>
      </c>
      <c r="GL16" s="167"/>
      <c r="GM16" s="167"/>
      <c r="GN16" s="167"/>
      <c r="GO16" s="168">
        <v>-14.6249</v>
      </c>
      <c r="GP16" s="168">
        <v>5.8948</v>
      </c>
      <c r="GQ16" s="168">
        <v>-22.6569</v>
      </c>
      <c r="GR16" s="168">
        <v>7.0423999999999998</v>
      </c>
      <c r="GS16" s="168">
        <v>8.6255000000000006</v>
      </c>
      <c r="GT16" s="168">
        <v>97.024299999999997</v>
      </c>
      <c r="GU16" s="168">
        <v>-4.1360000000000001</v>
      </c>
      <c r="GV16" s="168">
        <v>-10.023400000000001</v>
      </c>
      <c r="GW16" s="168">
        <v>11.954499999999999</v>
      </c>
      <c r="GX16" s="168">
        <v>4.2965</v>
      </c>
      <c r="GY16" s="168">
        <v>4.8204000000000002</v>
      </c>
      <c r="GZ16" s="168">
        <v>4.8026</v>
      </c>
      <c r="HA16" s="168">
        <v>3</v>
      </c>
      <c r="HB16" s="168">
        <v>14.511100000000001</v>
      </c>
      <c r="HC16" s="168">
        <v>15.9544</v>
      </c>
      <c r="HD16" s="168">
        <v>8.3800000000000008</v>
      </c>
      <c r="HE16" s="168">
        <v>-12.106299999999999</v>
      </c>
      <c r="HF16" s="168">
        <v>-13.0959</v>
      </c>
      <c r="HG16" s="168">
        <v>54.763599999999997</v>
      </c>
      <c r="HH16" s="168">
        <v>15.018000000000001</v>
      </c>
      <c r="HI16" s="168">
        <v>23.597899999999999</v>
      </c>
      <c r="HJ16" s="168">
        <v>23.928599999999999</v>
      </c>
      <c r="HK16" s="168">
        <v>-9.9239999999999995</v>
      </c>
      <c r="HL16" s="167"/>
      <c r="HM16" s="168">
        <v>-10.507999999999999</v>
      </c>
      <c r="HN16" s="168">
        <v>-12.6302</v>
      </c>
      <c r="HO16" s="167"/>
      <c r="HP16" s="167"/>
      <c r="HQ16" s="168">
        <v>-19.8567</v>
      </c>
      <c r="HR16" s="168">
        <v>-19.241499999999998</v>
      </c>
      <c r="HS16" s="168">
        <v>8.3056000000000001</v>
      </c>
      <c r="HT16" s="168">
        <v>8.5333000000000006</v>
      </c>
      <c r="HU16" s="168">
        <v>15.33</v>
      </c>
      <c r="HV16" s="168">
        <v>15.47</v>
      </c>
      <c r="HW16" s="168">
        <v>-37.5</v>
      </c>
      <c r="HX16" s="168">
        <v>-36.799999999999997</v>
      </c>
      <c r="HY16" s="168">
        <v>0.68569999999999998</v>
      </c>
      <c r="HZ16" s="168">
        <v>-12</v>
      </c>
      <c r="IA16" s="168">
        <v>88.635199999999998</v>
      </c>
      <c r="IB16" s="168">
        <v>19.0855</v>
      </c>
      <c r="IC16" s="168">
        <v>19.056699999999999</v>
      </c>
      <c r="ID16" s="168">
        <v>-20.3</v>
      </c>
      <c r="IE16" s="168">
        <v>-41</v>
      </c>
      <c r="IF16" s="168">
        <v>4.3</v>
      </c>
      <c r="IG16" s="168">
        <v>3.8</v>
      </c>
      <c r="IH16" s="167"/>
      <c r="II16" s="167"/>
      <c r="IJ16" s="168">
        <v>-65.008700000000005</v>
      </c>
      <c r="IK16" s="168">
        <v>63.743699999999997</v>
      </c>
      <c r="IL16" s="168">
        <v>-309.0342</v>
      </c>
      <c r="IM16" s="168">
        <v>-42.308599999999998</v>
      </c>
      <c r="IN16" s="168">
        <v>-20.6235</v>
      </c>
      <c r="IO16" s="168">
        <v>128.88890000000001</v>
      </c>
      <c r="IP16" s="168">
        <v>35.216000000000001</v>
      </c>
      <c r="IQ16" s="168">
        <v>166.1088</v>
      </c>
      <c r="IR16" s="168">
        <v>99.325900000000004</v>
      </c>
      <c r="IS16" s="168">
        <v>68.887699999999995</v>
      </c>
      <c r="IT16" s="168">
        <v>25.0778</v>
      </c>
      <c r="IU16" s="168">
        <v>21.5397</v>
      </c>
      <c r="IV16" s="168">
        <v>-51.443899999999999</v>
      </c>
      <c r="IW16" s="168">
        <v>247.72710000000001</v>
      </c>
      <c r="IX16" s="168">
        <v>-201.048</v>
      </c>
      <c r="IY16" s="168">
        <v>46.019300000000001</v>
      </c>
      <c r="IZ16" s="168">
        <v>-39.730899999999998</v>
      </c>
      <c r="JA16" s="168">
        <v>-1.9201999999999999</v>
      </c>
      <c r="JB16" s="167"/>
      <c r="JC16" s="168">
        <v>-11.2</v>
      </c>
      <c r="JD16" s="168">
        <v>-9.6000000000000002E-2</v>
      </c>
      <c r="JE16" s="168">
        <v>-0.104</v>
      </c>
      <c r="JF16" s="168">
        <v>6.64</v>
      </c>
      <c r="JG16" s="168">
        <v>-4.5599999999999996</v>
      </c>
      <c r="JH16" s="168">
        <v>-2.1934</v>
      </c>
      <c r="JI16" s="168">
        <v>-1.2588999999999999</v>
      </c>
      <c r="JJ16" s="168">
        <v>11.6045</v>
      </c>
      <c r="JK16" s="168">
        <v>-9.1997</v>
      </c>
      <c r="JL16" s="168">
        <v>-5</v>
      </c>
      <c r="JM16" s="168">
        <v>6.6079999999999997</v>
      </c>
      <c r="JN16" s="168">
        <v>6.9809999999999999</v>
      </c>
      <c r="JO16" s="168">
        <v>2.4710000000000001</v>
      </c>
      <c r="JP16" s="167"/>
      <c r="JQ16" s="168">
        <v>3.5367000000000002</v>
      </c>
      <c r="JR16" s="168">
        <v>3.5442</v>
      </c>
      <c r="JS16" s="168">
        <v>3.4786000000000001</v>
      </c>
      <c r="JT16" s="167"/>
      <c r="JU16" s="168">
        <v>25.9</v>
      </c>
      <c r="JV16" s="168">
        <v>1.4502999999999999</v>
      </c>
      <c r="JW16" s="168">
        <v>-7.0000000000000007E-2</v>
      </c>
      <c r="JX16" s="167"/>
      <c r="JY16" s="168">
        <v>-10.731199999999999</v>
      </c>
      <c r="JZ16" s="168">
        <v>-1.4319</v>
      </c>
      <c r="KA16" s="168">
        <v>-21.679400000000001</v>
      </c>
      <c r="KB16" s="168">
        <v>-9.3257999999999992</v>
      </c>
      <c r="KC16" s="168">
        <v>-4.6608999999999998</v>
      </c>
      <c r="KD16" s="168">
        <v>-20.676100000000002</v>
      </c>
      <c r="KE16" s="168">
        <v>-4.7698999999999998</v>
      </c>
      <c r="KF16" s="168">
        <v>-28.5</v>
      </c>
      <c r="KG16" s="168">
        <v>11</v>
      </c>
      <c r="KH16" s="167"/>
      <c r="KI16" s="168">
        <v>-53.625100000000003</v>
      </c>
    </row>
    <row r="17" spans="1:295" ht="18" customHeight="1" x14ac:dyDescent="0.3">
      <c r="A17" s="161" t="s">
        <v>70</v>
      </c>
      <c r="B17" s="161" t="s">
        <v>742</v>
      </c>
      <c r="C17" s="162"/>
      <c r="D17" s="163">
        <v>-8.3400000000000002E-2</v>
      </c>
      <c r="E17" s="163">
        <v>-7.8601999999999999</v>
      </c>
      <c r="F17" s="163">
        <v>2.7214</v>
      </c>
      <c r="G17" s="163">
        <v>5.7382</v>
      </c>
      <c r="H17" s="162"/>
      <c r="I17" s="163">
        <v>7.5133999999999999</v>
      </c>
      <c r="J17" s="162"/>
      <c r="K17" s="163">
        <v>6.4385000000000003</v>
      </c>
      <c r="L17" s="163">
        <v>1.7528999999999999</v>
      </c>
      <c r="M17" s="163">
        <v>5.2510000000000003</v>
      </c>
      <c r="N17" s="163">
        <v>-6.66</v>
      </c>
      <c r="O17" s="163">
        <v>-22</v>
      </c>
      <c r="P17" s="163">
        <v>0</v>
      </c>
      <c r="Q17" s="163">
        <v>2.484</v>
      </c>
      <c r="R17" s="162"/>
      <c r="S17" s="163">
        <v>3.6417000000000002</v>
      </c>
      <c r="T17" s="163">
        <v>-11.5991</v>
      </c>
      <c r="U17" s="163">
        <v>3.31</v>
      </c>
      <c r="V17" s="163">
        <v>3.2881999999999998</v>
      </c>
      <c r="W17" s="163">
        <v>5.9558999999999997</v>
      </c>
      <c r="X17" s="163">
        <v>3.9661</v>
      </c>
      <c r="Y17" s="163">
        <v>7.2800000000000004E-2</v>
      </c>
      <c r="Z17" s="163">
        <v>1.8329</v>
      </c>
      <c r="AA17" s="162"/>
      <c r="AB17" s="163">
        <v>-1.1975</v>
      </c>
      <c r="AC17" s="163">
        <v>-1.3919999999999999</v>
      </c>
      <c r="AD17" s="162"/>
      <c r="AE17" s="163">
        <v>2.4140000000000001</v>
      </c>
      <c r="AF17" s="163">
        <v>-15.54</v>
      </c>
      <c r="AG17" s="163">
        <v>-13.2</v>
      </c>
      <c r="AH17" s="163">
        <v>-1.865</v>
      </c>
      <c r="AI17" s="163">
        <v>0.27100000000000002</v>
      </c>
      <c r="AJ17" s="163">
        <v>-13.07</v>
      </c>
      <c r="AK17" s="163">
        <v>-12.97</v>
      </c>
      <c r="AL17" s="162"/>
      <c r="AM17" s="163">
        <v>-13.06</v>
      </c>
      <c r="AN17" s="163">
        <v>-12.95</v>
      </c>
      <c r="AO17" s="163">
        <v>2.0367999999999999</v>
      </c>
      <c r="AP17" s="163">
        <v>3.7639</v>
      </c>
      <c r="AQ17" s="163">
        <v>13.0595</v>
      </c>
      <c r="AR17" s="163">
        <v>14.1454</v>
      </c>
      <c r="AS17" s="163">
        <v>-19.793900000000001</v>
      </c>
      <c r="AT17" s="163">
        <v>-10.8507</v>
      </c>
      <c r="AU17" s="163">
        <v>-10.2995</v>
      </c>
      <c r="AV17" s="163">
        <v>12.8888</v>
      </c>
      <c r="AW17" s="163">
        <v>14.3691</v>
      </c>
      <c r="AX17" s="163">
        <v>-13.395899999999999</v>
      </c>
      <c r="AY17" s="163">
        <v>-11.5205</v>
      </c>
      <c r="AZ17" s="163">
        <v>2.3795999999999999</v>
      </c>
      <c r="BA17" s="163">
        <v>11.0213</v>
      </c>
      <c r="BB17" s="163">
        <v>59.151800000000001</v>
      </c>
      <c r="BC17" s="163">
        <v>5.0762999999999998</v>
      </c>
      <c r="BD17" s="163">
        <v>-4.9000000000000004</v>
      </c>
      <c r="BE17" s="163">
        <v>-4.9000000000000004</v>
      </c>
      <c r="BF17" s="163">
        <v>-23.717500000000001</v>
      </c>
      <c r="BG17" s="163">
        <v>-24.6221</v>
      </c>
      <c r="BH17" s="163">
        <v>-0.73050000000000004</v>
      </c>
      <c r="BI17" s="162"/>
      <c r="BJ17" s="163">
        <v>9.5084999999999997</v>
      </c>
      <c r="BK17" s="163">
        <v>6.2582000000000004</v>
      </c>
      <c r="BL17" s="162"/>
      <c r="BM17" s="163">
        <v>-0.43619999999999998</v>
      </c>
      <c r="BN17" s="163">
        <v>-77.303399999999996</v>
      </c>
      <c r="BO17" s="163">
        <v>-18.616299999999999</v>
      </c>
      <c r="BP17" s="163">
        <v>-18.585799999999999</v>
      </c>
      <c r="BQ17" s="163">
        <v>84.225800000000007</v>
      </c>
      <c r="BR17" s="163">
        <v>-216.3937</v>
      </c>
      <c r="BS17" s="162"/>
      <c r="BT17" s="162"/>
      <c r="BU17" s="162"/>
      <c r="BV17" s="162"/>
      <c r="BW17" s="163">
        <v>3.78</v>
      </c>
      <c r="BX17" s="163">
        <v>0.67</v>
      </c>
      <c r="BY17" s="163">
        <v>-18.260000000000002</v>
      </c>
      <c r="BZ17" s="163">
        <v>-3.2</v>
      </c>
      <c r="CA17" s="163">
        <v>-21.696899999999999</v>
      </c>
      <c r="CB17" s="163">
        <v>-21.8308</v>
      </c>
      <c r="CC17" s="163">
        <v>23.498799999999999</v>
      </c>
      <c r="CD17" s="163">
        <v>23.410299999999999</v>
      </c>
      <c r="CE17" s="163">
        <v>-3.5196999999999998</v>
      </c>
      <c r="CF17" s="163">
        <v>-30.794799999999999</v>
      </c>
      <c r="CG17" s="163">
        <v>-30.3232</v>
      </c>
      <c r="CH17" s="163">
        <v>9.1709999999999994</v>
      </c>
      <c r="CI17" s="163">
        <v>6.8251999999999997</v>
      </c>
      <c r="CJ17" s="162"/>
      <c r="CK17" s="162"/>
      <c r="CL17" s="163">
        <v>24.1</v>
      </c>
      <c r="CM17" s="163">
        <v>-8.8000000000000007</v>
      </c>
      <c r="CN17" s="163">
        <v>-1.54</v>
      </c>
      <c r="CO17" s="163">
        <v>14.0046</v>
      </c>
      <c r="CP17" s="163">
        <v>14.104100000000001</v>
      </c>
      <c r="CQ17" s="163">
        <v>12.860900000000001</v>
      </c>
      <c r="CR17" s="163">
        <v>46.499600000000001</v>
      </c>
      <c r="CS17" s="163">
        <v>46.768500000000003</v>
      </c>
      <c r="CT17" s="163">
        <v>-26.202100000000002</v>
      </c>
      <c r="CU17" s="163">
        <v>-21.0853</v>
      </c>
      <c r="CV17" s="163">
        <v>-21.735399999999998</v>
      </c>
      <c r="CW17" s="163">
        <v>3.0874999999999999</v>
      </c>
      <c r="CX17" s="163">
        <v>22.65</v>
      </c>
      <c r="CY17" s="163">
        <v>17.579999999999998</v>
      </c>
      <c r="CZ17" s="163">
        <v>3.1299000000000001</v>
      </c>
      <c r="DA17" s="163">
        <v>3.6162999999999998</v>
      </c>
      <c r="DB17" s="163">
        <v>-5.77</v>
      </c>
      <c r="DC17" s="162"/>
      <c r="DD17" s="163">
        <v>-8.8231000000000002</v>
      </c>
      <c r="DE17" s="163">
        <v>-8.7012999999999998</v>
      </c>
      <c r="DF17" s="163">
        <v>44.4084</v>
      </c>
      <c r="DG17" s="163">
        <v>1.52E-2</v>
      </c>
      <c r="DH17" s="163">
        <v>-2.6368999999999998</v>
      </c>
      <c r="DI17" s="162"/>
      <c r="DJ17" s="162"/>
      <c r="DK17" s="163">
        <v>-3.9685000000000001</v>
      </c>
      <c r="DL17" s="163">
        <v>-3.9272</v>
      </c>
      <c r="DM17" s="163">
        <v>1.7398</v>
      </c>
      <c r="DN17" s="163">
        <v>1.4902</v>
      </c>
      <c r="DO17" s="163">
        <v>-3.57</v>
      </c>
      <c r="DP17" s="163">
        <v>-0.99</v>
      </c>
      <c r="DQ17" s="163">
        <v>6.8665000000000003</v>
      </c>
      <c r="DR17" s="163">
        <v>-42.817399999999999</v>
      </c>
      <c r="DS17" s="162"/>
      <c r="DT17" s="163">
        <v>-23.95</v>
      </c>
      <c r="DU17" s="163">
        <v>2.08</v>
      </c>
      <c r="DV17" s="163">
        <v>34.799999999999997</v>
      </c>
      <c r="DW17" s="163">
        <v>-41.0182</v>
      </c>
      <c r="DX17" s="163">
        <v>-20.7364</v>
      </c>
      <c r="DY17" s="163">
        <v>-39.596200000000003</v>
      </c>
      <c r="DZ17" s="163">
        <v>-39.718200000000003</v>
      </c>
      <c r="EA17" s="163">
        <v>-9.5431000000000008</v>
      </c>
      <c r="EB17" s="163">
        <v>-29.518799999999999</v>
      </c>
      <c r="EC17" s="163">
        <v>-38.498600000000003</v>
      </c>
      <c r="ED17" s="163">
        <v>-38.820099999999996</v>
      </c>
      <c r="EE17" s="163">
        <v>-21.807400000000001</v>
      </c>
      <c r="EF17" s="163">
        <v>-25.1891</v>
      </c>
      <c r="EG17" s="163">
        <v>-11.207000000000001</v>
      </c>
      <c r="EH17" s="163">
        <v>-149.18819999999999</v>
      </c>
      <c r="EI17" s="163">
        <v>-2.5266999999999999</v>
      </c>
      <c r="EJ17" s="162"/>
      <c r="EK17" s="163">
        <v>-6.4950000000000001</v>
      </c>
      <c r="EL17" s="163">
        <v>-5.8090000000000002</v>
      </c>
      <c r="EM17" s="163">
        <v>22.627099999999999</v>
      </c>
      <c r="EN17" s="163">
        <v>-16.502199999999998</v>
      </c>
      <c r="EO17" s="163">
        <v>-16.4405</v>
      </c>
      <c r="EP17" s="163">
        <v>5.6479999999999997</v>
      </c>
      <c r="EQ17" s="163">
        <v>-29.454899999999999</v>
      </c>
      <c r="ER17" s="163">
        <v>-29.0105</v>
      </c>
      <c r="ES17" s="163">
        <v>13.9314</v>
      </c>
      <c r="ET17" s="163">
        <v>0</v>
      </c>
      <c r="EU17" s="163">
        <v>-16.77</v>
      </c>
      <c r="EV17" s="163">
        <v>0.2</v>
      </c>
      <c r="EW17" s="163">
        <v>1.71</v>
      </c>
      <c r="EX17" s="163">
        <v>-19.9178</v>
      </c>
      <c r="EY17" s="163">
        <v>-8.1240000000000006</v>
      </c>
      <c r="EZ17" s="163">
        <v>-8.1092999999999993</v>
      </c>
      <c r="FA17" s="163">
        <v>7.2314999999999996</v>
      </c>
      <c r="FB17" s="163">
        <v>14.5412</v>
      </c>
      <c r="FC17" s="163">
        <v>-33.331699999999998</v>
      </c>
      <c r="FD17" s="163">
        <v>4.0490000000000004</v>
      </c>
      <c r="FE17" s="162"/>
      <c r="FF17" s="163">
        <v>3.8412000000000002</v>
      </c>
      <c r="FG17" s="163">
        <v>2.69</v>
      </c>
      <c r="FH17" s="163">
        <v>0</v>
      </c>
      <c r="FI17" s="163">
        <v>0</v>
      </c>
      <c r="FJ17" s="163">
        <v>9.0426000000000002</v>
      </c>
      <c r="FK17" s="163">
        <v>9.0426000000000002</v>
      </c>
      <c r="FL17" s="163">
        <v>-23.443899999999999</v>
      </c>
      <c r="FM17" s="163">
        <v>26.325399999999998</v>
      </c>
      <c r="FN17" s="163">
        <v>26.346299999999999</v>
      </c>
      <c r="FO17" s="163">
        <v>-9.6864000000000008</v>
      </c>
      <c r="FP17" s="162"/>
      <c r="FQ17" s="163">
        <v>25.6999</v>
      </c>
      <c r="FR17" s="163">
        <v>-20.41</v>
      </c>
      <c r="FS17" s="163">
        <v>-0.71179999999999999</v>
      </c>
      <c r="FT17" s="163">
        <v>0.27860000000000001</v>
      </c>
      <c r="FU17" s="163">
        <v>0.16</v>
      </c>
      <c r="FV17" s="163">
        <v>1.39</v>
      </c>
      <c r="FW17" s="163">
        <v>-24.427</v>
      </c>
      <c r="FX17" s="162"/>
      <c r="FY17" s="163">
        <v>1.2</v>
      </c>
      <c r="FZ17" s="163">
        <v>0.7</v>
      </c>
      <c r="GA17" s="162"/>
      <c r="GB17" s="163">
        <v>4.55</v>
      </c>
      <c r="GC17" s="163">
        <v>-8.7339000000000002</v>
      </c>
      <c r="GD17" s="163">
        <v>-0.13089999999999999</v>
      </c>
      <c r="GE17" s="163">
        <v>-2.93</v>
      </c>
      <c r="GF17" s="163">
        <v>26.7956</v>
      </c>
      <c r="GG17" s="162"/>
      <c r="GH17" s="163">
        <v>20.1616</v>
      </c>
      <c r="GI17" s="163">
        <v>-2.8092000000000001</v>
      </c>
      <c r="GJ17" s="163">
        <v>-2.9310999999999998</v>
      </c>
      <c r="GK17" s="163">
        <v>1.8089999999999999</v>
      </c>
      <c r="GL17" s="162"/>
      <c r="GM17" s="162"/>
      <c r="GN17" s="163">
        <v>-10.0799</v>
      </c>
      <c r="GO17" s="163">
        <v>-14.7362</v>
      </c>
      <c r="GP17" s="163">
        <v>4.3094000000000001</v>
      </c>
      <c r="GQ17" s="163">
        <v>-23.130299999999998</v>
      </c>
      <c r="GR17" s="163">
        <v>7.0033000000000003</v>
      </c>
      <c r="GS17" s="163">
        <v>7.9485000000000001</v>
      </c>
      <c r="GT17" s="163">
        <v>103.9464</v>
      </c>
      <c r="GU17" s="163">
        <v>-4.2896999999999998</v>
      </c>
      <c r="GV17" s="163">
        <v>-11.332599999999999</v>
      </c>
      <c r="GW17" s="163">
        <v>12.3431</v>
      </c>
      <c r="GX17" s="163">
        <v>3.8252000000000002</v>
      </c>
      <c r="GY17" s="163">
        <v>4.8277000000000001</v>
      </c>
      <c r="GZ17" s="163">
        <v>4.8105000000000002</v>
      </c>
      <c r="HA17" s="162"/>
      <c r="HB17" s="163">
        <v>13.850899999999999</v>
      </c>
      <c r="HC17" s="163">
        <v>15.9077</v>
      </c>
      <c r="HD17" s="163">
        <v>8.8000000000000007</v>
      </c>
      <c r="HE17" s="163">
        <v>-11.9979</v>
      </c>
      <c r="HF17" s="163">
        <v>-13.3736</v>
      </c>
      <c r="HG17" s="163">
        <v>52.772500000000001</v>
      </c>
      <c r="HH17" s="163">
        <v>14.8964</v>
      </c>
      <c r="HI17" s="163">
        <v>23.287099999999999</v>
      </c>
      <c r="HJ17" s="163">
        <v>23.221399999999999</v>
      </c>
      <c r="HK17" s="163">
        <v>-9.6109000000000009</v>
      </c>
      <c r="HL17" s="162"/>
      <c r="HM17" s="163">
        <v>-12.4122</v>
      </c>
      <c r="HN17" s="163">
        <v>-12.923</v>
      </c>
      <c r="HO17" s="162"/>
      <c r="HP17" s="162"/>
      <c r="HQ17" s="163">
        <v>-19.708400000000001</v>
      </c>
      <c r="HR17" s="163">
        <v>-19.087700000000002</v>
      </c>
      <c r="HS17" s="163">
        <v>8.7802000000000007</v>
      </c>
      <c r="HT17" s="163">
        <v>8.5787999999999993</v>
      </c>
      <c r="HU17" s="163">
        <v>16.57</v>
      </c>
      <c r="HV17" s="163">
        <v>16.52</v>
      </c>
      <c r="HW17" s="163">
        <v>-37.700000000000003</v>
      </c>
      <c r="HX17" s="163">
        <v>-37.6</v>
      </c>
      <c r="HY17" s="163">
        <v>0.63449999999999995</v>
      </c>
      <c r="HZ17" s="163">
        <v>-11.84</v>
      </c>
      <c r="IA17" s="163">
        <v>87.741900000000001</v>
      </c>
      <c r="IB17" s="163">
        <v>18.333100000000002</v>
      </c>
      <c r="IC17" s="163">
        <v>18.1785</v>
      </c>
      <c r="ID17" s="163">
        <v>-20.100000000000001</v>
      </c>
      <c r="IE17" s="163">
        <v>-41.8</v>
      </c>
      <c r="IF17" s="163">
        <v>4.3</v>
      </c>
      <c r="IG17" s="163">
        <v>3.8</v>
      </c>
      <c r="IH17" s="162"/>
      <c r="II17" s="162"/>
      <c r="IJ17" s="163">
        <v>-66.072500000000005</v>
      </c>
      <c r="IK17" s="163">
        <v>60.543100000000003</v>
      </c>
      <c r="IL17" s="163">
        <v>-309.05680000000001</v>
      </c>
      <c r="IM17" s="163">
        <v>-41.102899999999998</v>
      </c>
      <c r="IN17" s="163">
        <v>-20.737100000000002</v>
      </c>
      <c r="IO17" s="163">
        <v>132.11080000000001</v>
      </c>
      <c r="IP17" s="163">
        <v>36.895000000000003</v>
      </c>
      <c r="IQ17" s="163">
        <v>162.37200000000001</v>
      </c>
      <c r="IR17" s="163">
        <v>98.873000000000005</v>
      </c>
      <c r="IS17" s="163">
        <v>63.993499999999997</v>
      </c>
      <c r="IT17" s="163">
        <v>23.036100000000001</v>
      </c>
      <c r="IU17" s="163">
        <v>23.216699999999999</v>
      </c>
      <c r="IV17" s="163">
        <v>-53.573999999999998</v>
      </c>
      <c r="IW17" s="163">
        <v>244.6223</v>
      </c>
      <c r="IX17" s="163">
        <v>-201.4829</v>
      </c>
      <c r="IY17" s="163">
        <v>44.5366</v>
      </c>
      <c r="IZ17" s="163">
        <v>-36.621899999999997</v>
      </c>
      <c r="JA17" s="163">
        <v>-1.8029999999999999</v>
      </c>
      <c r="JB17" s="162"/>
      <c r="JC17" s="163">
        <v>-11.84</v>
      </c>
      <c r="JD17" s="163">
        <v>-6.4000000000000001E-2</v>
      </c>
      <c r="JE17" s="163">
        <v>-7.0000000000000007E-2</v>
      </c>
      <c r="JF17" s="163">
        <v>6.96</v>
      </c>
      <c r="JG17" s="163">
        <v>-4.8</v>
      </c>
      <c r="JH17" s="163">
        <v>-2.5057</v>
      </c>
      <c r="JI17" s="163">
        <v>-1.2009000000000001</v>
      </c>
      <c r="JJ17" s="163">
        <v>11.632</v>
      </c>
      <c r="JK17" s="163">
        <v>-9.1691000000000003</v>
      </c>
      <c r="JL17" s="163">
        <v>-4.5</v>
      </c>
      <c r="JM17" s="163">
        <v>6.5259999999999998</v>
      </c>
      <c r="JN17" s="163">
        <v>6.3079999999999998</v>
      </c>
      <c r="JO17" s="162"/>
      <c r="JP17" s="162"/>
      <c r="JQ17" s="163">
        <v>4.4335000000000004</v>
      </c>
      <c r="JR17" s="163">
        <v>3.6215999999999999</v>
      </c>
      <c r="JS17" s="163">
        <v>2.97</v>
      </c>
      <c r="JT17" s="162"/>
      <c r="JU17" s="163">
        <v>26.7</v>
      </c>
      <c r="JV17" s="163">
        <v>0.29709999999999998</v>
      </c>
      <c r="JW17" s="163">
        <v>-0.09</v>
      </c>
      <c r="JX17" s="162"/>
      <c r="JY17" s="163">
        <v>-10.037800000000001</v>
      </c>
      <c r="JZ17" s="163">
        <v>-1.5535000000000001</v>
      </c>
      <c r="KA17" s="163">
        <v>-22.209</v>
      </c>
      <c r="KB17" s="163">
        <v>-8.8788999999999998</v>
      </c>
      <c r="KC17" s="163">
        <v>-4.9745999999999997</v>
      </c>
      <c r="KD17" s="163">
        <v>-21.296700000000001</v>
      </c>
      <c r="KE17" s="163">
        <v>-4.9313000000000002</v>
      </c>
      <c r="KF17" s="163">
        <v>-29</v>
      </c>
      <c r="KG17" s="163">
        <v>11.3</v>
      </c>
      <c r="KH17" s="162"/>
      <c r="KI17" s="163">
        <v>-51.473399999999998</v>
      </c>
    </row>
    <row r="18" spans="1:295" ht="18" customHeight="1" x14ac:dyDescent="0.3">
      <c r="A18" s="161" t="s">
        <v>70</v>
      </c>
      <c r="B18" s="161" t="s">
        <v>743</v>
      </c>
      <c r="C18" s="164"/>
      <c r="D18" s="165">
        <v>6.9900000000000004E-2</v>
      </c>
      <c r="E18" s="165">
        <v>-8.0818999999999992</v>
      </c>
      <c r="F18" s="165">
        <v>1.8943000000000001</v>
      </c>
      <c r="G18" s="165">
        <v>5.9798</v>
      </c>
      <c r="H18" s="164"/>
      <c r="I18" s="165">
        <v>7.5523999999999996</v>
      </c>
      <c r="J18" s="164"/>
      <c r="K18" s="165">
        <v>6.5503</v>
      </c>
      <c r="L18" s="165">
        <v>1.7588999999999999</v>
      </c>
      <c r="M18" s="165">
        <v>5.4184000000000001</v>
      </c>
      <c r="N18" s="165">
        <v>-6.66</v>
      </c>
      <c r="O18" s="165">
        <v>-24.2</v>
      </c>
      <c r="P18" s="165">
        <v>0</v>
      </c>
      <c r="Q18" s="165">
        <v>3.3119999999999998</v>
      </c>
      <c r="R18" s="165">
        <v>-15.4</v>
      </c>
      <c r="S18" s="165">
        <v>3.6149</v>
      </c>
      <c r="T18" s="165">
        <v>-11.4071</v>
      </c>
      <c r="U18" s="165">
        <v>3.4451999999999998</v>
      </c>
      <c r="V18" s="165">
        <v>3.5074000000000001</v>
      </c>
      <c r="W18" s="165">
        <v>6.5434999999999999</v>
      </c>
      <c r="X18" s="165">
        <v>3.91</v>
      </c>
      <c r="Y18" s="165">
        <v>6.7199999999999996E-2</v>
      </c>
      <c r="Z18" s="165">
        <v>1.8221000000000001</v>
      </c>
      <c r="AA18" s="164"/>
      <c r="AB18" s="165">
        <v>-1.1837</v>
      </c>
      <c r="AC18" s="165">
        <v>-1.393</v>
      </c>
      <c r="AD18" s="164"/>
      <c r="AE18" s="165">
        <v>2.57</v>
      </c>
      <c r="AF18" s="165">
        <v>-13.32</v>
      </c>
      <c r="AG18" s="165">
        <v>-11</v>
      </c>
      <c r="AH18" s="165">
        <v>-2.0049999999999999</v>
      </c>
      <c r="AI18" s="165">
        <v>0.27400000000000002</v>
      </c>
      <c r="AJ18" s="165">
        <v>-13.44</v>
      </c>
      <c r="AK18" s="165">
        <v>-13.3</v>
      </c>
      <c r="AL18" s="164"/>
      <c r="AM18" s="165">
        <v>-12.66</v>
      </c>
      <c r="AN18" s="165">
        <v>-12.76</v>
      </c>
      <c r="AO18" s="165">
        <v>2.2549000000000001</v>
      </c>
      <c r="AP18" s="165">
        <v>3.8647</v>
      </c>
      <c r="AQ18" s="165">
        <v>12.8599</v>
      </c>
      <c r="AR18" s="165">
        <v>13.9411</v>
      </c>
      <c r="AS18" s="165">
        <v>-19.239000000000001</v>
      </c>
      <c r="AT18" s="165">
        <v>-10.180899999999999</v>
      </c>
      <c r="AU18" s="165">
        <v>-11.084</v>
      </c>
      <c r="AV18" s="165">
        <v>11.4941</v>
      </c>
      <c r="AW18" s="165">
        <v>14.148099999999999</v>
      </c>
      <c r="AX18" s="165">
        <v>-13.395899999999999</v>
      </c>
      <c r="AY18" s="165">
        <v>-10.4488</v>
      </c>
      <c r="AZ18" s="165">
        <v>1.9851000000000001</v>
      </c>
      <c r="BA18" s="165">
        <v>9.9067000000000007</v>
      </c>
      <c r="BB18" s="165">
        <v>57.283000000000001</v>
      </c>
      <c r="BC18" s="165">
        <v>5.3838999999999997</v>
      </c>
      <c r="BD18" s="165">
        <v>-4.9000000000000004</v>
      </c>
      <c r="BE18" s="165">
        <v>-4.8</v>
      </c>
      <c r="BF18" s="165">
        <v>-21.782</v>
      </c>
      <c r="BG18" s="165">
        <v>-24.355599999999999</v>
      </c>
      <c r="BH18" s="165">
        <v>-0.77049999999999996</v>
      </c>
      <c r="BI18" s="164"/>
      <c r="BJ18" s="165">
        <v>9.0569000000000006</v>
      </c>
      <c r="BK18" s="165">
        <v>6.4131</v>
      </c>
      <c r="BL18" s="164"/>
      <c r="BM18" s="165">
        <v>-0.41170000000000001</v>
      </c>
      <c r="BN18" s="165">
        <v>-74.892399999999995</v>
      </c>
      <c r="BO18" s="165">
        <v>-18.2806</v>
      </c>
      <c r="BP18" s="165">
        <v>-18.3721</v>
      </c>
      <c r="BQ18" s="165">
        <v>82.665499999999994</v>
      </c>
      <c r="BR18" s="165">
        <v>-210.27869999999999</v>
      </c>
      <c r="BS18" s="164"/>
      <c r="BT18" s="164"/>
      <c r="BU18" s="164"/>
      <c r="BV18" s="165">
        <v>0.97799999999999998</v>
      </c>
      <c r="BW18" s="165">
        <v>4.1900000000000004</v>
      </c>
      <c r="BX18" s="165">
        <v>0.7</v>
      </c>
      <c r="BY18" s="165">
        <v>-18.32</v>
      </c>
      <c r="BZ18" s="165">
        <v>-2.29</v>
      </c>
      <c r="CA18" s="165">
        <v>-22.098700000000001</v>
      </c>
      <c r="CB18" s="165">
        <v>-21.8308</v>
      </c>
      <c r="CC18" s="165">
        <v>23.216699999999999</v>
      </c>
      <c r="CD18" s="165">
        <v>23.036799999999999</v>
      </c>
      <c r="CE18" s="165">
        <v>-3.5373999999999999</v>
      </c>
      <c r="CF18" s="165">
        <v>-31.991800000000001</v>
      </c>
      <c r="CG18" s="165">
        <v>-32.035499999999999</v>
      </c>
      <c r="CH18" s="165">
        <v>7.8491</v>
      </c>
      <c r="CI18" s="165">
        <v>5.6430999999999996</v>
      </c>
      <c r="CJ18" s="164"/>
      <c r="CK18" s="164"/>
      <c r="CL18" s="165">
        <v>23.6</v>
      </c>
      <c r="CM18" s="165">
        <v>-7.6</v>
      </c>
      <c r="CN18" s="165">
        <v>-1.64</v>
      </c>
      <c r="CO18" s="165">
        <v>13.7842</v>
      </c>
      <c r="CP18" s="165">
        <v>14.0047</v>
      </c>
      <c r="CQ18" s="165">
        <v>12.761699999999999</v>
      </c>
      <c r="CR18" s="165">
        <v>47.567999999999998</v>
      </c>
      <c r="CS18" s="165">
        <v>47.4739</v>
      </c>
      <c r="CT18" s="165">
        <v>-27.702200000000001</v>
      </c>
      <c r="CU18" s="165">
        <v>-21.1646</v>
      </c>
      <c r="CV18" s="165">
        <v>-23.5579</v>
      </c>
      <c r="CW18" s="165">
        <v>2.7098</v>
      </c>
      <c r="CX18" s="165">
        <v>21.34</v>
      </c>
      <c r="CY18" s="165">
        <v>17.89</v>
      </c>
      <c r="CZ18" s="165">
        <v>3.4424000000000001</v>
      </c>
      <c r="DA18" s="165">
        <v>3.9093</v>
      </c>
      <c r="DB18" s="165">
        <v>-5.92</v>
      </c>
      <c r="DC18" s="164"/>
      <c r="DD18" s="165">
        <v>-7.6955999999999998</v>
      </c>
      <c r="DE18" s="165">
        <v>-7.4448999999999996</v>
      </c>
      <c r="DF18" s="165">
        <v>41.578800000000001</v>
      </c>
      <c r="DG18" s="165">
        <v>1.5100000000000001E-2</v>
      </c>
      <c r="DH18" s="165">
        <v>-2.7722000000000002</v>
      </c>
      <c r="DI18" s="164"/>
      <c r="DJ18" s="164"/>
      <c r="DK18" s="165">
        <v>-4.0331999999999999</v>
      </c>
      <c r="DL18" s="165">
        <v>-3.7402000000000002</v>
      </c>
      <c r="DM18" s="165">
        <v>2.5284</v>
      </c>
      <c r="DN18" s="165">
        <v>1.6757</v>
      </c>
      <c r="DO18" s="165">
        <v>-3.47</v>
      </c>
      <c r="DP18" s="165">
        <v>-1.18</v>
      </c>
      <c r="DQ18" s="165">
        <v>6.9595000000000002</v>
      </c>
      <c r="DR18" s="165">
        <v>-42.367400000000004</v>
      </c>
      <c r="DS18" s="164"/>
      <c r="DT18" s="165">
        <v>-23.85</v>
      </c>
      <c r="DU18" s="165">
        <v>2.2400000000000002</v>
      </c>
      <c r="DV18" s="165">
        <v>35.200000000000003</v>
      </c>
      <c r="DW18" s="165">
        <v>-39.9636</v>
      </c>
      <c r="DX18" s="165">
        <v>-20.827300000000001</v>
      </c>
      <c r="DY18" s="165">
        <v>-40.4161</v>
      </c>
      <c r="DZ18" s="165">
        <v>-40.145499999999998</v>
      </c>
      <c r="EA18" s="165">
        <v>-9.7432999999999996</v>
      </c>
      <c r="EB18" s="165">
        <v>-29.6417</v>
      </c>
      <c r="EC18" s="165">
        <v>-38.407499999999999</v>
      </c>
      <c r="ED18" s="165">
        <v>-38.674700000000001</v>
      </c>
      <c r="EE18" s="165">
        <v>-17.989799999999999</v>
      </c>
      <c r="EF18" s="165">
        <v>-21.531500000000001</v>
      </c>
      <c r="EG18" s="165">
        <v>-10.609</v>
      </c>
      <c r="EH18" s="165">
        <v>-153.35720000000001</v>
      </c>
      <c r="EI18" s="165">
        <v>2.8157999999999999</v>
      </c>
      <c r="EJ18" s="164"/>
      <c r="EK18" s="165">
        <v>-6.2283999999999997</v>
      </c>
      <c r="EL18" s="165">
        <v>-5.5110999999999999</v>
      </c>
      <c r="EM18" s="165">
        <v>21.622800000000002</v>
      </c>
      <c r="EN18" s="165">
        <v>-18.826799999999999</v>
      </c>
      <c r="EO18" s="165">
        <v>-18.6952</v>
      </c>
      <c r="EP18" s="165">
        <v>23.056000000000001</v>
      </c>
      <c r="EQ18" s="165">
        <v>-31.476700000000001</v>
      </c>
      <c r="ER18" s="165">
        <v>-31.158999999999999</v>
      </c>
      <c r="ES18" s="165">
        <v>10.820399999999999</v>
      </c>
      <c r="ET18" s="165">
        <v>-13.25</v>
      </c>
      <c r="EU18" s="165">
        <v>-17.739999999999998</v>
      </c>
      <c r="EV18" s="165">
        <v>0</v>
      </c>
      <c r="EW18" s="165">
        <v>1.6119000000000001</v>
      </c>
      <c r="EX18" s="165">
        <v>-24.962199999999999</v>
      </c>
      <c r="EY18" s="165">
        <v>-8.2173999999999996</v>
      </c>
      <c r="EZ18" s="165">
        <v>-8.2030999999999992</v>
      </c>
      <c r="FA18" s="165">
        <v>7.6102999999999996</v>
      </c>
      <c r="FB18" s="165">
        <v>10.4437</v>
      </c>
      <c r="FC18" s="165">
        <v>-29.722899999999999</v>
      </c>
      <c r="FD18" s="165">
        <v>4.2748999999999997</v>
      </c>
      <c r="FE18" s="164"/>
      <c r="FF18" s="165">
        <v>3.9327000000000001</v>
      </c>
      <c r="FG18" s="165">
        <v>0</v>
      </c>
      <c r="FH18" s="165">
        <v>0</v>
      </c>
      <c r="FI18" s="165">
        <v>0</v>
      </c>
      <c r="FJ18" s="165">
        <v>9.5449999999999999</v>
      </c>
      <c r="FK18" s="165">
        <v>9.0426000000000002</v>
      </c>
      <c r="FL18" s="165">
        <v>-26.290600000000001</v>
      </c>
      <c r="FM18" s="165">
        <v>26.664400000000001</v>
      </c>
      <c r="FN18" s="165">
        <v>26.630800000000001</v>
      </c>
      <c r="FO18" s="165">
        <v>-11.5131</v>
      </c>
      <c r="FP18" s="164"/>
      <c r="FQ18" s="165">
        <v>26.6081</v>
      </c>
      <c r="FR18" s="165">
        <v>-20</v>
      </c>
      <c r="FS18" s="165">
        <v>-1.3106</v>
      </c>
      <c r="FT18" s="165">
        <v>0.26019999999999999</v>
      </c>
      <c r="FU18" s="165">
        <v>0.54</v>
      </c>
      <c r="FV18" s="165">
        <v>0.45</v>
      </c>
      <c r="FW18" s="165">
        <v>-26.841999999999999</v>
      </c>
      <c r="FX18" s="164"/>
      <c r="FY18" s="165">
        <v>1.216</v>
      </c>
      <c r="FZ18" s="165">
        <v>0.81</v>
      </c>
      <c r="GA18" s="164"/>
      <c r="GB18" s="165">
        <v>4.26</v>
      </c>
      <c r="GC18" s="165">
        <v>-8.8007000000000009</v>
      </c>
      <c r="GD18" s="165">
        <v>0.87929999999999997</v>
      </c>
      <c r="GE18" s="164"/>
      <c r="GF18" s="165">
        <v>26.471499999999999</v>
      </c>
      <c r="GG18" s="164"/>
      <c r="GH18" s="165">
        <v>19.7789</v>
      </c>
      <c r="GI18" s="165">
        <v>-2.8039000000000001</v>
      </c>
      <c r="GJ18" s="165">
        <v>-2.9552</v>
      </c>
      <c r="GK18" s="165">
        <v>1.7379</v>
      </c>
      <c r="GL18" s="164"/>
      <c r="GM18" s="164"/>
      <c r="GN18" s="165">
        <v>-10.492900000000001</v>
      </c>
      <c r="GO18" s="165">
        <v>-15.063499999999999</v>
      </c>
      <c r="GP18" s="165">
        <v>3.7227999999999999</v>
      </c>
      <c r="GQ18" s="165">
        <v>-22.7042</v>
      </c>
      <c r="GR18" s="165">
        <v>6.8349000000000002</v>
      </c>
      <c r="GS18" s="165">
        <v>8.1255000000000006</v>
      </c>
      <c r="GT18" s="165">
        <v>102.0331</v>
      </c>
      <c r="GU18" s="165">
        <v>-4.2855999999999996</v>
      </c>
      <c r="GV18" s="165">
        <v>-10.8294</v>
      </c>
      <c r="GW18" s="165">
        <v>12.389200000000001</v>
      </c>
      <c r="GX18" s="165">
        <v>4.2530999999999999</v>
      </c>
      <c r="GY18" s="165">
        <v>4.9448999999999996</v>
      </c>
      <c r="GZ18" s="165">
        <v>4.9450000000000003</v>
      </c>
      <c r="HA18" s="165">
        <v>3.7351999999999999</v>
      </c>
      <c r="HB18" s="165">
        <v>14.9238</v>
      </c>
      <c r="HC18" s="165">
        <v>16.572099999999999</v>
      </c>
      <c r="HD18" s="165">
        <v>8.8000000000000007</v>
      </c>
      <c r="HE18" s="165">
        <v>-13.2203</v>
      </c>
      <c r="HF18" s="165">
        <v>-15.915900000000001</v>
      </c>
      <c r="HG18" s="165">
        <v>58.955399999999997</v>
      </c>
      <c r="HH18" s="165">
        <v>15.4358</v>
      </c>
      <c r="HI18" s="165">
        <v>23.705400000000001</v>
      </c>
      <c r="HJ18" s="165">
        <v>23.372</v>
      </c>
      <c r="HK18" s="165">
        <v>-10.1843</v>
      </c>
      <c r="HL18" s="164"/>
      <c r="HM18" s="165">
        <v>-11.684100000000001</v>
      </c>
      <c r="HN18" s="165">
        <v>-11.74</v>
      </c>
      <c r="HO18" s="165">
        <v>48.4041</v>
      </c>
      <c r="HP18" s="165">
        <v>46.184199999999997</v>
      </c>
      <c r="HQ18" s="165">
        <v>-18.950299999999999</v>
      </c>
      <c r="HR18" s="165">
        <v>-18.340599999999998</v>
      </c>
      <c r="HS18" s="165">
        <v>7.9737</v>
      </c>
      <c r="HT18" s="165">
        <v>8.1867000000000001</v>
      </c>
      <c r="HU18" s="165">
        <v>15.38</v>
      </c>
      <c r="HV18" s="165">
        <v>15.34</v>
      </c>
      <c r="HW18" s="165">
        <v>-37.1</v>
      </c>
      <c r="HX18" s="165">
        <v>-37.700000000000003</v>
      </c>
      <c r="HY18" s="165">
        <v>0.77359999999999995</v>
      </c>
      <c r="HZ18" s="165">
        <v>-11.04</v>
      </c>
      <c r="IA18" s="165">
        <v>85.199299999999994</v>
      </c>
      <c r="IB18" s="165">
        <v>20.253499999999999</v>
      </c>
      <c r="IC18" s="165">
        <v>20.229900000000001</v>
      </c>
      <c r="ID18" s="165">
        <v>-19.899999999999999</v>
      </c>
      <c r="IE18" s="165">
        <v>-40.5</v>
      </c>
      <c r="IF18" s="165">
        <v>4.2</v>
      </c>
      <c r="IG18" s="165">
        <v>3.3</v>
      </c>
      <c r="IH18" s="164"/>
      <c r="II18" s="164"/>
      <c r="IJ18" s="165">
        <v>-65.859300000000005</v>
      </c>
      <c r="IK18" s="165">
        <v>65.842600000000004</v>
      </c>
      <c r="IL18" s="165">
        <v>-310.49110000000002</v>
      </c>
      <c r="IM18" s="165">
        <v>-39.785800000000002</v>
      </c>
      <c r="IN18" s="165">
        <v>-20.295300000000001</v>
      </c>
      <c r="IO18" s="165">
        <v>133.29169999999999</v>
      </c>
      <c r="IP18" s="165">
        <v>31.525500000000001</v>
      </c>
      <c r="IQ18" s="165">
        <v>163.5487</v>
      </c>
      <c r="IR18" s="165">
        <v>98.895600000000002</v>
      </c>
      <c r="IS18" s="165">
        <v>68.165800000000004</v>
      </c>
      <c r="IT18" s="165">
        <v>27.864899999999999</v>
      </c>
      <c r="IU18" s="165">
        <v>22.057700000000001</v>
      </c>
      <c r="IV18" s="165">
        <v>-50.735700000000001</v>
      </c>
      <c r="IW18" s="165">
        <v>248.59630000000001</v>
      </c>
      <c r="IX18" s="165">
        <v>-201.85489999999999</v>
      </c>
      <c r="IY18" s="165">
        <v>49.187800000000003</v>
      </c>
      <c r="IZ18" s="165">
        <v>-39.929200000000002</v>
      </c>
      <c r="JA18" s="165">
        <v>-2.0617999999999999</v>
      </c>
      <c r="JB18" s="164"/>
      <c r="JC18" s="165">
        <v>-11.92</v>
      </c>
      <c r="JD18" s="165">
        <v>-2.5000000000000001E-2</v>
      </c>
      <c r="JE18" s="165">
        <v>-0.03</v>
      </c>
      <c r="JF18" s="165">
        <v>7.12</v>
      </c>
      <c r="JG18" s="165">
        <v>-4.4000000000000004</v>
      </c>
      <c r="JH18" s="165">
        <v>-2.8001</v>
      </c>
      <c r="JI18" s="165">
        <v>-1.7563</v>
      </c>
      <c r="JJ18" s="165">
        <v>11.574</v>
      </c>
      <c r="JK18" s="165">
        <v>-9.0532000000000004</v>
      </c>
      <c r="JL18" s="165">
        <v>-4.5999999999999996</v>
      </c>
      <c r="JM18" s="165">
        <v>6.3140000000000001</v>
      </c>
      <c r="JN18" s="165">
        <v>6.6219999999999999</v>
      </c>
      <c r="JO18" s="164"/>
      <c r="JP18" s="164"/>
      <c r="JQ18" s="165">
        <v>3.6473</v>
      </c>
      <c r="JR18" s="165">
        <v>3.9207999999999998</v>
      </c>
      <c r="JS18" s="165">
        <v>3.0558999999999998</v>
      </c>
      <c r="JT18" s="164"/>
      <c r="JU18" s="165">
        <v>25.6</v>
      </c>
      <c r="JV18" s="165">
        <v>1.1351</v>
      </c>
      <c r="JW18" s="165">
        <v>-0.06</v>
      </c>
      <c r="JX18" s="164"/>
      <c r="JY18" s="165">
        <v>-10.944699999999999</v>
      </c>
      <c r="JZ18" s="165">
        <v>-1.2567999999999999</v>
      </c>
      <c r="KA18" s="165">
        <v>-21.886900000000001</v>
      </c>
      <c r="KB18" s="165">
        <v>-9.7154000000000007</v>
      </c>
      <c r="KC18" s="165">
        <v>-4.9843999999999999</v>
      </c>
      <c r="KD18" s="165">
        <v>-21.474799999999998</v>
      </c>
      <c r="KE18" s="165">
        <v>-4.2173999999999996</v>
      </c>
      <c r="KF18" s="165">
        <v>-28.4</v>
      </c>
      <c r="KG18" s="165">
        <v>10.7</v>
      </c>
      <c r="KH18" s="164"/>
      <c r="KI18" s="165">
        <v>-50.6815</v>
      </c>
    </row>
    <row r="19" spans="1:295" ht="18" customHeight="1" x14ac:dyDescent="0.3">
      <c r="A19" s="161" t="s">
        <v>70</v>
      </c>
      <c r="B19" s="161" t="s">
        <v>744</v>
      </c>
      <c r="C19" s="164"/>
      <c r="D19" s="165">
        <v>2.7699999999999999E-2</v>
      </c>
      <c r="E19" s="165">
        <v>-8.0687999999999995</v>
      </c>
      <c r="F19" s="165">
        <v>0.85809999999999997</v>
      </c>
      <c r="G19" s="165">
        <v>4.5110999999999999</v>
      </c>
      <c r="H19" s="164"/>
      <c r="I19" s="165">
        <v>8.2393000000000001</v>
      </c>
      <c r="J19" s="164"/>
      <c r="K19" s="165">
        <v>6.6641000000000004</v>
      </c>
      <c r="L19" s="165">
        <v>1.9149</v>
      </c>
      <c r="M19" s="165">
        <v>5.4505999999999997</v>
      </c>
      <c r="N19" s="165">
        <v>-8.8800000000000008</v>
      </c>
      <c r="O19" s="165">
        <v>-22</v>
      </c>
      <c r="P19" s="164"/>
      <c r="Q19" s="164"/>
      <c r="R19" s="164"/>
      <c r="S19" s="165">
        <v>3.7223999999999999</v>
      </c>
      <c r="T19" s="165">
        <v>-11.127599999999999</v>
      </c>
      <c r="U19" s="165">
        <v>3.6082000000000001</v>
      </c>
      <c r="V19" s="165">
        <v>3.4491000000000001</v>
      </c>
      <c r="W19" s="165">
        <v>6.4752000000000001</v>
      </c>
      <c r="X19" s="165">
        <v>4.0976999999999997</v>
      </c>
      <c r="Y19" s="165">
        <v>6.5600000000000006E-2</v>
      </c>
      <c r="Z19" s="165">
        <v>1.841</v>
      </c>
      <c r="AA19" s="164"/>
      <c r="AB19" s="165">
        <v>-1.0547</v>
      </c>
      <c r="AC19" s="165">
        <v>-1.3340000000000001</v>
      </c>
      <c r="AD19" s="164"/>
      <c r="AE19" s="165">
        <v>2.9390000000000001</v>
      </c>
      <c r="AF19" s="165">
        <v>-13.32</v>
      </c>
      <c r="AG19" s="164"/>
      <c r="AH19" s="165">
        <v>-1.7929999999999999</v>
      </c>
      <c r="AI19" s="165">
        <v>0.29399999999999998</v>
      </c>
      <c r="AJ19" s="165">
        <v>-12.65</v>
      </c>
      <c r="AK19" s="165">
        <v>-12.72</v>
      </c>
      <c r="AL19" s="165">
        <v>-10</v>
      </c>
      <c r="AM19" s="165">
        <v>-12.65</v>
      </c>
      <c r="AN19" s="165">
        <v>-12.9</v>
      </c>
      <c r="AO19" s="165">
        <v>2.0011000000000001</v>
      </c>
      <c r="AP19" s="165">
        <v>4.0769000000000002</v>
      </c>
      <c r="AQ19" s="165">
        <v>10.6158</v>
      </c>
      <c r="AR19" s="165">
        <v>12.224299999999999</v>
      </c>
      <c r="AS19" s="165">
        <v>-18.904499999999999</v>
      </c>
      <c r="AT19" s="165">
        <v>-12.324199999999999</v>
      </c>
      <c r="AU19" s="165">
        <v>-10.331300000000001</v>
      </c>
      <c r="AV19" s="165">
        <v>15.7448</v>
      </c>
      <c r="AW19" s="165">
        <v>26.194600000000001</v>
      </c>
      <c r="AX19" s="165">
        <v>-13.395899999999999</v>
      </c>
      <c r="AY19" s="165">
        <v>-11.118600000000001</v>
      </c>
      <c r="AZ19" s="165">
        <v>1.9851000000000001</v>
      </c>
      <c r="BA19" s="165">
        <v>14.8573</v>
      </c>
      <c r="BB19" s="165">
        <v>58.530700000000003</v>
      </c>
      <c r="BC19" s="165">
        <v>4.8437000000000001</v>
      </c>
      <c r="BD19" s="165">
        <v>-4</v>
      </c>
      <c r="BE19" s="165">
        <v>-4.0999999999999996</v>
      </c>
      <c r="BF19" s="165">
        <v>-23.8857</v>
      </c>
      <c r="BG19" s="165">
        <v>-22.491599999999998</v>
      </c>
      <c r="BH19" s="165">
        <v>-0.89929999999999999</v>
      </c>
      <c r="BI19" s="164"/>
      <c r="BJ19" s="165">
        <v>8.7376000000000005</v>
      </c>
      <c r="BK19" s="165">
        <v>6.6135999999999999</v>
      </c>
      <c r="BL19" s="165">
        <v>-0.45950000000000002</v>
      </c>
      <c r="BM19" s="165">
        <v>-0.30180000000000001</v>
      </c>
      <c r="BN19" s="165">
        <v>-60.243499999999997</v>
      </c>
      <c r="BO19" s="165">
        <v>-18.829899999999999</v>
      </c>
      <c r="BP19" s="165">
        <v>-18.799399999999999</v>
      </c>
      <c r="BQ19" s="165">
        <v>76.626099999999994</v>
      </c>
      <c r="BR19" s="165">
        <v>-206.62989999999999</v>
      </c>
      <c r="BS19" s="164"/>
      <c r="BT19" s="164"/>
      <c r="BU19" s="164"/>
      <c r="BV19" s="165">
        <v>1.0479000000000001</v>
      </c>
      <c r="BW19" s="165">
        <v>4.3499999999999996</v>
      </c>
      <c r="BX19" s="165">
        <v>0.8</v>
      </c>
      <c r="BY19" s="165">
        <v>-18.07</v>
      </c>
      <c r="BZ19" s="165">
        <v>-2.2000000000000002</v>
      </c>
      <c r="CA19" s="165">
        <v>-22.232700000000001</v>
      </c>
      <c r="CB19" s="165">
        <v>-22.7685</v>
      </c>
      <c r="CC19" s="165">
        <v>23.261399999999998</v>
      </c>
      <c r="CD19" s="165">
        <v>22.7927</v>
      </c>
      <c r="CE19" s="165">
        <v>-3.6398000000000001</v>
      </c>
      <c r="CF19" s="165">
        <v>-31.177299999999999</v>
      </c>
      <c r="CG19" s="165">
        <v>-30.9939</v>
      </c>
      <c r="CH19" s="165">
        <v>9.1119000000000003</v>
      </c>
      <c r="CI19" s="165">
        <v>6.6700999999999997</v>
      </c>
      <c r="CJ19" s="164"/>
      <c r="CK19" s="164"/>
      <c r="CL19" s="165">
        <v>24</v>
      </c>
      <c r="CM19" s="165">
        <v>-8.8000000000000007</v>
      </c>
      <c r="CN19" s="165">
        <v>-1.67</v>
      </c>
      <c r="CO19" s="165">
        <v>14.551</v>
      </c>
      <c r="CP19" s="165">
        <v>14.568300000000001</v>
      </c>
      <c r="CQ19" s="165">
        <v>13.8512</v>
      </c>
      <c r="CR19" s="165">
        <v>43.482599999999998</v>
      </c>
      <c r="CS19" s="165">
        <v>43.874200000000002</v>
      </c>
      <c r="CT19" s="165">
        <v>-25.3443</v>
      </c>
      <c r="CU19" s="165">
        <v>-20.7561</v>
      </c>
      <c r="CV19" s="165">
        <v>-20.587700000000002</v>
      </c>
      <c r="CW19" s="165">
        <v>2.9962</v>
      </c>
      <c r="CX19" s="165">
        <v>23.29</v>
      </c>
      <c r="CY19" s="165">
        <v>17.87</v>
      </c>
      <c r="CZ19" s="165">
        <v>3.5985999999999998</v>
      </c>
      <c r="DA19" s="165">
        <v>3.9093</v>
      </c>
      <c r="DB19" s="165">
        <v>-6.05</v>
      </c>
      <c r="DC19" s="164"/>
      <c r="DD19" s="165">
        <v>-8.8466000000000005</v>
      </c>
      <c r="DE19" s="165">
        <v>-8.7478999999999996</v>
      </c>
      <c r="DF19" s="165">
        <v>43.456499999999998</v>
      </c>
      <c r="DG19" s="165">
        <v>1.52E-2</v>
      </c>
      <c r="DH19" s="165">
        <v>-2.7772999999999999</v>
      </c>
      <c r="DI19" s="164"/>
      <c r="DJ19" s="164"/>
      <c r="DK19" s="165">
        <v>-4.0479000000000003</v>
      </c>
      <c r="DL19" s="165">
        <v>-3.7402000000000002</v>
      </c>
      <c r="DM19" s="165">
        <v>2.3706999999999998</v>
      </c>
      <c r="DN19" s="165">
        <v>1.8613</v>
      </c>
      <c r="DO19" s="165">
        <v>-3.32</v>
      </c>
      <c r="DP19" s="165">
        <v>-1.0900000000000001</v>
      </c>
      <c r="DQ19" s="165">
        <v>6.8045</v>
      </c>
      <c r="DR19" s="165">
        <v>-42.877400000000002</v>
      </c>
      <c r="DS19" s="164"/>
      <c r="DT19" s="165">
        <v>-24.45</v>
      </c>
      <c r="DU19" s="165">
        <v>3.03</v>
      </c>
      <c r="DV19" s="165">
        <v>35.67</v>
      </c>
      <c r="DW19" s="165">
        <v>-40.218200000000003</v>
      </c>
      <c r="DX19" s="165">
        <v>-19.927299999999999</v>
      </c>
      <c r="DY19" s="165">
        <v>-40.963500000000003</v>
      </c>
      <c r="DZ19" s="165">
        <v>-40.663600000000002</v>
      </c>
      <c r="EA19" s="165">
        <v>-9.6117000000000008</v>
      </c>
      <c r="EB19" s="165">
        <v>-27.2011</v>
      </c>
      <c r="EC19" s="165">
        <v>-36.564900000000002</v>
      </c>
      <c r="ED19" s="165">
        <v>-37.059100000000001</v>
      </c>
      <c r="EE19" s="165">
        <v>-19.966799999999999</v>
      </c>
      <c r="EF19" s="165">
        <v>-22.819700000000001</v>
      </c>
      <c r="EG19" s="165">
        <v>-10.911</v>
      </c>
      <c r="EH19" s="165">
        <v>-144.39930000000001</v>
      </c>
      <c r="EI19" s="165">
        <v>1.3766</v>
      </c>
      <c r="EJ19" s="164"/>
      <c r="EK19" s="165">
        <v>-6.5144000000000002</v>
      </c>
      <c r="EL19" s="165">
        <v>-5.7613000000000003</v>
      </c>
      <c r="EM19" s="165">
        <v>22.9148</v>
      </c>
      <c r="EN19" s="165">
        <v>-17.757999999999999</v>
      </c>
      <c r="EO19" s="165">
        <v>-17.0749</v>
      </c>
      <c r="EP19" s="165">
        <v>11.28</v>
      </c>
      <c r="EQ19" s="165">
        <v>-31.165600000000001</v>
      </c>
      <c r="ER19" s="165">
        <v>-30.4755</v>
      </c>
      <c r="ES19" s="165">
        <v>14.0068</v>
      </c>
      <c r="ET19" s="165">
        <v>0</v>
      </c>
      <c r="EU19" s="165">
        <v>-20.38</v>
      </c>
      <c r="EV19" s="165">
        <v>0.1</v>
      </c>
      <c r="EW19" s="165">
        <v>1.8877999999999999</v>
      </c>
      <c r="EX19" s="165">
        <v>-24.011600000000001</v>
      </c>
      <c r="EY19" s="165">
        <v>-8.1266999999999996</v>
      </c>
      <c r="EZ19" s="165">
        <v>-8.0282999999999998</v>
      </c>
      <c r="FA19" s="165">
        <v>7.3893000000000004</v>
      </c>
      <c r="FB19" s="165">
        <v>13.5511</v>
      </c>
      <c r="FC19" s="165">
        <v>-31.4236</v>
      </c>
      <c r="FD19" s="165">
        <v>4.0945999999999998</v>
      </c>
      <c r="FE19" s="164"/>
      <c r="FF19" s="165">
        <v>3.8433000000000002</v>
      </c>
      <c r="FG19" s="165">
        <v>0</v>
      </c>
      <c r="FH19" s="165">
        <v>0</v>
      </c>
      <c r="FI19" s="164"/>
      <c r="FJ19" s="165">
        <v>10.2148</v>
      </c>
      <c r="FK19" s="165">
        <v>10.5497</v>
      </c>
      <c r="FL19" s="165">
        <v>-25.620799999999999</v>
      </c>
      <c r="FM19" s="165">
        <v>27.439399999999999</v>
      </c>
      <c r="FN19" s="165">
        <v>27.748200000000001</v>
      </c>
      <c r="FO19" s="165">
        <v>-10.7524</v>
      </c>
      <c r="FP19" s="164"/>
      <c r="FQ19" s="165">
        <v>26.0563</v>
      </c>
      <c r="FR19" s="165">
        <v>-20.51</v>
      </c>
      <c r="FS19" s="165">
        <v>-0.49940000000000001</v>
      </c>
      <c r="FT19" s="165">
        <v>0.2969</v>
      </c>
      <c r="FU19" s="165">
        <v>0.17</v>
      </c>
      <c r="FV19" s="165">
        <v>0.37</v>
      </c>
      <c r="FW19" s="165">
        <v>-26.2866</v>
      </c>
      <c r="FX19" s="164"/>
      <c r="FY19" s="165">
        <v>1.1919999999999999</v>
      </c>
      <c r="FZ19" s="165">
        <v>0.90700000000000003</v>
      </c>
      <c r="GA19" s="164"/>
      <c r="GB19" s="165">
        <v>4.46</v>
      </c>
      <c r="GC19" s="165">
        <v>-8.0656999999999996</v>
      </c>
      <c r="GD19" s="165">
        <v>1.0713999999999999</v>
      </c>
      <c r="GE19" s="165">
        <v>-2.87</v>
      </c>
      <c r="GF19" s="165">
        <v>26.264800000000001</v>
      </c>
      <c r="GG19" s="164"/>
      <c r="GH19" s="165">
        <v>19.597999999999999</v>
      </c>
      <c r="GI19" s="165">
        <v>-3.2385999999999999</v>
      </c>
      <c r="GJ19" s="165">
        <v>-3.4026999999999998</v>
      </c>
      <c r="GK19" s="165">
        <v>1.7666999999999999</v>
      </c>
      <c r="GL19" s="164"/>
      <c r="GM19" s="164"/>
      <c r="GN19" s="165">
        <v>-11.4246</v>
      </c>
      <c r="GO19" s="165">
        <v>-15.244300000000001</v>
      </c>
      <c r="GP19" s="165">
        <v>4.1558999999999999</v>
      </c>
      <c r="GQ19" s="165">
        <v>-22.113800000000001</v>
      </c>
      <c r="GR19" s="165">
        <v>6.6993999999999998</v>
      </c>
      <c r="GS19" s="165">
        <v>5.7853000000000003</v>
      </c>
      <c r="GT19" s="165">
        <v>104.761</v>
      </c>
      <c r="GU19" s="165">
        <v>-4.0285000000000002</v>
      </c>
      <c r="GV19" s="165">
        <v>-10.004</v>
      </c>
      <c r="GW19" s="165">
        <v>11.786300000000001</v>
      </c>
      <c r="GX19" s="165">
        <v>4.0899000000000001</v>
      </c>
      <c r="GY19" s="165">
        <v>4.9522000000000004</v>
      </c>
      <c r="GZ19" s="165">
        <v>4.9844999999999997</v>
      </c>
      <c r="HA19" s="165">
        <v>4</v>
      </c>
      <c r="HB19" s="165">
        <v>14.5402</v>
      </c>
      <c r="HC19" s="165">
        <v>17.215</v>
      </c>
      <c r="HD19" s="165">
        <v>9.2200000000000006</v>
      </c>
      <c r="HE19" s="165">
        <v>-12.777100000000001</v>
      </c>
      <c r="HF19" s="165">
        <v>-15.207000000000001</v>
      </c>
      <c r="HG19" s="165">
        <v>58.2239</v>
      </c>
      <c r="HH19" s="165">
        <v>16.236999999999998</v>
      </c>
      <c r="HI19" s="165">
        <v>23.617799999999999</v>
      </c>
      <c r="HJ19" s="165">
        <v>23.722100000000001</v>
      </c>
      <c r="HK19" s="165">
        <v>-10.122999999999999</v>
      </c>
      <c r="HL19" s="164"/>
      <c r="HM19" s="165">
        <v>-11.182</v>
      </c>
      <c r="HN19" s="165">
        <v>-11.9359</v>
      </c>
      <c r="HO19" s="164"/>
      <c r="HP19" s="164"/>
      <c r="HQ19" s="165">
        <v>-19.724900000000002</v>
      </c>
      <c r="HR19" s="165">
        <v>-19.098600000000001</v>
      </c>
      <c r="HS19" s="165">
        <v>6.9180000000000001</v>
      </c>
      <c r="HT19" s="165">
        <v>7.1189</v>
      </c>
      <c r="HU19" s="165">
        <v>15.52</v>
      </c>
      <c r="HV19" s="165">
        <v>15.42</v>
      </c>
      <c r="HW19" s="165">
        <v>-35.799999999999997</v>
      </c>
      <c r="HX19" s="165">
        <v>-36.1</v>
      </c>
      <c r="HY19" s="165">
        <v>0.79190000000000005</v>
      </c>
      <c r="HZ19" s="165">
        <v>-10.88</v>
      </c>
      <c r="IA19" s="165">
        <v>88.7029</v>
      </c>
      <c r="IB19" s="165">
        <v>18.911899999999999</v>
      </c>
      <c r="IC19" s="165">
        <v>18.8855</v>
      </c>
      <c r="ID19" s="165">
        <v>-19.5</v>
      </c>
      <c r="IE19" s="165">
        <v>-40.5</v>
      </c>
      <c r="IF19" s="165">
        <v>3.9</v>
      </c>
      <c r="IG19" s="165">
        <v>3.4</v>
      </c>
      <c r="IH19" s="164"/>
      <c r="II19" s="164"/>
      <c r="IJ19" s="165">
        <v>-65.521199999999993</v>
      </c>
      <c r="IK19" s="165">
        <v>65.786199999999994</v>
      </c>
      <c r="IL19" s="165">
        <v>-312.00510000000003</v>
      </c>
      <c r="IM19" s="165">
        <v>-43.9574</v>
      </c>
      <c r="IN19" s="165">
        <v>-20.466699999999999</v>
      </c>
      <c r="IO19" s="165">
        <v>133.7355</v>
      </c>
      <c r="IP19" s="165">
        <v>32.954500000000003</v>
      </c>
      <c r="IQ19" s="165">
        <v>165.20259999999999</v>
      </c>
      <c r="IR19" s="165">
        <v>99.313199999999995</v>
      </c>
      <c r="IS19" s="165">
        <v>66.824600000000004</v>
      </c>
      <c r="IT19" s="165">
        <v>26.638400000000001</v>
      </c>
      <c r="IU19" s="165">
        <v>22.4207</v>
      </c>
      <c r="IV19" s="165">
        <v>-55.1053</v>
      </c>
      <c r="IW19" s="165">
        <v>250.4153</v>
      </c>
      <c r="IX19" s="165">
        <v>-201.57589999999999</v>
      </c>
      <c r="IY19" s="165">
        <v>47.6203</v>
      </c>
      <c r="IZ19" s="165">
        <v>-37.3003</v>
      </c>
      <c r="JA19" s="165">
        <v>-1.8493999999999999</v>
      </c>
      <c r="JB19" s="164"/>
      <c r="JC19" s="165">
        <v>-11.84</v>
      </c>
      <c r="JD19" s="165">
        <v>8.2000000000000003E-2</v>
      </c>
      <c r="JE19" s="165">
        <v>7.5999999999999998E-2</v>
      </c>
      <c r="JF19" s="165">
        <v>6.88</v>
      </c>
      <c r="JG19" s="165">
        <v>-3.92</v>
      </c>
      <c r="JH19" s="165">
        <v>-2.9350999999999998</v>
      </c>
      <c r="JI19" s="165">
        <v>-2.2263000000000002</v>
      </c>
      <c r="JJ19" s="165">
        <v>10.0511</v>
      </c>
      <c r="JK19" s="165">
        <v>-8.2902000000000005</v>
      </c>
      <c r="JL19" s="165">
        <v>-3.7</v>
      </c>
      <c r="JM19" s="165">
        <v>6.8170000000000002</v>
      </c>
      <c r="JN19" s="165">
        <v>6.9480000000000004</v>
      </c>
      <c r="JO19" s="164"/>
      <c r="JP19" s="164"/>
      <c r="JQ19" s="165">
        <v>3.7185000000000001</v>
      </c>
      <c r="JR19" s="165">
        <v>2.9523000000000001</v>
      </c>
      <c r="JS19" s="165">
        <v>3.2252999999999998</v>
      </c>
      <c r="JT19" s="164"/>
      <c r="JU19" s="165">
        <v>25.3</v>
      </c>
      <c r="JV19" s="165">
        <v>1.2111000000000001</v>
      </c>
      <c r="JW19" s="165">
        <v>-0.1</v>
      </c>
      <c r="JX19" s="164"/>
      <c r="JY19" s="165">
        <v>-11.2453</v>
      </c>
      <c r="JZ19" s="165">
        <v>-1.022</v>
      </c>
      <c r="KA19" s="165">
        <v>-22.0931</v>
      </c>
      <c r="KB19" s="165">
        <v>-10.887700000000001</v>
      </c>
      <c r="KC19" s="165">
        <v>-5.6529999999999996</v>
      </c>
      <c r="KD19" s="165">
        <v>-21.1629</v>
      </c>
      <c r="KE19" s="165">
        <v>-3.6625999999999999</v>
      </c>
      <c r="KF19" s="165">
        <v>-27.6</v>
      </c>
      <c r="KG19" s="165">
        <v>9.6</v>
      </c>
      <c r="KH19" s="164"/>
      <c r="KI19" s="165">
        <v>-51.280700000000003</v>
      </c>
    </row>
    <row r="20" spans="1:295" ht="18" customHeight="1" x14ac:dyDescent="0.3">
      <c r="A20" s="161" t="s">
        <v>70</v>
      </c>
      <c r="B20" s="161" t="s">
        <v>745</v>
      </c>
      <c r="C20" s="164"/>
      <c r="D20" s="165">
        <v>0.29370000000000002</v>
      </c>
      <c r="E20" s="165">
        <v>-8.3543000000000003</v>
      </c>
      <c r="F20" s="165">
        <v>0.1236</v>
      </c>
      <c r="G20" s="165">
        <v>5.8319999999999999</v>
      </c>
      <c r="H20" s="164"/>
      <c r="I20" s="165">
        <v>8.8803999999999998</v>
      </c>
      <c r="J20" s="164"/>
      <c r="K20" s="165">
        <v>7.2453000000000003</v>
      </c>
      <c r="L20" s="165">
        <v>2.2128999999999999</v>
      </c>
      <c r="M20" s="165">
        <v>5.7289000000000003</v>
      </c>
      <c r="N20" s="165">
        <v>-11.1</v>
      </c>
      <c r="O20" s="165">
        <v>-22</v>
      </c>
      <c r="P20" s="165">
        <v>-2.2000000000000002</v>
      </c>
      <c r="Q20" s="165">
        <v>3.3119999999999998</v>
      </c>
      <c r="R20" s="164"/>
      <c r="S20" s="165">
        <v>3.8359999999999999</v>
      </c>
      <c r="T20" s="165">
        <v>-10.6785</v>
      </c>
      <c r="U20" s="165">
        <v>3.8845000000000001</v>
      </c>
      <c r="V20" s="165">
        <v>3.9891000000000001</v>
      </c>
      <c r="W20" s="165">
        <v>6.8108000000000004</v>
      </c>
      <c r="X20" s="165">
        <v>3.9154</v>
      </c>
      <c r="Y20" s="165">
        <v>-2.0899999999999998E-2</v>
      </c>
      <c r="Z20" s="165">
        <v>1.8831</v>
      </c>
      <c r="AA20" s="164"/>
      <c r="AB20" s="165">
        <v>-1.0556000000000001</v>
      </c>
      <c r="AC20" s="165">
        <v>-1.4490000000000001</v>
      </c>
      <c r="AD20" s="164"/>
      <c r="AE20" s="165">
        <v>2.9910000000000001</v>
      </c>
      <c r="AF20" s="165">
        <v>-11.1</v>
      </c>
      <c r="AG20" s="165">
        <v>-13.2</v>
      </c>
      <c r="AH20" s="165">
        <v>-2.246</v>
      </c>
      <c r="AI20" s="165">
        <v>0.29599999999999999</v>
      </c>
      <c r="AJ20" s="165">
        <v>-13.13</v>
      </c>
      <c r="AK20" s="165">
        <v>-13.13</v>
      </c>
      <c r="AL20" s="164"/>
      <c r="AM20" s="165">
        <v>-13.1</v>
      </c>
      <c r="AN20" s="165">
        <v>-13.22</v>
      </c>
      <c r="AO20" s="165">
        <v>1.1472</v>
      </c>
      <c r="AP20" s="165">
        <v>3.9354</v>
      </c>
      <c r="AQ20" s="165">
        <v>11.861800000000001</v>
      </c>
      <c r="AR20" s="165">
        <v>14.2385</v>
      </c>
      <c r="AS20" s="165">
        <v>-17.035799999999998</v>
      </c>
      <c r="AT20" s="165">
        <v>-10.3148</v>
      </c>
      <c r="AU20" s="165">
        <v>-10.0412</v>
      </c>
      <c r="AV20" s="165">
        <v>2.9331</v>
      </c>
      <c r="AW20" s="165">
        <v>2.7675999999999998</v>
      </c>
      <c r="AX20" s="165">
        <v>-10.4488</v>
      </c>
      <c r="AY20" s="165">
        <v>-7.9036</v>
      </c>
      <c r="AZ20" s="165">
        <v>0.40689999999999998</v>
      </c>
      <c r="BA20" s="165">
        <v>2.282</v>
      </c>
      <c r="BB20" s="165">
        <v>61.206299999999999</v>
      </c>
      <c r="BC20" s="165">
        <v>6.2537000000000003</v>
      </c>
      <c r="BD20" s="165">
        <v>-4.3</v>
      </c>
      <c r="BE20" s="165">
        <v>-4.4000000000000004</v>
      </c>
      <c r="BF20" s="165">
        <v>-24.750299999999999</v>
      </c>
      <c r="BG20" s="165">
        <v>-24.619700000000002</v>
      </c>
      <c r="BH20" s="165">
        <v>-0.85950000000000004</v>
      </c>
      <c r="BI20" s="164"/>
      <c r="BJ20" s="165">
        <v>9.9886999999999997</v>
      </c>
      <c r="BK20" s="165">
        <v>6.7931999999999997</v>
      </c>
      <c r="BL20" s="165">
        <v>-0.36759999999999998</v>
      </c>
      <c r="BM20" s="165">
        <v>-0.14299999999999999</v>
      </c>
      <c r="BN20" s="165">
        <v>-78.615700000000004</v>
      </c>
      <c r="BO20" s="165">
        <v>-17.242999999999999</v>
      </c>
      <c r="BP20" s="165">
        <v>-17.364999999999998</v>
      </c>
      <c r="BQ20" s="165">
        <v>77.576499999999996</v>
      </c>
      <c r="BR20" s="165">
        <v>-213.27520000000001</v>
      </c>
      <c r="BS20" s="164"/>
      <c r="BT20" s="164"/>
      <c r="BU20" s="164"/>
      <c r="BV20" s="165">
        <v>2.0257999999999998</v>
      </c>
      <c r="BW20" s="165">
        <v>4.4800000000000004</v>
      </c>
      <c r="BX20" s="165">
        <v>0.86</v>
      </c>
      <c r="BY20" s="165">
        <v>-17.82</v>
      </c>
      <c r="BZ20" s="165">
        <v>-1.48</v>
      </c>
      <c r="CA20" s="165">
        <v>-23.0364</v>
      </c>
      <c r="CB20" s="165">
        <v>-23.438300000000002</v>
      </c>
      <c r="CC20" s="165">
        <v>23.280899999999999</v>
      </c>
      <c r="CD20" s="165">
        <v>23.2563</v>
      </c>
      <c r="CE20" s="165">
        <v>-5.2030000000000003</v>
      </c>
      <c r="CF20" s="165">
        <v>-31.036200000000001</v>
      </c>
      <c r="CG20" s="165">
        <v>-30.733499999999999</v>
      </c>
      <c r="CH20" s="165">
        <v>9.9781999999999993</v>
      </c>
      <c r="CI20" s="165">
        <v>6.9481000000000002</v>
      </c>
      <c r="CJ20" s="164"/>
      <c r="CK20" s="164"/>
      <c r="CL20" s="165">
        <v>25.1</v>
      </c>
      <c r="CM20" s="165">
        <v>-8.3000000000000007</v>
      </c>
      <c r="CN20" s="165">
        <v>-1.63</v>
      </c>
      <c r="CO20" s="165">
        <v>15.226100000000001</v>
      </c>
      <c r="CP20" s="165">
        <v>15.1624</v>
      </c>
      <c r="CQ20" s="165">
        <v>14.411799999999999</v>
      </c>
      <c r="CR20" s="165">
        <v>45.7774</v>
      </c>
      <c r="CS20" s="165">
        <v>46.313600000000001</v>
      </c>
      <c r="CT20" s="165">
        <v>-26.4407</v>
      </c>
      <c r="CU20" s="165">
        <v>-21.4254</v>
      </c>
      <c r="CV20" s="165">
        <v>-22.918299999999999</v>
      </c>
      <c r="CW20" s="165">
        <v>2.6141999999999999</v>
      </c>
      <c r="CX20" s="165">
        <v>24.38</v>
      </c>
      <c r="CY20" s="165">
        <v>18.11</v>
      </c>
      <c r="CZ20" s="165">
        <v>4.0674000000000001</v>
      </c>
      <c r="DA20" s="165">
        <v>4.3975999999999997</v>
      </c>
      <c r="DB20" s="165">
        <v>-6.49</v>
      </c>
      <c r="DC20" s="164"/>
      <c r="DD20" s="165">
        <v>-8.9972999999999992</v>
      </c>
      <c r="DE20" s="165">
        <v>-8.4770000000000003</v>
      </c>
      <c r="DF20" s="165">
        <v>42.732900000000001</v>
      </c>
      <c r="DG20" s="165">
        <v>1.52E-2</v>
      </c>
      <c r="DH20" s="165">
        <v>-3.1122999999999998</v>
      </c>
      <c r="DI20" s="165">
        <v>17.3</v>
      </c>
      <c r="DJ20" s="165">
        <v>18.399999999999999</v>
      </c>
      <c r="DK20" s="165">
        <v>-4.8937999999999997</v>
      </c>
      <c r="DL20" s="165">
        <v>-3.3660999999999999</v>
      </c>
      <c r="DM20" s="165">
        <v>3.0015000000000001</v>
      </c>
      <c r="DN20" s="165">
        <v>2.2324000000000002</v>
      </c>
      <c r="DO20" s="165">
        <v>-3.1</v>
      </c>
      <c r="DP20" s="165">
        <v>-1.43</v>
      </c>
      <c r="DQ20" s="165">
        <v>4.6654999999999998</v>
      </c>
      <c r="DR20" s="165">
        <v>-41.922400000000003</v>
      </c>
      <c r="DS20" s="164"/>
      <c r="DT20" s="165">
        <v>-24.28</v>
      </c>
      <c r="DU20" s="165">
        <v>2.92</v>
      </c>
      <c r="DV20" s="165">
        <v>35.130000000000003</v>
      </c>
      <c r="DW20" s="165">
        <v>-39.090899999999998</v>
      </c>
      <c r="DX20" s="165">
        <v>-19.918199999999999</v>
      </c>
      <c r="DY20" s="165">
        <v>-41.598999999999997</v>
      </c>
      <c r="DZ20" s="165">
        <v>-40.918199999999999</v>
      </c>
      <c r="EA20" s="165">
        <v>-9.7569999999999997</v>
      </c>
      <c r="EB20" s="165">
        <v>-28.746200000000002</v>
      </c>
      <c r="EC20" s="165">
        <v>-37.456200000000003</v>
      </c>
      <c r="ED20" s="165">
        <v>-38.246000000000002</v>
      </c>
      <c r="EE20" s="165">
        <v>-15.8422</v>
      </c>
      <c r="EF20" s="165">
        <v>-18.2698</v>
      </c>
      <c r="EG20" s="165">
        <v>-9.9139999999999997</v>
      </c>
      <c r="EH20" s="165">
        <v>-146.1343</v>
      </c>
      <c r="EI20" s="165">
        <v>2.9952000000000001</v>
      </c>
      <c r="EJ20" s="164"/>
      <c r="EK20" s="165">
        <v>-6.6632999999999996</v>
      </c>
      <c r="EL20" s="165">
        <v>-5.9541000000000004</v>
      </c>
      <c r="EM20" s="165">
        <v>23.81</v>
      </c>
      <c r="EN20" s="165">
        <v>-21.2928</v>
      </c>
      <c r="EO20" s="165">
        <v>-19.352799999999998</v>
      </c>
      <c r="EP20" s="165">
        <v>8.2080000000000002</v>
      </c>
      <c r="EQ20" s="165">
        <v>-30.727399999999999</v>
      </c>
      <c r="ER20" s="165">
        <v>-30.403500000000001</v>
      </c>
      <c r="ES20" s="165">
        <v>16.021999999999998</v>
      </c>
      <c r="ET20" s="165">
        <v>-1.74</v>
      </c>
      <c r="EU20" s="165">
        <v>-12.68</v>
      </c>
      <c r="EV20" s="165">
        <v>0.6</v>
      </c>
      <c r="EW20" s="165">
        <v>2.0973000000000002</v>
      </c>
      <c r="EX20" s="165">
        <v>-31.599900000000002</v>
      </c>
      <c r="EY20" s="165">
        <v>-7.1740000000000004</v>
      </c>
      <c r="EZ20" s="165">
        <v>-7.1871999999999998</v>
      </c>
      <c r="FA20" s="165">
        <v>7.8419999999999996</v>
      </c>
      <c r="FB20" s="165">
        <v>14.5777</v>
      </c>
      <c r="FC20" s="165">
        <v>-30.981200000000001</v>
      </c>
      <c r="FD20" s="165">
        <v>3.7605</v>
      </c>
      <c r="FE20" s="164"/>
      <c r="FF20" s="165">
        <v>3.5283000000000002</v>
      </c>
      <c r="FG20" s="165">
        <v>0</v>
      </c>
      <c r="FH20" s="165">
        <v>0</v>
      </c>
      <c r="FI20" s="165">
        <v>0</v>
      </c>
      <c r="FJ20" s="165">
        <v>11.052099999999999</v>
      </c>
      <c r="FK20" s="165">
        <v>11.052099999999999</v>
      </c>
      <c r="FL20" s="165">
        <v>-27.797799999999999</v>
      </c>
      <c r="FM20" s="165">
        <v>27.889700000000001</v>
      </c>
      <c r="FN20" s="165">
        <v>28.1248</v>
      </c>
      <c r="FO20" s="165">
        <v>-11.957100000000001</v>
      </c>
      <c r="FP20" s="164"/>
      <c r="FQ20" s="165">
        <v>26.022099999999998</v>
      </c>
      <c r="FR20" s="165">
        <v>-19.989999999999998</v>
      </c>
      <c r="FS20" s="165">
        <v>-1.0065999999999999</v>
      </c>
      <c r="FT20" s="165">
        <v>0.28860000000000002</v>
      </c>
      <c r="FU20" s="165">
        <v>0.56999999999999995</v>
      </c>
      <c r="FV20" s="165">
        <v>0.05</v>
      </c>
      <c r="FW20" s="165">
        <v>-26.944800000000001</v>
      </c>
      <c r="FX20" s="164"/>
      <c r="FY20" s="165">
        <v>1.179</v>
      </c>
      <c r="FZ20" s="165">
        <v>1.0509999999999999</v>
      </c>
      <c r="GA20" s="164"/>
      <c r="GB20" s="165">
        <v>4.13</v>
      </c>
      <c r="GC20" s="165">
        <v>-7.4020999999999999</v>
      </c>
      <c r="GD20" s="165">
        <v>1.1773</v>
      </c>
      <c r="GE20" s="165">
        <v>-3.14</v>
      </c>
      <c r="GF20" s="165">
        <v>26.4907</v>
      </c>
      <c r="GG20" s="164"/>
      <c r="GH20" s="165">
        <v>19.7315</v>
      </c>
      <c r="GI20" s="165">
        <v>-3.044</v>
      </c>
      <c r="GJ20" s="165">
        <v>-3.1535000000000002</v>
      </c>
      <c r="GK20" s="165">
        <v>1.8273999999999999</v>
      </c>
      <c r="GL20" s="164"/>
      <c r="GM20" s="164"/>
      <c r="GN20" s="165">
        <v>-11.193199999999999</v>
      </c>
      <c r="GO20" s="165">
        <v>-13.6218</v>
      </c>
      <c r="GP20" s="165">
        <v>3.8957000000000002</v>
      </c>
      <c r="GQ20" s="165">
        <v>-22.08</v>
      </c>
      <c r="GR20" s="165">
        <v>6.8243999999999998</v>
      </c>
      <c r="GS20" s="165">
        <v>6.4618000000000002</v>
      </c>
      <c r="GT20" s="165">
        <v>103.22929999999999</v>
      </c>
      <c r="GU20" s="165">
        <v>-4.1075999999999997</v>
      </c>
      <c r="GV20" s="165">
        <v>-10.1502</v>
      </c>
      <c r="GW20" s="165">
        <v>12.0761</v>
      </c>
      <c r="GX20" s="165">
        <v>3.3932000000000002</v>
      </c>
      <c r="GY20" s="165">
        <v>5.0475000000000003</v>
      </c>
      <c r="GZ20" s="165">
        <v>5.0716000000000001</v>
      </c>
      <c r="HA20" s="165">
        <v>2.8978000000000002</v>
      </c>
      <c r="HB20" s="165">
        <v>14.4983</v>
      </c>
      <c r="HC20" s="165">
        <v>15.8841</v>
      </c>
      <c r="HD20" s="165">
        <v>8.8000000000000007</v>
      </c>
      <c r="HE20" s="165">
        <v>-12.8782</v>
      </c>
      <c r="HF20" s="165">
        <v>-13.644399999999999</v>
      </c>
      <c r="HG20" s="165">
        <v>56.523899999999998</v>
      </c>
      <c r="HH20" s="165">
        <v>14.290900000000001</v>
      </c>
      <c r="HI20" s="165">
        <v>22.7117</v>
      </c>
      <c r="HJ20" s="165">
        <v>23.0533</v>
      </c>
      <c r="HK20" s="165">
        <v>-9.7575000000000003</v>
      </c>
      <c r="HL20" s="164"/>
      <c r="HM20" s="165">
        <v>-9.7939000000000007</v>
      </c>
      <c r="HN20" s="165">
        <v>-12.2525</v>
      </c>
      <c r="HO20" s="164"/>
      <c r="HP20" s="164"/>
      <c r="HQ20" s="165">
        <v>-19.422799999999999</v>
      </c>
      <c r="HR20" s="165">
        <v>-18.807500000000001</v>
      </c>
      <c r="HS20" s="165">
        <v>6.5716999999999999</v>
      </c>
      <c r="HT20" s="165">
        <v>6.8174000000000001</v>
      </c>
      <c r="HU20" s="165">
        <v>16.27</v>
      </c>
      <c r="HV20" s="165">
        <v>16.29</v>
      </c>
      <c r="HW20" s="165">
        <v>-36.799999999999997</v>
      </c>
      <c r="HX20" s="165">
        <v>-37</v>
      </c>
      <c r="HY20" s="165">
        <v>0.81030000000000002</v>
      </c>
      <c r="HZ20" s="165">
        <v>-11.44</v>
      </c>
      <c r="IA20" s="165">
        <v>85.304199999999994</v>
      </c>
      <c r="IB20" s="165">
        <v>18.895</v>
      </c>
      <c r="IC20" s="165">
        <v>18.8689</v>
      </c>
      <c r="ID20" s="165">
        <v>-19.100000000000001</v>
      </c>
      <c r="IE20" s="165">
        <v>-41</v>
      </c>
      <c r="IF20" s="165">
        <v>3.9</v>
      </c>
      <c r="IG20" s="165">
        <v>3.3</v>
      </c>
      <c r="IH20" s="164"/>
      <c r="II20" s="164"/>
      <c r="IJ20" s="165">
        <v>-62.905999999999999</v>
      </c>
      <c r="IK20" s="165">
        <v>69.421700000000001</v>
      </c>
      <c r="IL20" s="165">
        <v>-309.61489999999998</v>
      </c>
      <c r="IM20" s="165">
        <v>-41.756500000000003</v>
      </c>
      <c r="IN20" s="165">
        <v>-17.802700000000002</v>
      </c>
      <c r="IO20" s="165">
        <v>131.88489999999999</v>
      </c>
      <c r="IP20" s="165">
        <v>34.577100000000002</v>
      </c>
      <c r="IQ20" s="165">
        <v>158.93049999999999</v>
      </c>
      <c r="IR20" s="165">
        <v>98.369900000000001</v>
      </c>
      <c r="IS20" s="165">
        <v>64.487899999999996</v>
      </c>
      <c r="IT20" s="165">
        <v>23.699400000000001</v>
      </c>
      <c r="IU20" s="165">
        <v>23.342400000000001</v>
      </c>
      <c r="IV20" s="165">
        <v>-53.0167</v>
      </c>
      <c r="IW20" s="165">
        <v>243.78440000000001</v>
      </c>
      <c r="IX20" s="165">
        <v>-199.26660000000001</v>
      </c>
      <c r="IY20" s="165">
        <v>46.476700000000001</v>
      </c>
      <c r="IZ20" s="165">
        <v>-38.152500000000003</v>
      </c>
      <c r="JA20" s="165">
        <v>-2.0617999999999999</v>
      </c>
      <c r="JB20" s="164"/>
      <c r="JC20" s="165">
        <v>-12.32</v>
      </c>
      <c r="JD20" s="165">
        <v>0.21199999999999999</v>
      </c>
      <c r="JE20" s="165">
        <v>0.20200000000000001</v>
      </c>
      <c r="JF20" s="165">
        <v>7.36</v>
      </c>
      <c r="JG20" s="165">
        <v>-3.52</v>
      </c>
      <c r="JH20" s="165">
        <v>-3.3879999999999999</v>
      </c>
      <c r="JI20" s="165">
        <v>-2.6657999999999999</v>
      </c>
      <c r="JJ20" s="165">
        <v>10.2281</v>
      </c>
      <c r="JK20" s="165">
        <v>-7.7042999999999999</v>
      </c>
      <c r="JL20" s="165">
        <v>-3.7</v>
      </c>
      <c r="JM20" s="165">
        <v>6.4279999999999999</v>
      </c>
      <c r="JN20" s="165">
        <v>6.3470000000000004</v>
      </c>
      <c r="JO20" s="164"/>
      <c r="JP20" s="164"/>
      <c r="JQ20" s="165">
        <v>4.6056999999999997</v>
      </c>
      <c r="JR20" s="165">
        <v>3.8626999999999998</v>
      </c>
      <c r="JS20" s="165">
        <v>3.2751000000000001</v>
      </c>
      <c r="JT20" s="164"/>
      <c r="JU20" s="165">
        <v>25.7</v>
      </c>
      <c r="JV20" s="165">
        <v>1.0716000000000001</v>
      </c>
      <c r="JW20" s="165">
        <v>0.01</v>
      </c>
      <c r="JX20" s="164"/>
      <c r="JY20" s="165">
        <v>-10.984500000000001</v>
      </c>
      <c r="JZ20" s="165">
        <v>-1.0394000000000001</v>
      </c>
      <c r="KA20" s="165">
        <v>-22.099299999999999</v>
      </c>
      <c r="KB20" s="165">
        <v>-9.8641000000000005</v>
      </c>
      <c r="KC20" s="165">
        <v>-5.2148000000000003</v>
      </c>
      <c r="KD20" s="165">
        <v>-21.682500000000001</v>
      </c>
      <c r="KE20" s="165">
        <v>-3.831</v>
      </c>
      <c r="KF20" s="165">
        <v>-27.8</v>
      </c>
      <c r="KG20" s="165">
        <v>9.9</v>
      </c>
      <c r="KH20" s="164"/>
      <c r="KI20" s="165">
        <v>-51.971600000000002</v>
      </c>
    </row>
    <row r="21" spans="1:295" ht="18" customHeight="1" x14ac:dyDescent="0.3">
      <c r="A21" s="161" t="s">
        <v>70</v>
      </c>
      <c r="B21" s="161" t="s">
        <v>746</v>
      </c>
      <c r="C21" s="164"/>
      <c r="D21" s="165">
        <v>0.34770000000000001</v>
      </c>
      <c r="E21" s="165">
        <v>-8.2546999999999997</v>
      </c>
      <c r="F21" s="165">
        <v>-0.90239999999999998</v>
      </c>
      <c r="G21" s="165">
        <v>5.2794999999999996</v>
      </c>
      <c r="H21" s="164"/>
      <c r="I21" s="165">
        <v>9.5183</v>
      </c>
      <c r="J21" s="164"/>
      <c r="K21" s="165">
        <v>8.4839000000000002</v>
      </c>
      <c r="L21" s="165">
        <v>2.8938999999999999</v>
      </c>
      <c r="M21" s="165">
        <v>6.3399000000000001</v>
      </c>
      <c r="N21" s="165">
        <v>-11.1</v>
      </c>
      <c r="O21" s="165">
        <v>-22</v>
      </c>
      <c r="P21" s="165">
        <v>0</v>
      </c>
      <c r="Q21" s="165">
        <v>3.3119999999999998</v>
      </c>
      <c r="R21" s="164"/>
      <c r="S21" s="165">
        <v>3.6934999999999998</v>
      </c>
      <c r="T21" s="165">
        <v>-10.467000000000001</v>
      </c>
      <c r="U21" s="165">
        <v>3.1419999999999999</v>
      </c>
      <c r="V21" s="165">
        <v>2.9180000000000001</v>
      </c>
      <c r="W21" s="165">
        <v>5.5191999999999997</v>
      </c>
      <c r="X21" s="165">
        <v>2.1324000000000001</v>
      </c>
      <c r="Y21" s="165">
        <v>1.9599999999999999E-2</v>
      </c>
      <c r="Z21" s="165">
        <v>1.8323</v>
      </c>
      <c r="AA21" s="164"/>
      <c r="AB21" s="165">
        <v>-1.1517999999999999</v>
      </c>
      <c r="AC21" s="165">
        <v>-1.4690000000000001</v>
      </c>
      <c r="AD21" s="164"/>
      <c r="AE21" s="165">
        <v>3.1059999999999999</v>
      </c>
      <c r="AF21" s="165">
        <v>-8.8800000000000008</v>
      </c>
      <c r="AG21" s="165">
        <v>-11</v>
      </c>
      <c r="AH21" s="165">
        <v>-2.2210000000000001</v>
      </c>
      <c r="AI21" s="165">
        <v>0.29899999999999999</v>
      </c>
      <c r="AJ21" s="165">
        <v>-13.27</v>
      </c>
      <c r="AK21" s="165">
        <v>-13.26</v>
      </c>
      <c r="AL21" s="164"/>
      <c r="AM21" s="165">
        <v>-12.8</v>
      </c>
      <c r="AN21" s="165">
        <v>-12.89</v>
      </c>
      <c r="AO21" s="165">
        <v>0.83599999999999997</v>
      </c>
      <c r="AP21" s="165">
        <v>4.0598999999999998</v>
      </c>
      <c r="AQ21" s="165">
        <v>12.669700000000001</v>
      </c>
      <c r="AR21" s="165">
        <v>14.4574</v>
      </c>
      <c r="AS21" s="165">
        <v>-17.917100000000001</v>
      </c>
      <c r="AT21" s="165">
        <v>-10.582800000000001</v>
      </c>
      <c r="AU21" s="165">
        <v>-10.4192</v>
      </c>
      <c r="AV21" s="165">
        <v>1.5192000000000001</v>
      </c>
      <c r="AW21" s="165">
        <v>1.5610999999999999</v>
      </c>
      <c r="AX21" s="165">
        <v>-9.9130000000000003</v>
      </c>
      <c r="AY21" s="165">
        <v>-6.8319000000000001</v>
      </c>
      <c r="AZ21" s="165">
        <v>0.40689999999999998</v>
      </c>
      <c r="BA21" s="165">
        <v>1.0913999999999999</v>
      </c>
      <c r="BB21" s="165">
        <v>59.622500000000002</v>
      </c>
      <c r="BC21" s="165">
        <v>4.9042000000000003</v>
      </c>
      <c r="BD21" s="165">
        <v>-5</v>
      </c>
      <c r="BE21" s="165">
        <v>-5.0999999999999996</v>
      </c>
      <c r="BF21" s="165">
        <v>-24.6721</v>
      </c>
      <c r="BG21" s="165">
        <v>-24.165400000000002</v>
      </c>
      <c r="BH21" s="165">
        <v>-0.95540000000000003</v>
      </c>
      <c r="BI21" s="164"/>
      <c r="BJ21" s="165">
        <v>10.695600000000001</v>
      </c>
      <c r="BK21" s="165">
        <v>6.7747999999999999</v>
      </c>
      <c r="BL21" s="165">
        <v>0</v>
      </c>
      <c r="BM21" s="165">
        <v>-6.4100000000000004E-2</v>
      </c>
      <c r="BN21" s="165">
        <v>-74.129400000000004</v>
      </c>
      <c r="BO21" s="165">
        <v>-15.9917</v>
      </c>
      <c r="BP21" s="165">
        <v>-16.113800000000001</v>
      </c>
      <c r="BQ21" s="165">
        <v>82.120699999999999</v>
      </c>
      <c r="BR21" s="165">
        <v>-204.27780000000001</v>
      </c>
      <c r="BS21" s="164"/>
      <c r="BT21" s="164"/>
      <c r="BU21" s="164"/>
      <c r="BV21" s="165">
        <v>-5.9900000000000002E-2</v>
      </c>
      <c r="BW21" s="165">
        <v>3.63</v>
      </c>
      <c r="BX21" s="165">
        <v>-0.03</v>
      </c>
      <c r="BY21" s="165">
        <v>-18.61</v>
      </c>
      <c r="BZ21" s="165">
        <v>-2.81</v>
      </c>
      <c r="CA21" s="165">
        <v>-23.304300000000001</v>
      </c>
      <c r="CB21" s="165">
        <v>-23.438300000000002</v>
      </c>
      <c r="CC21" s="165">
        <v>24.161799999999999</v>
      </c>
      <c r="CD21" s="165">
        <v>24.223099999999999</v>
      </c>
      <c r="CE21" s="165">
        <v>-4.7788000000000004</v>
      </c>
      <c r="CF21" s="165">
        <v>-44.432699999999997</v>
      </c>
      <c r="CG21" s="165">
        <v>0</v>
      </c>
      <c r="CH21" s="165">
        <v>10.6655</v>
      </c>
      <c r="CI21" s="165">
        <v>3.9735999999999998</v>
      </c>
      <c r="CJ21" s="164"/>
      <c r="CK21" s="164"/>
      <c r="CL21" s="165">
        <v>19.3</v>
      </c>
      <c r="CM21" s="165">
        <v>-2.6</v>
      </c>
      <c r="CN21" s="165">
        <v>-1.74</v>
      </c>
      <c r="CO21" s="165">
        <v>16.751999999999999</v>
      </c>
      <c r="CP21" s="165">
        <v>16.834099999999999</v>
      </c>
      <c r="CQ21" s="165">
        <v>15.809699999999999</v>
      </c>
      <c r="CR21" s="165">
        <v>48.234499999999997</v>
      </c>
      <c r="CS21" s="165">
        <v>48.400199999999998</v>
      </c>
      <c r="CT21" s="165">
        <v>-26.3489</v>
      </c>
      <c r="CU21" s="165">
        <v>-22.500399999999999</v>
      </c>
      <c r="CV21" s="165">
        <v>-22.419799999999999</v>
      </c>
      <c r="CW21" s="165">
        <v>2.8662999999999998</v>
      </c>
      <c r="CX21" s="165">
        <v>24.84</v>
      </c>
      <c r="CY21" s="165">
        <v>18.53</v>
      </c>
      <c r="CZ21" s="165">
        <v>5.0049000000000001</v>
      </c>
      <c r="DA21" s="165">
        <v>5.3741000000000003</v>
      </c>
      <c r="DB21" s="165">
        <v>-7.13</v>
      </c>
      <c r="DC21" s="164"/>
      <c r="DD21" s="165">
        <v>-6.0877999999999997</v>
      </c>
      <c r="DE21" s="165">
        <v>-5.3743999999999996</v>
      </c>
      <c r="DF21" s="165">
        <v>43.769599999999997</v>
      </c>
      <c r="DG21" s="165">
        <v>1.5299999999999999E-2</v>
      </c>
      <c r="DH21" s="165">
        <v>-3.452</v>
      </c>
      <c r="DI21" s="165">
        <v>19.7</v>
      </c>
      <c r="DJ21" s="164"/>
      <c r="DK21" s="165">
        <v>-3.8245</v>
      </c>
      <c r="DL21" s="165">
        <v>-2.4310999999999998</v>
      </c>
      <c r="DM21" s="165">
        <v>3.3169</v>
      </c>
      <c r="DN21" s="165">
        <v>3.3456000000000001</v>
      </c>
      <c r="DO21" s="165">
        <v>-2.21</v>
      </c>
      <c r="DP21" s="165">
        <v>-1.43</v>
      </c>
      <c r="DQ21" s="165">
        <v>4.4485000000000001</v>
      </c>
      <c r="DR21" s="165">
        <v>-42.732399999999998</v>
      </c>
      <c r="DS21" s="164"/>
      <c r="DT21" s="165">
        <v>-24.23</v>
      </c>
      <c r="DU21" s="165">
        <v>4.2699999999999996</v>
      </c>
      <c r="DV21" s="165">
        <v>35.840000000000003</v>
      </c>
      <c r="DW21" s="165">
        <v>-41.2</v>
      </c>
      <c r="DX21" s="165">
        <v>-20.5273</v>
      </c>
      <c r="DY21" s="165">
        <v>-42.96</v>
      </c>
      <c r="DZ21" s="165">
        <v>-42.790900000000001</v>
      </c>
      <c r="EA21" s="165">
        <v>-9.7957999999999998</v>
      </c>
      <c r="EB21" s="165">
        <v>-26.890699999999999</v>
      </c>
      <c r="EC21" s="165">
        <v>-36.292099999999998</v>
      </c>
      <c r="ED21" s="165">
        <v>-36.500999999999998</v>
      </c>
      <c r="EE21" s="165">
        <v>-22.066500000000001</v>
      </c>
      <c r="EF21" s="165">
        <v>-23.486599999999999</v>
      </c>
      <c r="EG21" s="165">
        <v>-9.3680000000000003</v>
      </c>
      <c r="EH21" s="165">
        <v>-147.06270000000001</v>
      </c>
      <c r="EI21" s="165">
        <v>-5.5350000000000001</v>
      </c>
      <c r="EJ21" s="164"/>
      <c r="EK21" s="165">
        <v>-7.7840999999999996</v>
      </c>
      <c r="EL21" s="165">
        <v>-7.0236999999999998</v>
      </c>
      <c r="EM21" s="165">
        <v>23.889099999999999</v>
      </c>
      <c r="EN21" s="165">
        <v>-17.133600000000001</v>
      </c>
      <c r="EO21" s="165">
        <v>-15.8386</v>
      </c>
      <c r="EP21" s="165">
        <v>5.1360000000000001</v>
      </c>
      <c r="EQ21" s="165">
        <v>-31.339500000000001</v>
      </c>
      <c r="ER21" s="165">
        <v>-31.079899999999999</v>
      </c>
      <c r="ES21" s="165">
        <v>12.9946</v>
      </c>
      <c r="ET21" s="165">
        <v>0</v>
      </c>
      <c r="EU21" s="165">
        <v>-17.97</v>
      </c>
      <c r="EV21" s="165">
        <v>0.1</v>
      </c>
      <c r="EW21" s="165">
        <v>2.6375999999999999</v>
      </c>
      <c r="EX21" s="165">
        <v>-24.549199999999999</v>
      </c>
      <c r="EY21" s="165">
        <v>-7.4686000000000003</v>
      </c>
      <c r="EZ21" s="165">
        <v>-7.5343</v>
      </c>
      <c r="FA21" s="165">
        <v>6.9958999999999998</v>
      </c>
      <c r="FB21" s="165">
        <v>14.1167</v>
      </c>
      <c r="FC21" s="165">
        <v>-29.7393</v>
      </c>
      <c r="FD21" s="165">
        <v>4.2130000000000001</v>
      </c>
      <c r="FE21" s="164"/>
      <c r="FF21" s="165">
        <v>3.9598</v>
      </c>
      <c r="FG21" s="165">
        <v>0</v>
      </c>
      <c r="FH21" s="165">
        <v>0</v>
      </c>
      <c r="FI21" s="164"/>
      <c r="FJ21" s="165">
        <v>10.382300000000001</v>
      </c>
      <c r="FK21" s="165">
        <v>10.8847</v>
      </c>
      <c r="FL21" s="165">
        <v>-29.807200000000002</v>
      </c>
      <c r="FM21" s="165">
        <v>29.1845</v>
      </c>
      <c r="FN21" s="165">
        <v>29.178000000000001</v>
      </c>
      <c r="FO21" s="165">
        <v>-12.539199999999999</v>
      </c>
      <c r="FP21" s="164"/>
      <c r="FQ21" s="165">
        <v>27.193999999999999</v>
      </c>
      <c r="FR21" s="165">
        <v>-20.47</v>
      </c>
      <c r="FS21" s="165">
        <v>-1.3106</v>
      </c>
      <c r="FT21" s="165">
        <v>0.27950000000000003</v>
      </c>
      <c r="FU21" s="165">
        <v>0.88</v>
      </c>
      <c r="FV21" s="165">
        <v>0.02</v>
      </c>
      <c r="FW21" s="165">
        <v>-27.153700000000001</v>
      </c>
      <c r="FX21" s="164"/>
      <c r="FY21" s="165">
        <v>1.196</v>
      </c>
      <c r="FZ21" s="165">
        <v>0.79900000000000004</v>
      </c>
      <c r="GA21" s="164"/>
      <c r="GB21" s="165">
        <v>2.56</v>
      </c>
      <c r="GC21" s="165">
        <v>-7.5195999999999996</v>
      </c>
      <c r="GD21" s="165">
        <v>1.0288999999999999</v>
      </c>
      <c r="GE21" s="165">
        <v>-3.32</v>
      </c>
      <c r="GF21" s="165">
        <v>24.2742</v>
      </c>
      <c r="GG21" s="164"/>
      <c r="GH21" s="165">
        <v>19.371200000000002</v>
      </c>
      <c r="GI21" s="165">
        <v>-2.6629999999999998</v>
      </c>
      <c r="GJ21" s="165">
        <v>-2.8214999999999999</v>
      </c>
      <c r="GK21" s="165">
        <v>1.8279000000000001</v>
      </c>
      <c r="GL21" s="164"/>
      <c r="GM21" s="164"/>
      <c r="GN21" s="165">
        <v>-11.3873</v>
      </c>
      <c r="GO21" s="165">
        <v>-14.4604</v>
      </c>
      <c r="GP21" s="165">
        <v>3.5844999999999998</v>
      </c>
      <c r="GQ21" s="165">
        <v>-21.874700000000001</v>
      </c>
      <c r="GR21" s="165">
        <v>5.1558000000000002</v>
      </c>
      <c r="GS21" s="165">
        <v>4.9494999999999996</v>
      </c>
      <c r="GT21" s="165">
        <v>103.1947</v>
      </c>
      <c r="GU21" s="165">
        <v>-4.3602999999999996</v>
      </c>
      <c r="GV21" s="165">
        <v>-10.636799999999999</v>
      </c>
      <c r="GW21" s="165">
        <v>12.4619</v>
      </c>
      <c r="GX21" s="165">
        <v>3.8902000000000001</v>
      </c>
      <c r="GY21" s="165">
        <v>4.9082999999999997</v>
      </c>
      <c r="GZ21" s="165">
        <v>4.9528999999999996</v>
      </c>
      <c r="HA21" s="165">
        <v>3</v>
      </c>
      <c r="HB21" s="165">
        <v>11.7913</v>
      </c>
      <c r="HC21" s="165">
        <v>14.2379</v>
      </c>
      <c r="HD21" s="165">
        <v>7.54</v>
      </c>
      <c r="HE21" s="165">
        <v>-14.7506</v>
      </c>
      <c r="HF21" s="165">
        <v>-17.369399999999999</v>
      </c>
      <c r="HG21" s="165">
        <v>52.186700000000002</v>
      </c>
      <c r="HH21" s="165">
        <v>16.825700000000001</v>
      </c>
      <c r="HI21" s="165">
        <v>20.884799999999998</v>
      </c>
      <c r="HJ21" s="165">
        <v>21.265699999999999</v>
      </c>
      <c r="HK21" s="165">
        <v>-9.1562000000000001</v>
      </c>
      <c r="HL21" s="164"/>
      <c r="HM21" s="165">
        <v>-13.0839</v>
      </c>
      <c r="HN21" s="165">
        <v>-13.528700000000001</v>
      </c>
      <c r="HO21" s="164"/>
      <c r="HP21" s="164"/>
      <c r="HQ21" s="165">
        <v>-18.016500000000001</v>
      </c>
      <c r="HR21" s="165">
        <v>-17.2804</v>
      </c>
      <c r="HS21" s="165">
        <v>5.8255999999999997</v>
      </c>
      <c r="HT21" s="165">
        <v>6.0593000000000004</v>
      </c>
      <c r="HU21" s="165">
        <v>16.54</v>
      </c>
      <c r="HV21" s="165">
        <v>16.53</v>
      </c>
      <c r="HW21" s="165">
        <v>-37.4</v>
      </c>
      <c r="HX21" s="165">
        <v>-37.5</v>
      </c>
      <c r="HY21" s="165">
        <v>0.77359999999999995</v>
      </c>
      <c r="HZ21" s="165">
        <v>-11.92</v>
      </c>
      <c r="IA21" s="165">
        <v>86.869</v>
      </c>
      <c r="IB21" s="165">
        <v>19.895700000000001</v>
      </c>
      <c r="IC21" s="165">
        <v>19.321300000000001</v>
      </c>
      <c r="ID21" s="165">
        <v>-18.8</v>
      </c>
      <c r="IE21" s="165">
        <v>-40.5</v>
      </c>
      <c r="IF21" s="165">
        <v>2.2000000000000002</v>
      </c>
      <c r="IG21" s="165">
        <v>1.3</v>
      </c>
      <c r="IH21" s="165">
        <v>-18.212700000000002</v>
      </c>
      <c r="II21" s="164"/>
      <c r="IJ21" s="165">
        <v>-75.270600000000002</v>
      </c>
      <c r="IK21" s="165">
        <v>65.920199999999994</v>
      </c>
      <c r="IL21" s="165">
        <v>-305.57389999999998</v>
      </c>
      <c r="IM21" s="165">
        <v>-39.542400000000001</v>
      </c>
      <c r="IN21" s="165">
        <v>-20.782</v>
      </c>
      <c r="IO21" s="165">
        <v>123.3211</v>
      </c>
      <c r="IP21" s="165">
        <v>44.868200000000002</v>
      </c>
      <c r="IQ21" s="165">
        <v>157.11099999999999</v>
      </c>
      <c r="IR21" s="165">
        <v>87.1</v>
      </c>
      <c r="IS21" s="165">
        <v>55.967799999999997</v>
      </c>
      <c r="IT21" s="165">
        <v>24.138100000000001</v>
      </c>
      <c r="IU21" s="165">
        <v>22.519200000000001</v>
      </c>
      <c r="IV21" s="165">
        <v>-42.473500000000001</v>
      </c>
      <c r="IW21" s="165">
        <v>234.13659999999999</v>
      </c>
      <c r="IX21" s="165">
        <v>-192.9957</v>
      </c>
      <c r="IY21" s="165">
        <v>41.246499999999997</v>
      </c>
      <c r="IZ21" s="165">
        <v>-35.1875</v>
      </c>
      <c r="JA21" s="165">
        <v>-2.2961999999999998</v>
      </c>
      <c r="JB21" s="164"/>
      <c r="JC21" s="165">
        <v>-12.56</v>
      </c>
      <c r="JD21" s="165">
        <v>0.437</v>
      </c>
      <c r="JE21" s="165">
        <v>0.42599999999999999</v>
      </c>
      <c r="JF21" s="165">
        <v>7.52</v>
      </c>
      <c r="JG21" s="165">
        <v>-3.68</v>
      </c>
      <c r="JH21" s="165">
        <v>-3.8243</v>
      </c>
      <c r="JI21" s="165">
        <v>-2.2263000000000002</v>
      </c>
      <c r="JJ21" s="165">
        <v>9.5536999999999992</v>
      </c>
      <c r="JK21" s="165">
        <v>-7.4692999999999996</v>
      </c>
      <c r="JL21" s="165">
        <v>-2.9</v>
      </c>
      <c r="JM21" s="165">
        <v>4.8449999999999998</v>
      </c>
      <c r="JN21" s="165">
        <v>5.1630000000000003</v>
      </c>
      <c r="JO21" s="164"/>
      <c r="JP21" s="164"/>
      <c r="JQ21" s="165">
        <v>4.2534999999999998</v>
      </c>
      <c r="JR21" s="165">
        <v>2.5026000000000002</v>
      </c>
      <c r="JS21" s="165">
        <v>3.0735000000000001</v>
      </c>
      <c r="JT21" s="164"/>
      <c r="JU21" s="165">
        <v>25.6</v>
      </c>
      <c r="JV21" s="165">
        <v>1.1294</v>
      </c>
      <c r="JW21" s="165">
        <v>0.2</v>
      </c>
      <c r="JX21" s="164"/>
      <c r="JY21" s="165">
        <v>-8.6326999999999998</v>
      </c>
      <c r="JZ21" s="165">
        <v>-1.794</v>
      </c>
      <c r="KA21" s="165">
        <v>-22.642700000000001</v>
      </c>
      <c r="KB21" s="165">
        <v>-7.8288000000000002</v>
      </c>
      <c r="KC21" s="165">
        <v>-5.1382000000000003</v>
      </c>
      <c r="KD21" s="165">
        <v>-22.423500000000001</v>
      </c>
      <c r="KE21" s="165">
        <v>-3.5116999999999998</v>
      </c>
      <c r="KF21" s="165">
        <v>-27.8</v>
      </c>
      <c r="KG21" s="165">
        <v>9.6999999999999993</v>
      </c>
      <c r="KH21" s="164"/>
      <c r="KI21" s="165">
        <v>-48.672800000000002</v>
      </c>
    </row>
    <row r="22" spans="1:295" ht="18" customHeight="1" x14ac:dyDescent="0.3">
      <c r="A22" s="161" t="s">
        <v>70</v>
      </c>
      <c r="B22" s="161" t="s">
        <v>747</v>
      </c>
      <c r="C22" s="164"/>
      <c r="D22" s="165">
        <v>0.51049999999999995</v>
      </c>
      <c r="E22" s="165">
        <v>-8.5228000000000002</v>
      </c>
      <c r="F22" s="165">
        <v>-2.8498999999999999</v>
      </c>
      <c r="G22" s="165">
        <v>4.3555000000000001</v>
      </c>
      <c r="H22" s="164"/>
      <c r="I22" s="165">
        <v>9.5032999999999994</v>
      </c>
      <c r="J22" s="164"/>
      <c r="K22" s="165">
        <v>10.2453</v>
      </c>
      <c r="L22" s="165">
        <v>4.0159000000000002</v>
      </c>
      <c r="M22" s="165">
        <v>5.2484000000000002</v>
      </c>
      <c r="N22" s="165">
        <v>-13.32</v>
      </c>
      <c r="O22" s="165">
        <v>-24.2</v>
      </c>
      <c r="P22" s="165">
        <v>0</v>
      </c>
      <c r="Q22" s="165">
        <v>3.3119999999999998</v>
      </c>
      <c r="R22" s="165">
        <v>-17.600000000000001</v>
      </c>
      <c r="S22" s="165">
        <v>3.8214000000000001</v>
      </c>
      <c r="T22" s="165">
        <v>-10.7212</v>
      </c>
      <c r="U22" s="165">
        <v>2.6120999999999999</v>
      </c>
      <c r="V22" s="165">
        <v>2.4870999999999999</v>
      </c>
      <c r="W22" s="165">
        <v>5.0355999999999996</v>
      </c>
      <c r="X22" s="165">
        <v>1.0038</v>
      </c>
      <c r="Y22" s="165">
        <v>7.5300000000000006E-2</v>
      </c>
      <c r="Z22" s="165">
        <v>2.0390000000000001</v>
      </c>
      <c r="AA22" s="164"/>
      <c r="AB22" s="165">
        <v>-1.0583</v>
      </c>
      <c r="AC22" s="165">
        <v>-1.4139999999999999</v>
      </c>
      <c r="AD22" s="164"/>
      <c r="AE22" s="165">
        <v>2.8580000000000001</v>
      </c>
      <c r="AF22" s="165">
        <v>-6.66</v>
      </c>
      <c r="AG22" s="165">
        <v>-8.8000000000000007</v>
      </c>
      <c r="AH22" s="165">
        <v>-2.2360000000000002</v>
      </c>
      <c r="AI22" s="165">
        <v>0.29599999999999999</v>
      </c>
      <c r="AJ22" s="165">
        <v>-12.91</v>
      </c>
      <c r="AK22" s="165">
        <v>-12.9</v>
      </c>
      <c r="AL22" s="164"/>
      <c r="AM22" s="165">
        <v>-12.36</v>
      </c>
      <c r="AN22" s="165">
        <v>-12.5</v>
      </c>
      <c r="AO22" s="165">
        <v>0.92679999999999996</v>
      </c>
      <c r="AP22" s="165">
        <v>4.1017000000000001</v>
      </c>
      <c r="AQ22" s="165">
        <v>9.4815000000000005</v>
      </c>
      <c r="AR22" s="165">
        <v>11.316700000000001</v>
      </c>
      <c r="AS22" s="165">
        <v>-17.8169</v>
      </c>
      <c r="AT22" s="165">
        <v>-11.654400000000001</v>
      </c>
      <c r="AU22" s="165">
        <v>-11.4536</v>
      </c>
      <c r="AV22" s="165">
        <v>12.089399999999999</v>
      </c>
      <c r="AW22" s="165">
        <v>14.978999999999999</v>
      </c>
      <c r="AX22" s="165">
        <v>-12.4582</v>
      </c>
      <c r="AY22" s="165">
        <v>-10.582800000000001</v>
      </c>
      <c r="AZ22" s="165">
        <v>1.5905</v>
      </c>
      <c r="BA22" s="165">
        <v>10.993399999999999</v>
      </c>
      <c r="BB22" s="165">
        <v>52.199399999999997</v>
      </c>
      <c r="BC22" s="165">
        <v>4.8498999999999999</v>
      </c>
      <c r="BD22" s="165">
        <v>-4.3</v>
      </c>
      <c r="BE22" s="165">
        <v>-4.0999999999999996</v>
      </c>
      <c r="BF22" s="165">
        <v>-22.5915</v>
      </c>
      <c r="BG22" s="165">
        <v>-21.917899999999999</v>
      </c>
      <c r="BH22" s="165">
        <v>-1.0089999999999999</v>
      </c>
      <c r="BI22" s="164"/>
      <c r="BJ22" s="165">
        <v>10.4499</v>
      </c>
      <c r="BK22" s="165">
        <v>7.4682000000000004</v>
      </c>
      <c r="BL22" s="165">
        <v>1.21E-2</v>
      </c>
      <c r="BM22" s="165">
        <v>9.1999999999999998E-2</v>
      </c>
      <c r="BN22" s="165">
        <v>-55.055399999999999</v>
      </c>
      <c r="BO22" s="165">
        <v>-17.273499999999999</v>
      </c>
      <c r="BP22" s="165">
        <v>-17.334499999999998</v>
      </c>
      <c r="BQ22" s="165">
        <v>76.694299999999998</v>
      </c>
      <c r="BR22" s="165">
        <v>-203.19970000000001</v>
      </c>
      <c r="BS22" s="164"/>
      <c r="BT22" s="164"/>
      <c r="BU22" s="164"/>
      <c r="BV22" s="165">
        <v>-1.1376999999999999</v>
      </c>
      <c r="BW22" s="165">
        <v>3.4</v>
      </c>
      <c r="BX22" s="165">
        <v>-0.26</v>
      </c>
      <c r="BY22" s="165">
        <v>-18.84</v>
      </c>
      <c r="BZ22" s="165">
        <v>-3.36</v>
      </c>
      <c r="CA22" s="165">
        <v>-23.840199999999999</v>
      </c>
      <c r="CB22" s="165">
        <v>-23.438300000000002</v>
      </c>
      <c r="CC22" s="165">
        <v>24.218800000000002</v>
      </c>
      <c r="CD22" s="165">
        <v>23.6859</v>
      </c>
      <c r="CE22" s="165">
        <v>-4.3136000000000001</v>
      </c>
      <c r="CF22" s="165">
        <v>-42.2121</v>
      </c>
      <c r="CG22" s="164"/>
      <c r="CH22" s="165">
        <v>9.7307000000000006</v>
      </c>
      <c r="CI22" s="165">
        <v>4.4480000000000004</v>
      </c>
      <c r="CJ22" s="164"/>
      <c r="CK22" s="164"/>
      <c r="CL22" s="165">
        <v>20.100000000000001</v>
      </c>
      <c r="CM22" s="165">
        <v>-2.8</v>
      </c>
      <c r="CN22" s="165">
        <v>-1.77</v>
      </c>
      <c r="CO22" s="165">
        <v>17.0564</v>
      </c>
      <c r="CP22" s="165">
        <v>16.6066</v>
      </c>
      <c r="CQ22" s="165">
        <v>16.258700000000001</v>
      </c>
      <c r="CR22" s="165">
        <v>45.422800000000002</v>
      </c>
      <c r="CS22" s="165">
        <v>46.224800000000002</v>
      </c>
      <c r="CT22" s="165">
        <v>-25.1463</v>
      </c>
      <c r="CU22" s="165">
        <v>-21.8812</v>
      </c>
      <c r="CV22" s="165">
        <v>-19.769500000000001</v>
      </c>
      <c r="CW22" s="165">
        <v>2.5146999999999999</v>
      </c>
      <c r="CX22" s="165">
        <v>20.53</v>
      </c>
      <c r="CY22" s="165">
        <v>18.54</v>
      </c>
      <c r="CZ22" s="165">
        <v>5.1611000000000002</v>
      </c>
      <c r="DA22" s="165">
        <v>5.5694999999999997</v>
      </c>
      <c r="DB22" s="165">
        <v>-7.15</v>
      </c>
      <c r="DC22" s="164"/>
      <c r="DD22" s="165">
        <v>-5.5933000000000002</v>
      </c>
      <c r="DE22" s="165">
        <v>-5.5502000000000002</v>
      </c>
      <c r="DF22" s="165">
        <v>43.215699999999998</v>
      </c>
      <c r="DG22" s="165">
        <v>1.5299999999999999E-2</v>
      </c>
      <c r="DH22" s="165">
        <v>-3.5019</v>
      </c>
      <c r="DI22" s="165">
        <v>19.2</v>
      </c>
      <c r="DJ22" s="164"/>
      <c r="DK22" s="165">
        <v>-3.8500999999999999</v>
      </c>
      <c r="DL22" s="165">
        <v>-2.4310999999999998</v>
      </c>
      <c r="DM22" s="165">
        <v>3.1591999999999998</v>
      </c>
      <c r="DN22" s="165">
        <v>3.7166999999999999</v>
      </c>
      <c r="DO22" s="165">
        <v>-2.02</v>
      </c>
      <c r="DP22" s="165">
        <v>-1.37</v>
      </c>
      <c r="DQ22" s="165">
        <v>3.5339999999999998</v>
      </c>
      <c r="DR22" s="165">
        <v>-44.072499999999998</v>
      </c>
      <c r="DS22" s="164"/>
      <c r="DT22" s="165">
        <v>-24.07</v>
      </c>
      <c r="DU22" s="165">
        <v>2.72</v>
      </c>
      <c r="DV22" s="165">
        <v>35.54</v>
      </c>
      <c r="DW22" s="165">
        <v>-39.763599999999997</v>
      </c>
      <c r="DX22" s="165">
        <v>-19.9727</v>
      </c>
      <c r="DY22" s="165">
        <v>-42.073</v>
      </c>
      <c r="DZ22" s="165">
        <v>-41.427300000000002</v>
      </c>
      <c r="EA22" s="165">
        <v>-9.6218000000000004</v>
      </c>
      <c r="EB22" s="165">
        <v>-26.674399999999999</v>
      </c>
      <c r="EC22" s="165">
        <v>-36.399700000000003</v>
      </c>
      <c r="ED22" s="165">
        <v>-36.406199999999998</v>
      </c>
      <c r="EE22" s="165">
        <v>-19.936599999999999</v>
      </c>
      <c r="EF22" s="165">
        <v>-21.852699999999999</v>
      </c>
      <c r="EG22" s="165">
        <v>-8.7390000000000008</v>
      </c>
      <c r="EH22" s="165">
        <v>-135.9186</v>
      </c>
      <c r="EI22" s="165">
        <v>-22.3658</v>
      </c>
      <c r="EJ22" s="164"/>
      <c r="EK22" s="165">
        <v>-8.1235999999999997</v>
      </c>
      <c r="EL22" s="165">
        <v>-7.5111999999999997</v>
      </c>
      <c r="EM22" s="165">
        <v>26.940100000000001</v>
      </c>
      <c r="EN22" s="165">
        <v>-18.401700000000002</v>
      </c>
      <c r="EO22" s="165">
        <v>-16.812100000000001</v>
      </c>
      <c r="EP22" s="165">
        <v>1.04</v>
      </c>
      <c r="EQ22" s="165">
        <v>-32.689700000000002</v>
      </c>
      <c r="ER22" s="165">
        <v>-32.408700000000003</v>
      </c>
      <c r="ES22" s="165">
        <v>16.220800000000001</v>
      </c>
      <c r="ET22" s="165">
        <v>0</v>
      </c>
      <c r="EU22" s="165">
        <v>-8.24</v>
      </c>
      <c r="EV22" s="165">
        <v>1.7</v>
      </c>
      <c r="EW22" s="165">
        <v>2.9266999999999999</v>
      </c>
      <c r="EX22" s="165">
        <v>-29.068999999999999</v>
      </c>
      <c r="EY22" s="165">
        <v>-5.7526999999999999</v>
      </c>
      <c r="EZ22" s="165">
        <v>-5.7834000000000003</v>
      </c>
      <c r="FA22" s="165">
        <v>3.8603999999999998</v>
      </c>
      <c r="FB22" s="165">
        <v>17.528700000000001</v>
      </c>
      <c r="FC22" s="165">
        <v>-30.7377</v>
      </c>
      <c r="FD22" s="165">
        <v>4.2900999999999998</v>
      </c>
      <c r="FE22" s="164"/>
      <c r="FF22" s="165">
        <v>4.0865</v>
      </c>
      <c r="FG22" s="165">
        <v>4.1430999999999996</v>
      </c>
      <c r="FH22" s="165">
        <v>4.6418999999999997</v>
      </c>
      <c r="FI22" s="165">
        <v>4.2121000000000004</v>
      </c>
      <c r="FJ22" s="165">
        <v>11.387</v>
      </c>
      <c r="FK22" s="165">
        <v>11.387</v>
      </c>
      <c r="FL22" s="165">
        <v>-27.1279</v>
      </c>
      <c r="FM22" s="165">
        <v>29.177900000000001</v>
      </c>
      <c r="FN22" s="165">
        <v>29.0565</v>
      </c>
      <c r="FO22" s="165">
        <v>-13.8863</v>
      </c>
      <c r="FP22" s="164"/>
      <c r="FQ22" s="165">
        <v>22.301400000000001</v>
      </c>
      <c r="FR22" s="165">
        <v>-20.45</v>
      </c>
      <c r="FS22" s="165">
        <v>-1.6053999999999999</v>
      </c>
      <c r="FT22" s="165">
        <v>0.25380000000000003</v>
      </c>
      <c r="FU22" s="165">
        <v>1.17</v>
      </c>
      <c r="FV22" s="165">
        <v>2.04</v>
      </c>
      <c r="FW22" s="165">
        <v>-21.135200000000001</v>
      </c>
      <c r="FX22" s="164"/>
      <c r="FY22" s="165">
        <v>1.3740000000000001</v>
      </c>
      <c r="FZ22" s="165">
        <v>0.64600000000000002</v>
      </c>
      <c r="GA22" s="164"/>
      <c r="GB22" s="165">
        <v>-3.52</v>
      </c>
      <c r="GC22" s="165">
        <v>-5.5534999999999997</v>
      </c>
      <c r="GD22" s="165">
        <v>2.3115000000000001</v>
      </c>
      <c r="GE22" s="165">
        <v>-4.2300000000000004</v>
      </c>
      <c r="GF22" s="165">
        <v>26.479600000000001</v>
      </c>
      <c r="GG22" s="164"/>
      <c r="GH22" s="165">
        <v>19.691700000000001</v>
      </c>
      <c r="GI22" s="165">
        <v>-3.0739999999999998</v>
      </c>
      <c r="GJ22" s="165">
        <v>-3.2942999999999998</v>
      </c>
      <c r="GK22" s="165">
        <v>1.7967</v>
      </c>
      <c r="GL22" s="164"/>
      <c r="GM22" s="164"/>
      <c r="GN22" s="165">
        <v>-11.2342</v>
      </c>
      <c r="GO22" s="165">
        <v>-14.229900000000001</v>
      </c>
      <c r="GP22" s="165">
        <v>3.2995999999999999</v>
      </c>
      <c r="GQ22" s="165">
        <v>-21.729199999999999</v>
      </c>
      <c r="GR22" s="165">
        <v>4.5483000000000002</v>
      </c>
      <c r="GS22" s="165">
        <v>4.3723000000000001</v>
      </c>
      <c r="GT22" s="165">
        <v>105.86969999999999</v>
      </c>
      <c r="GU22" s="165">
        <v>-3.6726000000000001</v>
      </c>
      <c r="GV22" s="165">
        <v>-10.032400000000001</v>
      </c>
      <c r="GW22" s="165">
        <v>11.6828</v>
      </c>
      <c r="GX22" s="165">
        <v>3.1433</v>
      </c>
      <c r="GY22" s="165">
        <v>5.3624000000000001</v>
      </c>
      <c r="GZ22" s="165">
        <v>5.3720999999999997</v>
      </c>
      <c r="HA22" s="165">
        <v>2.5928</v>
      </c>
      <c r="HB22" s="165">
        <v>7.6631</v>
      </c>
      <c r="HC22" s="165">
        <v>9.0821000000000005</v>
      </c>
      <c r="HD22" s="165">
        <v>5.87</v>
      </c>
      <c r="HE22" s="165">
        <v>-13.6241</v>
      </c>
      <c r="HF22" s="165">
        <v>-19.8431</v>
      </c>
      <c r="HG22" s="165">
        <v>38.5105</v>
      </c>
      <c r="HH22" s="165">
        <v>21.298400000000001</v>
      </c>
      <c r="HI22" s="165">
        <v>11.8239</v>
      </c>
      <c r="HJ22" s="165">
        <v>11.8215</v>
      </c>
      <c r="HK22" s="165">
        <v>-4.9847000000000001</v>
      </c>
      <c r="HL22" s="164"/>
      <c r="HM22" s="165">
        <v>-13.4361</v>
      </c>
      <c r="HN22" s="165">
        <v>-15.552</v>
      </c>
      <c r="HO22" s="165">
        <v>34.292700000000004</v>
      </c>
      <c r="HP22" s="165">
        <v>34.695099999999996</v>
      </c>
      <c r="HQ22" s="165">
        <v>-20.153400000000001</v>
      </c>
      <c r="HR22" s="165">
        <v>-20.032499999999999</v>
      </c>
      <c r="HS22" s="165">
        <v>4.1801000000000004</v>
      </c>
      <c r="HT22" s="165">
        <v>4.1525999999999996</v>
      </c>
      <c r="HU22" s="165">
        <v>20.440000000000001</v>
      </c>
      <c r="HV22" s="165">
        <v>20.48</v>
      </c>
      <c r="HW22" s="165">
        <v>-36.6</v>
      </c>
      <c r="HX22" s="165">
        <v>-37.299999999999997</v>
      </c>
      <c r="HY22" s="165">
        <v>0.81030000000000002</v>
      </c>
      <c r="HZ22" s="165">
        <v>-10.16</v>
      </c>
      <c r="IA22" s="165">
        <v>96.857900000000001</v>
      </c>
      <c r="IB22" s="165">
        <v>17.652200000000001</v>
      </c>
      <c r="IC22" s="165">
        <v>17.3004</v>
      </c>
      <c r="ID22" s="165">
        <v>-18.7</v>
      </c>
      <c r="IE22" s="165">
        <v>-39.299999999999997</v>
      </c>
      <c r="IF22" s="165">
        <v>3.5</v>
      </c>
      <c r="IG22" s="165">
        <v>2.9</v>
      </c>
      <c r="IH22" s="164"/>
      <c r="II22" s="165">
        <v>-18.127800000000001</v>
      </c>
      <c r="IJ22" s="165">
        <v>-105.00579999999999</v>
      </c>
      <c r="IK22" s="165">
        <v>79.315299999999993</v>
      </c>
      <c r="IL22" s="165">
        <v>-306.11500000000001</v>
      </c>
      <c r="IM22" s="165">
        <v>-40.2913</v>
      </c>
      <c r="IN22" s="165">
        <v>-22.598600000000001</v>
      </c>
      <c r="IO22" s="165">
        <v>106.85890000000001</v>
      </c>
      <c r="IP22" s="165">
        <v>63.914499999999997</v>
      </c>
      <c r="IQ22" s="165">
        <v>167.6183</v>
      </c>
      <c r="IR22" s="165">
        <v>77.277199999999993</v>
      </c>
      <c r="IS22" s="165">
        <v>35.5762</v>
      </c>
      <c r="IT22" s="165">
        <v>20.021699999999999</v>
      </c>
      <c r="IU22" s="165">
        <v>18.7867</v>
      </c>
      <c r="IV22" s="165">
        <v>-54.612000000000002</v>
      </c>
      <c r="IW22" s="165">
        <v>216.0222</v>
      </c>
      <c r="IX22" s="165">
        <v>-189.803</v>
      </c>
      <c r="IY22" s="165">
        <v>22.5078</v>
      </c>
      <c r="IZ22" s="165">
        <v>-18.3278</v>
      </c>
      <c r="JA22" s="165">
        <v>-1.0290999999999999</v>
      </c>
      <c r="JB22" s="164"/>
      <c r="JC22" s="165">
        <v>-12.24</v>
      </c>
      <c r="JD22" s="165">
        <v>0.48499999999999999</v>
      </c>
      <c r="JE22" s="165">
        <v>0.47099999999999997</v>
      </c>
      <c r="JF22" s="165">
        <v>8.16</v>
      </c>
      <c r="JG22" s="165">
        <v>-3.92</v>
      </c>
      <c r="JH22" s="165">
        <v>-3.9007000000000001</v>
      </c>
      <c r="JI22" s="165">
        <v>-2.0188000000000001</v>
      </c>
      <c r="JJ22" s="165">
        <v>8.3513000000000002</v>
      </c>
      <c r="JK22" s="165">
        <v>-6.9413</v>
      </c>
      <c r="JL22" s="165">
        <v>-2.7</v>
      </c>
      <c r="JM22" s="165">
        <v>5.1100000000000003</v>
      </c>
      <c r="JN22" s="165">
        <v>4.5540000000000003</v>
      </c>
      <c r="JO22" s="164"/>
      <c r="JP22" s="164"/>
      <c r="JQ22" s="165">
        <v>3.8250999999999999</v>
      </c>
      <c r="JR22" s="165">
        <v>3.1924999999999999</v>
      </c>
      <c r="JS22" s="165">
        <v>2.8992</v>
      </c>
      <c r="JT22" s="164"/>
      <c r="JU22" s="165">
        <v>24.1</v>
      </c>
      <c r="JV22" s="165">
        <v>0.7319</v>
      </c>
      <c r="JW22" s="165">
        <v>0.32</v>
      </c>
      <c r="JX22" s="164"/>
      <c r="JY22" s="165">
        <v>-5.1056999999999997</v>
      </c>
      <c r="JZ22" s="165">
        <v>-3.9066000000000001</v>
      </c>
      <c r="KA22" s="165">
        <v>-25.777799999999999</v>
      </c>
      <c r="KB22" s="165">
        <v>-3.6810999999999998</v>
      </c>
      <c r="KC22" s="165">
        <v>-2.6133000000000002</v>
      </c>
      <c r="KD22" s="165">
        <v>-25.168900000000001</v>
      </c>
      <c r="KE22" s="165">
        <v>-2.8187000000000002</v>
      </c>
      <c r="KF22" s="165">
        <v>-26.5</v>
      </c>
      <c r="KG22" s="165">
        <v>8.5</v>
      </c>
      <c r="KH22" s="164"/>
      <c r="KI22" s="165">
        <v>-50.772199999999998</v>
      </c>
    </row>
    <row r="23" spans="1:295" ht="18" customHeight="1" x14ac:dyDescent="0.3">
      <c r="A23" s="161" t="s">
        <v>70</v>
      </c>
      <c r="B23" s="161" t="s">
        <v>748</v>
      </c>
      <c r="C23" s="164"/>
      <c r="D23" s="165">
        <v>1.4261999999999999</v>
      </c>
      <c r="E23" s="165">
        <v>-9.6244999999999994</v>
      </c>
      <c r="F23" s="165">
        <v>-0.77790000000000004</v>
      </c>
      <c r="G23" s="165">
        <v>5.9082999999999997</v>
      </c>
      <c r="H23" s="164"/>
      <c r="I23" s="165">
        <v>10.849399999999999</v>
      </c>
      <c r="J23" s="164"/>
      <c r="K23" s="165">
        <v>12.8491</v>
      </c>
      <c r="L23" s="165">
        <v>5.3658000000000001</v>
      </c>
      <c r="M23" s="165">
        <v>6.7039</v>
      </c>
      <c r="N23" s="165">
        <v>-11.1</v>
      </c>
      <c r="O23" s="165">
        <v>-22</v>
      </c>
      <c r="P23" s="165">
        <v>-2.2000000000000002</v>
      </c>
      <c r="Q23" s="165">
        <v>4.968</v>
      </c>
      <c r="R23" s="165">
        <v>-15.4</v>
      </c>
      <c r="S23" s="165">
        <v>3.7477999999999998</v>
      </c>
      <c r="T23" s="165">
        <v>-10.431900000000001</v>
      </c>
      <c r="U23" s="165">
        <v>3.2431999999999999</v>
      </c>
      <c r="V23" s="165">
        <v>3.2246000000000001</v>
      </c>
      <c r="W23" s="165">
        <v>5.8381999999999996</v>
      </c>
      <c r="X23" s="165">
        <v>0.65890000000000004</v>
      </c>
      <c r="Y23" s="165">
        <v>-0.13350000000000001</v>
      </c>
      <c r="Z23" s="165">
        <v>1.7381</v>
      </c>
      <c r="AA23" s="164"/>
      <c r="AB23" s="165">
        <v>-1.1288</v>
      </c>
      <c r="AC23" s="165">
        <v>-1.4630000000000001</v>
      </c>
      <c r="AD23" s="164"/>
      <c r="AE23" s="165">
        <v>3.5179999999999998</v>
      </c>
      <c r="AF23" s="165">
        <v>-8.8800000000000008</v>
      </c>
      <c r="AG23" s="165">
        <v>-11</v>
      </c>
      <c r="AH23" s="165">
        <v>-1.1519999999999999</v>
      </c>
      <c r="AI23" s="165">
        <v>0.315</v>
      </c>
      <c r="AJ23" s="165">
        <v>-11.98</v>
      </c>
      <c r="AK23" s="165">
        <v>-11.98</v>
      </c>
      <c r="AL23" s="164"/>
      <c r="AM23" s="165">
        <v>-14.02</v>
      </c>
      <c r="AN23" s="165">
        <v>-13.91</v>
      </c>
      <c r="AO23" s="165">
        <v>0.60409999999999997</v>
      </c>
      <c r="AP23" s="165">
        <v>3.6714000000000002</v>
      </c>
      <c r="AQ23" s="165">
        <v>17.7013</v>
      </c>
      <c r="AR23" s="165">
        <v>18.549900000000001</v>
      </c>
      <c r="AS23" s="165">
        <v>-13.8879</v>
      </c>
      <c r="AT23" s="165">
        <v>-3.6168999999999998</v>
      </c>
      <c r="AU23" s="165">
        <v>-3.7904</v>
      </c>
      <c r="AV23" s="165">
        <v>2.2164999999999999</v>
      </c>
      <c r="AW23" s="165">
        <v>2.1886000000000001</v>
      </c>
      <c r="AX23" s="165">
        <v>-5.8941999999999997</v>
      </c>
      <c r="AY23" s="165">
        <v>-3.3490000000000002</v>
      </c>
      <c r="AZ23" s="165">
        <v>1.196</v>
      </c>
      <c r="BA23" s="165">
        <v>6.5380000000000003</v>
      </c>
      <c r="BB23" s="165">
        <v>116.76949999999999</v>
      </c>
      <c r="BC23" s="165">
        <v>7.0224000000000002</v>
      </c>
      <c r="BD23" s="165">
        <v>-5.5</v>
      </c>
      <c r="BE23" s="165">
        <v>-5.5</v>
      </c>
      <c r="BF23" s="165">
        <v>-31.459099999999999</v>
      </c>
      <c r="BG23" s="165">
        <v>-30.974399999999999</v>
      </c>
      <c r="BH23" s="165">
        <v>-1.7982</v>
      </c>
      <c r="BI23" s="164"/>
      <c r="BJ23" s="165">
        <v>14.199299999999999</v>
      </c>
      <c r="BK23" s="165">
        <v>8.2120999999999995</v>
      </c>
      <c r="BL23" s="165">
        <v>0.82840000000000003</v>
      </c>
      <c r="BM23" s="165">
        <v>0.52110000000000001</v>
      </c>
      <c r="BN23" s="165">
        <v>-118.0761</v>
      </c>
      <c r="BO23" s="165">
        <v>-7.1413000000000002</v>
      </c>
      <c r="BP23" s="165">
        <v>-7.2633999999999999</v>
      </c>
      <c r="BQ23" s="165">
        <v>73.886600000000001</v>
      </c>
      <c r="BR23" s="165">
        <v>-219.89259999999999</v>
      </c>
      <c r="BS23" s="164"/>
      <c r="BT23" s="164"/>
      <c r="BU23" s="164"/>
      <c r="BV23" s="165">
        <v>4.5307000000000004</v>
      </c>
      <c r="BW23" s="165">
        <v>4.4400000000000004</v>
      </c>
      <c r="BX23" s="165">
        <v>1.1599999999999999</v>
      </c>
      <c r="BY23" s="165">
        <v>-16.66</v>
      </c>
      <c r="BZ23" s="165">
        <v>-1.46</v>
      </c>
      <c r="CA23" s="165">
        <v>-24.51</v>
      </c>
      <c r="CB23" s="165">
        <v>-24.1081</v>
      </c>
      <c r="CC23" s="165">
        <v>23.877800000000001</v>
      </c>
      <c r="CD23" s="165">
        <v>23.357099999999999</v>
      </c>
      <c r="CE23" s="165">
        <v>-5.6603000000000003</v>
      </c>
      <c r="CF23" s="165">
        <v>-42.533700000000003</v>
      </c>
      <c r="CG23" s="165">
        <v>0</v>
      </c>
      <c r="CH23" s="165">
        <v>14.252700000000001</v>
      </c>
      <c r="CI23" s="165">
        <v>4.6868999999999996</v>
      </c>
      <c r="CJ23" s="164"/>
      <c r="CK23" s="164"/>
      <c r="CL23" s="165">
        <v>27.7</v>
      </c>
      <c r="CM23" s="165">
        <v>-5.4</v>
      </c>
      <c r="CN23" s="165">
        <v>-1.96</v>
      </c>
      <c r="CO23" s="165">
        <v>21.084900000000001</v>
      </c>
      <c r="CP23" s="165">
        <v>20.829599999999999</v>
      </c>
      <c r="CQ23" s="165">
        <v>19.540400000000002</v>
      </c>
      <c r="CR23" s="165">
        <v>52.363999999999997</v>
      </c>
      <c r="CS23" s="165">
        <v>52.5306</v>
      </c>
      <c r="CT23" s="165">
        <v>-29.2957</v>
      </c>
      <c r="CU23" s="165">
        <v>-26.7776</v>
      </c>
      <c r="CV23" s="165">
        <v>-23.9754</v>
      </c>
      <c r="CW23" s="165">
        <v>2.5600999999999998</v>
      </c>
      <c r="CX23" s="165">
        <v>22.83</v>
      </c>
      <c r="CY23" s="165">
        <v>19.27</v>
      </c>
      <c r="CZ23" s="165">
        <v>6.2549000000000001</v>
      </c>
      <c r="DA23" s="165">
        <v>6.4484000000000004</v>
      </c>
      <c r="DB23" s="165">
        <v>-7.96</v>
      </c>
      <c r="DC23" s="164"/>
      <c r="DD23" s="165">
        <v>-6.8479000000000001</v>
      </c>
      <c r="DE23" s="165">
        <v>-7.0827999999999998</v>
      </c>
      <c r="DF23" s="165">
        <v>45.478099999999998</v>
      </c>
      <c r="DG23" s="165">
        <v>1.5299999999999999E-2</v>
      </c>
      <c r="DH23" s="165">
        <v>-4.0564999999999998</v>
      </c>
      <c r="DI23" s="165">
        <v>14.3</v>
      </c>
      <c r="DJ23" s="165">
        <v>15.8</v>
      </c>
      <c r="DK23" s="165">
        <v>-3.5449000000000002</v>
      </c>
      <c r="DL23" s="165">
        <v>-1.1220000000000001</v>
      </c>
      <c r="DM23" s="165">
        <v>5.6826999999999996</v>
      </c>
      <c r="DN23" s="165">
        <v>5.2011000000000003</v>
      </c>
      <c r="DO23" s="165">
        <v>-0.99</v>
      </c>
      <c r="DP23" s="165">
        <v>-2.1</v>
      </c>
      <c r="DQ23" s="165">
        <v>3.9215</v>
      </c>
      <c r="DR23" s="165">
        <v>-45.497599999999998</v>
      </c>
      <c r="DS23" s="164"/>
      <c r="DT23" s="165">
        <v>-15.9</v>
      </c>
      <c r="DU23" s="165">
        <v>3.42</v>
      </c>
      <c r="DV23" s="165">
        <v>30.74</v>
      </c>
      <c r="DW23" s="165">
        <v>-41.709099999999999</v>
      </c>
      <c r="DX23" s="165">
        <v>-21.309100000000001</v>
      </c>
      <c r="DY23" s="165">
        <v>-43.4465</v>
      </c>
      <c r="DZ23" s="165">
        <v>-42.336399999999998</v>
      </c>
      <c r="EA23" s="164"/>
      <c r="EB23" s="165">
        <v>-24.430599999999998</v>
      </c>
      <c r="EC23" s="165">
        <v>-35.339799999999997</v>
      </c>
      <c r="ED23" s="165">
        <v>-34.823599999999999</v>
      </c>
      <c r="EE23" s="165">
        <v>-18.021899999999999</v>
      </c>
      <c r="EF23" s="165">
        <v>-18.963000000000001</v>
      </c>
      <c r="EG23" s="165">
        <v>-8.6259999999999994</v>
      </c>
      <c r="EH23" s="165">
        <v>-135.29140000000001</v>
      </c>
      <c r="EI23" s="165">
        <v>-46.206699999999998</v>
      </c>
      <c r="EJ23" s="164"/>
      <c r="EK23" s="165">
        <v>-8.3839000000000006</v>
      </c>
      <c r="EL23" s="165">
        <v>-7.6075999999999997</v>
      </c>
      <c r="EM23" s="165">
        <v>25.5214</v>
      </c>
      <c r="EN23" s="165">
        <v>-20.943300000000001</v>
      </c>
      <c r="EO23" s="165">
        <v>-20.841100000000001</v>
      </c>
      <c r="EP23" s="165">
        <v>9.7439999999999998</v>
      </c>
      <c r="EQ23" s="165">
        <v>-33.441200000000002</v>
      </c>
      <c r="ER23" s="165">
        <v>-33.093600000000002</v>
      </c>
      <c r="ES23" s="165">
        <v>17.239100000000001</v>
      </c>
      <c r="ET23" s="165">
        <v>0</v>
      </c>
      <c r="EU23" s="165">
        <v>-11.73</v>
      </c>
      <c r="EV23" s="165">
        <v>-2.5</v>
      </c>
      <c r="EW23" s="165">
        <v>3.1947999999999999</v>
      </c>
      <c r="EX23" s="165">
        <v>-33.965200000000003</v>
      </c>
      <c r="EY23" s="165">
        <v>-7.4085999999999999</v>
      </c>
      <c r="EZ23" s="165">
        <v>-7.3505000000000003</v>
      </c>
      <c r="FA23" s="165">
        <v>5.5712000000000002</v>
      </c>
      <c r="FB23" s="165">
        <v>14.4438</v>
      </c>
      <c r="FC23" s="165">
        <v>-30.663599999999999</v>
      </c>
      <c r="FD23" s="165">
        <v>4.5625999999999998</v>
      </c>
      <c r="FE23" s="164"/>
      <c r="FF23" s="165">
        <v>4.2911000000000001</v>
      </c>
      <c r="FG23" s="165">
        <v>5.0903</v>
      </c>
      <c r="FH23" s="165">
        <v>4.9550000000000001</v>
      </c>
      <c r="FI23" s="165">
        <v>4.1920999999999999</v>
      </c>
      <c r="FJ23" s="165">
        <v>11.2196</v>
      </c>
      <c r="FK23" s="165">
        <v>11.2196</v>
      </c>
      <c r="FL23" s="165">
        <v>-27.630299999999998</v>
      </c>
      <c r="FM23" s="165">
        <v>28.879000000000001</v>
      </c>
      <c r="FN23" s="165">
        <v>29.449200000000001</v>
      </c>
      <c r="FO23" s="165">
        <v>-14.5504</v>
      </c>
      <c r="FP23" s="164"/>
      <c r="FQ23" s="165">
        <v>24.024999999999999</v>
      </c>
      <c r="FR23" s="165">
        <v>-19.75</v>
      </c>
      <c r="FS23" s="165">
        <v>-1.2043999999999999</v>
      </c>
      <c r="FT23" s="165">
        <v>0.25290000000000001</v>
      </c>
      <c r="FU23" s="165">
        <v>0.56999999999999995</v>
      </c>
      <c r="FV23" s="165">
        <v>2.0299999999999998</v>
      </c>
      <c r="FW23" s="165">
        <v>-23.084199999999999</v>
      </c>
      <c r="FX23" s="164"/>
      <c r="FY23" s="165">
        <v>1.349</v>
      </c>
      <c r="FZ23" s="165">
        <v>0.97</v>
      </c>
      <c r="GA23" s="164"/>
      <c r="GB23" s="165">
        <v>-3.07</v>
      </c>
      <c r="GC23" s="165">
        <v>-4.4741</v>
      </c>
      <c r="GD23" s="165">
        <v>3.7545000000000002</v>
      </c>
      <c r="GE23" s="165">
        <v>-4.49</v>
      </c>
      <c r="GF23" s="165">
        <v>27.2576</v>
      </c>
      <c r="GG23" s="164"/>
      <c r="GH23" s="165">
        <v>20.6557</v>
      </c>
      <c r="GI23" s="165">
        <v>-2.6337000000000002</v>
      </c>
      <c r="GJ23" s="165">
        <v>-2.8651</v>
      </c>
      <c r="GK23" s="165">
        <v>1.8481000000000001</v>
      </c>
      <c r="GL23" s="164"/>
      <c r="GM23" s="164"/>
      <c r="GN23" s="164"/>
      <c r="GO23" s="165">
        <v>-16.086600000000001</v>
      </c>
      <c r="GP23" s="165">
        <v>3.4624000000000001</v>
      </c>
      <c r="GQ23" s="165">
        <v>-22.292999999999999</v>
      </c>
      <c r="GR23" s="165">
        <v>5.7847999999999997</v>
      </c>
      <c r="GS23" s="165">
        <v>5.3635000000000002</v>
      </c>
      <c r="GT23" s="165">
        <v>104.56270000000001</v>
      </c>
      <c r="GU23" s="165">
        <v>-3.0312999999999999</v>
      </c>
      <c r="GV23" s="165">
        <v>-11.9138</v>
      </c>
      <c r="GW23" s="165">
        <v>12.072800000000001</v>
      </c>
      <c r="GX23" s="165">
        <v>1.8083</v>
      </c>
      <c r="GY23" s="165">
        <v>5.7213000000000003</v>
      </c>
      <c r="GZ23" s="165">
        <v>5.7835000000000001</v>
      </c>
      <c r="HA23" s="165">
        <v>1.1554</v>
      </c>
      <c r="HB23" s="165">
        <v>5.8411</v>
      </c>
      <c r="HC23" s="165">
        <v>7.8394000000000004</v>
      </c>
      <c r="HD23" s="165">
        <v>5.45</v>
      </c>
      <c r="HE23" s="165">
        <v>-12.3019</v>
      </c>
      <c r="HF23" s="165">
        <v>-16.954699999999999</v>
      </c>
      <c r="HG23" s="165">
        <v>30.75</v>
      </c>
      <c r="HH23" s="165">
        <v>20.835100000000001</v>
      </c>
      <c r="HI23" s="165">
        <v>7.7201000000000004</v>
      </c>
      <c r="HJ23" s="165">
        <v>7.7159000000000004</v>
      </c>
      <c r="HK23" s="165">
        <v>0</v>
      </c>
      <c r="HL23" s="164"/>
      <c r="HM23" s="165">
        <v>-13.743499999999999</v>
      </c>
      <c r="HN23" s="165">
        <v>-15.408300000000001</v>
      </c>
      <c r="HO23" s="165">
        <v>19.364999999999998</v>
      </c>
      <c r="HP23" s="165">
        <v>18.989999999999998</v>
      </c>
      <c r="HQ23" s="165">
        <v>-19.367799999999999</v>
      </c>
      <c r="HR23" s="165">
        <v>-19.230499999999999</v>
      </c>
      <c r="HS23" s="165">
        <v>9.5500000000000002E-2</v>
      </c>
      <c r="HT23" s="165">
        <v>-0.17649999999999999</v>
      </c>
      <c r="HU23" s="165">
        <v>24.57</v>
      </c>
      <c r="HV23" s="165">
        <v>24.62</v>
      </c>
      <c r="HW23" s="165">
        <v>-36.6</v>
      </c>
      <c r="HX23" s="165">
        <v>-36.6</v>
      </c>
      <c r="HY23" s="165">
        <v>0.77359999999999995</v>
      </c>
      <c r="HZ23" s="165">
        <v>-7.12</v>
      </c>
      <c r="IA23" s="165">
        <v>100.53</v>
      </c>
      <c r="IB23" s="165">
        <v>15.7174</v>
      </c>
      <c r="IC23" s="165">
        <v>15.595599999999999</v>
      </c>
      <c r="ID23" s="165">
        <v>-17.8</v>
      </c>
      <c r="IE23" s="165">
        <v>-38.799999999999997</v>
      </c>
      <c r="IF23" s="165">
        <v>2.2000000000000002</v>
      </c>
      <c r="IG23" s="165">
        <v>1.6</v>
      </c>
      <c r="IH23" s="165">
        <v>-18.274000000000001</v>
      </c>
      <c r="II23" s="165">
        <v>-18.1159</v>
      </c>
      <c r="IJ23" s="165">
        <v>-105.5596</v>
      </c>
      <c r="IK23" s="165">
        <v>65.463899999999995</v>
      </c>
      <c r="IL23" s="165">
        <v>-303.9753</v>
      </c>
      <c r="IM23" s="165">
        <v>-39.135199999999998</v>
      </c>
      <c r="IN23" s="165">
        <v>-28.553000000000001</v>
      </c>
      <c r="IO23" s="165">
        <v>94.809799999999996</v>
      </c>
      <c r="IP23" s="165">
        <v>77.126000000000005</v>
      </c>
      <c r="IQ23" s="165">
        <v>174.8399</v>
      </c>
      <c r="IR23" s="165">
        <v>65.639300000000006</v>
      </c>
      <c r="IS23" s="165">
        <v>20.924199999999999</v>
      </c>
      <c r="IT23" s="165">
        <v>12.7377</v>
      </c>
      <c r="IU23" s="165">
        <v>12.1126</v>
      </c>
      <c r="IV23" s="165">
        <v>-58.921199999999999</v>
      </c>
      <c r="IW23" s="165">
        <v>196.4254</v>
      </c>
      <c r="IX23" s="165">
        <v>-183.15870000000001</v>
      </c>
      <c r="IY23" s="165">
        <v>11.9489</v>
      </c>
      <c r="IZ23" s="165">
        <v>-7.9653</v>
      </c>
      <c r="JA23" s="165">
        <v>-0.3967</v>
      </c>
      <c r="JB23" s="164"/>
      <c r="JC23" s="165">
        <v>-13.2</v>
      </c>
      <c r="JD23" s="165">
        <v>0.22800000000000001</v>
      </c>
      <c r="JE23" s="165">
        <v>0.219</v>
      </c>
      <c r="JF23" s="165">
        <v>8.7200000000000006</v>
      </c>
      <c r="JG23" s="165">
        <v>-5.2</v>
      </c>
      <c r="JH23" s="165">
        <v>-3.5068000000000001</v>
      </c>
      <c r="JI23" s="165">
        <v>-1.1397999999999999</v>
      </c>
      <c r="JJ23" s="165">
        <v>6.1844999999999999</v>
      </c>
      <c r="JK23" s="165">
        <v>-6.7062999999999997</v>
      </c>
      <c r="JL23" s="165">
        <v>-2.5</v>
      </c>
      <c r="JM23" s="165">
        <v>7.944</v>
      </c>
      <c r="JN23" s="165">
        <v>7.1239999999999997</v>
      </c>
      <c r="JO23" s="164"/>
      <c r="JP23" s="164"/>
      <c r="JQ23" s="165">
        <v>3.4306999999999999</v>
      </c>
      <c r="JR23" s="165">
        <v>3.6133999999999999</v>
      </c>
      <c r="JS23" s="165">
        <v>3.0390000000000001</v>
      </c>
      <c r="JT23" s="164"/>
      <c r="JU23" s="165">
        <v>23.6</v>
      </c>
      <c r="JV23" s="165">
        <v>0.82599999999999996</v>
      </c>
      <c r="JW23" s="165">
        <v>0.43</v>
      </c>
      <c r="JX23" s="164"/>
      <c r="JY23" s="165">
        <v>-4.6173000000000002</v>
      </c>
      <c r="JZ23" s="165">
        <v>-3.6145999999999998</v>
      </c>
      <c r="KA23" s="165">
        <v>-26.668700000000001</v>
      </c>
      <c r="KB23" s="165">
        <v>-2.9296000000000002</v>
      </c>
      <c r="KC23" s="165">
        <v>-2.6274999999999999</v>
      </c>
      <c r="KD23" s="165">
        <v>-27.542100000000001</v>
      </c>
      <c r="KE23" s="165">
        <v>-1.5729</v>
      </c>
      <c r="KF23" s="165">
        <v>-26.1</v>
      </c>
      <c r="KG23" s="165">
        <v>8.4</v>
      </c>
      <c r="KH23" s="164"/>
      <c r="KI23" s="165">
        <v>-56.127499999999998</v>
      </c>
    </row>
    <row r="24" spans="1:295" ht="18" customHeight="1" x14ac:dyDescent="0.3">
      <c r="A24" s="161" t="s">
        <v>70</v>
      </c>
      <c r="B24" s="161" t="s">
        <v>749</v>
      </c>
      <c r="C24" s="167"/>
      <c r="D24" s="168">
        <v>2.0560999999999998</v>
      </c>
      <c r="E24" s="168">
        <v>-10.2135</v>
      </c>
      <c r="F24" s="168">
        <v>-6.2988999999999997</v>
      </c>
      <c r="G24" s="168">
        <v>3.7667000000000002</v>
      </c>
      <c r="H24" s="167"/>
      <c r="I24" s="168">
        <v>11.4655</v>
      </c>
      <c r="J24" s="167"/>
      <c r="K24" s="168">
        <v>14.7296</v>
      </c>
      <c r="L24" s="168">
        <v>6.0797999999999996</v>
      </c>
      <c r="M24" s="168">
        <v>7.3428000000000004</v>
      </c>
      <c r="N24" s="168">
        <v>-15.54</v>
      </c>
      <c r="O24" s="168">
        <v>-24.2</v>
      </c>
      <c r="P24" s="168">
        <v>0</v>
      </c>
      <c r="Q24" s="167"/>
      <c r="R24" s="167"/>
      <c r="S24" s="168">
        <v>3.4546000000000001</v>
      </c>
      <c r="T24" s="168">
        <v>-10.119300000000001</v>
      </c>
      <c r="U24" s="168">
        <v>3.8755000000000002</v>
      </c>
      <c r="V24" s="168">
        <v>3.8094000000000001</v>
      </c>
      <c r="W24" s="168">
        <v>6.7153</v>
      </c>
      <c r="X24" s="168">
        <v>0.98209999999999997</v>
      </c>
      <c r="Y24" s="168">
        <v>0.113</v>
      </c>
      <c r="Z24" s="168">
        <v>1.5794999999999999</v>
      </c>
      <c r="AA24" s="167"/>
      <c r="AB24" s="168">
        <v>-1.0405</v>
      </c>
      <c r="AC24" s="168">
        <v>-1.256</v>
      </c>
      <c r="AD24" s="167"/>
      <c r="AE24" s="168">
        <v>3.8010000000000002</v>
      </c>
      <c r="AF24" s="168">
        <v>-4.4400000000000004</v>
      </c>
      <c r="AG24" s="168">
        <v>-11</v>
      </c>
      <c r="AH24" s="168">
        <v>-0.93899999999999995</v>
      </c>
      <c r="AI24" s="168">
        <v>0.33200000000000002</v>
      </c>
      <c r="AJ24" s="168">
        <v>-10.9</v>
      </c>
      <c r="AK24" s="168">
        <v>-10.87</v>
      </c>
      <c r="AL24" s="167"/>
      <c r="AM24" s="168">
        <v>-13.65</v>
      </c>
      <c r="AN24" s="168">
        <v>-13.68</v>
      </c>
      <c r="AO24" s="168">
        <v>1.7749999999999999</v>
      </c>
      <c r="AP24" s="168">
        <v>3.4740000000000002</v>
      </c>
      <c r="AQ24" s="168">
        <v>12.5138</v>
      </c>
      <c r="AR24" s="168">
        <v>13.2532</v>
      </c>
      <c r="AS24" s="168">
        <v>-11.9429</v>
      </c>
      <c r="AT24" s="168">
        <v>-4.1527000000000003</v>
      </c>
      <c r="AU24" s="168">
        <v>-4.8657000000000004</v>
      </c>
      <c r="AV24" s="168">
        <v>17.590699999999998</v>
      </c>
      <c r="AW24" s="168">
        <v>18.010300000000001</v>
      </c>
      <c r="AX24" s="168">
        <v>-6.1620999999999997</v>
      </c>
      <c r="AY24" s="168">
        <v>-5.7602000000000002</v>
      </c>
      <c r="AZ24" s="168">
        <v>0.8014</v>
      </c>
      <c r="BA24" s="168">
        <v>10.981999999999999</v>
      </c>
      <c r="BB24" s="168">
        <v>113.7561</v>
      </c>
      <c r="BC24" s="168">
        <v>2.6208999999999998</v>
      </c>
      <c r="BD24" s="168">
        <v>-4.9000000000000004</v>
      </c>
      <c r="BE24" s="168">
        <v>-4.9000000000000004</v>
      </c>
      <c r="BF24" s="168">
        <v>-28.581399999999999</v>
      </c>
      <c r="BG24" s="168">
        <v>-29.2805</v>
      </c>
      <c r="BH24" s="168">
        <v>-1.7257</v>
      </c>
      <c r="BI24" s="167"/>
      <c r="BJ24" s="168">
        <v>15.883800000000001</v>
      </c>
      <c r="BK24" s="168">
        <v>8.0177999999999994</v>
      </c>
      <c r="BL24" s="168">
        <v>0.86839999999999995</v>
      </c>
      <c r="BM24" s="168">
        <v>0.7823</v>
      </c>
      <c r="BN24" s="168">
        <v>-79.561700000000002</v>
      </c>
      <c r="BO24" s="168">
        <v>-6.6224999999999996</v>
      </c>
      <c r="BP24" s="168">
        <v>-6.7446000000000002</v>
      </c>
      <c r="BQ24" s="168">
        <v>46.331400000000002</v>
      </c>
      <c r="BR24" s="168">
        <v>-193.8006</v>
      </c>
      <c r="BS24" s="167"/>
      <c r="BT24" s="167"/>
      <c r="BU24" s="167"/>
      <c r="BV24" s="168">
        <v>8.7021999999999995</v>
      </c>
      <c r="BW24" s="168">
        <v>5.34</v>
      </c>
      <c r="BX24" s="168">
        <v>2.2999999999999998</v>
      </c>
      <c r="BY24" s="168">
        <v>-13.93</v>
      </c>
      <c r="BZ24" s="168">
        <v>0.34</v>
      </c>
      <c r="CA24" s="168">
        <v>-23.840199999999999</v>
      </c>
      <c r="CB24" s="168">
        <v>-24.1081</v>
      </c>
      <c r="CC24" s="168">
        <v>23.333200000000001</v>
      </c>
      <c r="CD24" s="168">
        <v>22.5974</v>
      </c>
      <c r="CE24" s="168">
        <v>-5.6154000000000002</v>
      </c>
      <c r="CF24" s="168">
        <v>-40.357500000000002</v>
      </c>
      <c r="CG24" s="167"/>
      <c r="CH24" s="168">
        <v>14.312900000000001</v>
      </c>
      <c r="CI24" s="168">
        <v>5.4332000000000003</v>
      </c>
      <c r="CJ24" s="167"/>
      <c r="CK24" s="167"/>
      <c r="CL24" s="168">
        <v>33.1</v>
      </c>
      <c r="CM24" s="168">
        <v>-6</v>
      </c>
      <c r="CN24" s="168">
        <v>-2.21</v>
      </c>
      <c r="CO24" s="168">
        <v>24.369700000000002</v>
      </c>
      <c r="CP24" s="168">
        <v>24.125699999999998</v>
      </c>
      <c r="CQ24" s="168">
        <v>23.293700000000001</v>
      </c>
      <c r="CR24" s="168">
        <v>44.571599999999997</v>
      </c>
      <c r="CS24" s="168">
        <v>43.703899999999997</v>
      </c>
      <c r="CT24" s="168">
        <v>-25.0959</v>
      </c>
      <c r="CU24" s="168">
        <v>-25.082100000000001</v>
      </c>
      <c r="CV24" s="168">
        <v>-20.778500000000001</v>
      </c>
      <c r="CW24" s="168">
        <v>2.5272000000000001</v>
      </c>
      <c r="CX24" s="168">
        <v>23.78</v>
      </c>
      <c r="CY24" s="168">
        <v>21.33</v>
      </c>
      <c r="CZ24" s="168">
        <v>6.7236000000000002</v>
      </c>
      <c r="DA24" s="168">
        <v>6.9366000000000003</v>
      </c>
      <c r="DB24" s="168">
        <v>-8.39</v>
      </c>
      <c r="DC24" s="167"/>
      <c r="DD24" s="168">
        <v>-7.0441000000000003</v>
      </c>
      <c r="DE24" s="168">
        <v>-6.9005000000000001</v>
      </c>
      <c r="DF24" s="168">
        <v>43.260100000000001</v>
      </c>
      <c r="DG24" s="168">
        <v>1.49E-2</v>
      </c>
      <c r="DH24" s="168">
        <v>-4.2465999999999999</v>
      </c>
      <c r="DI24" s="168">
        <v>11.8</v>
      </c>
      <c r="DJ24" s="168">
        <v>11</v>
      </c>
      <c r="DK24" s="168">
        <v>-3.1238000000000001</v>
      </c>
      <c r="DL24" s="168">
        <v>-0.187</v>
      </c>
      <c r="DM24" s="168">
        <v>7.8906999999999998</v>
      </c>
      <c r="DN24" s="168">
        <v>6.6855000000000002</v>
      </c>
      <c r="DO24" s="168">
        <v>0.19</v>
      </c>
      <c r="DP24" s="168">
        <v>-2.5</v>
      </c>
      <c r="DQ24" s="168">
        <v>4.7584999999999997</v>
      </c>
      <c r="DR24" s="168">
        <v>-43.322499999999998</v>
      </c>
      <c r="DS24" s="167"/>
      <c r="DT24" s="168">
        <v>-18.28</v>
      </c>
      <c r="DU24" s="168">
        <v>3.9</v>
      </c>
      <c r="DV24" s="168">
        <v>34.17</v>
      </c>
      <c r="DW24" s="168">
        <v>-40.454500000000003</v>
      </c>
      <c r="DX24" s="168">
        <v>-20.154499999999999</v>
      </c>
      <c r="DY24" s="168">
        <v>-43.595799999999997</v>
      </c>
      <c r="DZ24" s="168">
        <v>-42.990900000000003</v>
      </c>
      <c r="EA24" s="167"/>
      <c r="EB24" s="168">
        <v>-18.293500000000002</v>
      </c>
      <c r="EC24" s="168">
        <v>-28.9834</v>
      </c>
      <c r="ED24" s="168">
        <v>-29.1218</v>
      </c>
      <c r="EE24" s="168">
        <v>-14.4422</v>
      </c>
      <c r="EF24" s="168">
        <v>-16.122699999999998</v>
      </c>
      <c r="EG24" s="168">
        <v>-8.5009999999999994</v>
      </c>
      <c r="EH24" s="168">
        <v>-104.7132</v>
      </c>
      <c r="EI24" s="168">
        <v>-68.355800000000002</v>
      </c>
      <c r="EJ24" s="167"/>
      <c r="EK24" s="168">
        <v>-8.6583000000000006</v>
      </c>
      <c r="EL24" s="168">
        <v>-8.5500000000000007</v>
      </c>
      <c r="EM24" s="168">
        <v>26.430800000000001</v>
      </c>
      <c r="EN24" s="168">
        <v>-24.685600000000001</v>
      </c>
      <c r="EO24" s="168">
        <v>-23.466100000000001</v>
      </c>
      <c r="EP24" s="168">
        <v>15.375999999999999</v>
      </c>
      <c r="EQ24" s="168">
        <v>-34.479799999999997</v>
      </c>
      <c r="ER24" s="168">
        <v>0</v>
      </c>
      <c r="ES24" s="168">
        <v>14.0924</v>
      </c>
      <c r="ET24" s="168">
        <v>0</v>
      </c>
      <c r="EU24" s="168">
        <v>-12.85</v>
      </c>
      <c r="EV24" s="168">
        <v>1</v>
      </c>
      <c r="EW24" s="168">
        <v>3.0541999999999998</v>
      </c>
      <c r="EX24" s="168">
        <v>-39.811900000000001</v>
      </c>
      <c r="EY24" s="168">
        <v>-5.9141000000000004</v>
      </c>
      <c r="EZ24" s="168">
        <v>-5.9379999999999997</v>
      </c>
      <c r="FA24" s="168">
        <v>3.7623000000000002</v>
      </c>
      <c r="FB24" s="168">
        <v>11.117000000000001</v>
      </c>
      <c r="FC24" s="168">
        <v>-25.922899999999998</v>
      </c>
      <c r="FD24" s="168">
        <v>3.8908999999999998</v>
      </c>
      <c r="FE24" s="167"/>
      <c r="FF24" s="168">
        <v>3.6467000000000001</v>
      </c>
      <c r="FG24" s="168">
        <v>4.4105999999999996</v>
      </c>
      <c r="FH24" s="168">
        <v>3.7549000000000001</v>
      </c>
      <c r="FI24" s="168">
        <v>3.6393</v>
      </c>
      <c r="FJ24" s="168">
        <v>11.052099999999999</v>
      </c>
      <c r="FK24" s="168">
        <v>11.052099999999999</v>
      </c>
      <c r="FL24" s="168">
        <v>-25.7883</v>
      </c>
      <c r="FM24" s="168">
        <v>28.968</v>
      </c>
      <c r="FN24" s="168">
        <v>28.700099999999999</v>
      </c>
      <c r="FO24" s="168">
        <v>-14.3598</v>
      </c>
      <c r="FP24" s="167"/>
      <c r="FQ24" s="168">
        <v>22.491800000000001</v>
      </c>
      <c r="FR24" s="168">
        <v>-20.440000000000001</v>
      </c>
      <c r="FS24" s="168">
        <v>-0.66610000000000003</v>
      </c>
      <c r="FT24" s="168">
        <v>0.25290000000000001</v>
      </c>
      <c r="FU24" s="168">
        <v>0.38</v>
      </c>
      <c r="FV24" s="168">
        <v>2.71</v>
      </c>
      <c r="FW24" s="168">
        <v>-22.276800000000001</v>
      </c>
      <c r="FX24" s="167"/>
      <c r="FY24" s="168">
        <v>1.4590000000000001</v>
      </c>
      <c r="FZ24" s="168">
        <v>1.095</v>
      </c>
      <c r="GA24" s="167"/>
      <c r="GB24" s="168">
        <v>-2.12</v>
      </c>
      <c r="GC24" s="168">
        <v>-2.3536000000000001</v>
      </c>
      <c r="GD24" s="168">
        <v>5.5407999999999999</v>
      </c>
      <c r="GE24" s="168">
        <v>-3.91</v>
      </c>
      <c r="GF24" s="168">
        <v>28.376000000000001</v>
      </c>
      <c r="GG24" s="167"/>
      <c r="GH24" s="168">
        <v>21.28</v>
      </c>
      <c r="GI24" s="168">
        <v>-3.4607999999999999</v>
      </c>
      <c r="GJ24" s="168">
        <v>-3.7995999999999999</v>
      </c>
      <c r="GK24" s="168">
        <v>1.9645999999999999</v>
      </c>
      <c r="GL24" s="167"/>
      <c r="GM24" s="167"/>
      <c r="GN24" s="168">
        <v>-11.3863</v>
      </c>
      <c r="GO24" s="168">
        <v>-17.974399999999999</v>
      </c>
      <c r="GP24" s="168">
        <v>3.8237000000000001</v>
      </c>
      <c r="GQ24" s="168">
        <v>-21.549800000000001</v>
      </c>
      <c r="GR24" s="168">
        <v>6.9564000000000004</v>
      </c>
      <c r="GS24" s="168">
        <v>5.7986000000000004</v>
      </c>
      <c r="GT24" s="168">
        <v>114.8695</v>
      </c>
      <c r="GU24" s="168">
        <v>-1.6282000000000001</v>
      </c>
      <c r="GV24" s="168">
        <v>-10.5078</v>
      </c>
      <c r="GW24" s="168">
        <v>10.8575</v>
      </c>
      <c r="GX24" s="168">
        <v>1.7302</v>
      </c>
      <c r="GY24" s="168">
        <v>5.9923000000000002</v>
      </c>
      <c r="GZ24" s="168">
        <v>6.0998999999999999</v>
      </c>
      <c r="HA24" s="168">
        <v>1.0216000000000001</v>
      </c>
      <c r="HB24" s="168">
        <v>5.8708</v>
      </c>
      <c r="HC24" s="168">
        <v>7.9448999999999996</v>
      </c>
      <c r="HD24" s="168">
        <v>5.45</v>
      </c>
      <c r="HE24" s="168">
        <v>-10.6493</v>
      </c>
      <c r="HF24" s="168">
        <v>-15.092000000000001</v>
      </c>
      <c r="HG24" s="168">
        <v>26.958400000000001</v>
      </c>
      <c r="HH24" s="168">
        <v>15.8759</v>
      </c>
      <c r="HI24" s="168">
        <v>8.7620000000000005</v>
      </c>
      <c r="HJ24" s="168">
        <v>9.0789000000000009</v>
      </c>
      <c r="HK24" s="168">
        <v>-5.1226000000000003</v>
      </c>
      <c r="HL24" s="167"/>
      <c r="HM24" s="168">
        <v>-13.657400000000001</v>
      </c>
      <c r="HN24" s="168">
        <v>-13.872</v>
      </c>
      <c r="HO24" s="167"/>
      <c r="HP24" s="167"/>
      <c r="HQ24" s="168">
        <v>-17.6374</v>
      </c>
      <c r="HR24" s="168">
        <v>-17.082599999999999</v>
      </c>
      <c r="HS24" s="168">
        <v>-2.8294999999999999</v>
      </c>
      <c r="HT24" s="168">
        <v>-2.4979</v>
      </c>
      <c r="HU24" s="168">
        <v>25.65</v>
      </c>
      <c r="HV24" s="168">
        <v>25.3</v>
      </c>
      <c r="HW24" s="168">
        <v>-34.5</v>
      </c>
      <c r="HX24" s="168">
        <v>-34.700000000000003</v>
      </c>
      <c r="HY24" s="168">
        <v>0.93289999999999995</v>
      </c>
      <c r="HZ24" s="168">
        <v>-3.68</v>
      </c>
      <c r="IA24" s="168">
        <v>101.88039999999999</v>
      </c>
      <c r="IB24" s="168">
        <v>13.363099999999999</v>
      </c>
      <c r="IC24" s="168">
        <v>13.346</v>
      </c>
      <c r="ID24" s="168">
        <v>-17.8</v>
      </c>
      <c r="IE24" s="168">
        <v>-33.700000000000003</v>
      </c>
      <c r="IF24" s="168">
        <v>0.5</v>
      </c>
      <c r="IG24" s="168">
        <v>0</v>
      </c>
      <c r="IH24" s="167"/>
      <c r="II24" s="168">
        <v>-18.137899999999998</v>
      </c>
      <c r="IJ24" s="168">
        <v>-104.2576</v>
      </c>
      <c r="IK24" s="168">
        <v>58.94</v>
      </c>
      <c r="IL24" s="168">
        <v>-303.01799999999997</v>
      </c>
      <c r="IM24" s="168">
        <v>-35.22</v>
      </c>
      <c r="IN24" s="168">
        <v>-28.118600000000001</v>
      </c>
      <c r="IO24" s="168">
        <v>88.490899999999996</v>
      </c>
      <c r="IP24" s="168">
        <v>84.482399999999998</v>
      </c>
      <c r="IQ24" s="168">
        <v>168.6806</v>
      </c>
      <c r="IR24" s="168">
        <v>65.516000000000005</v>
      </c>
      <c r="IS24" s="168">
        <v>10.0326</v>
      </c>
      <c r="IT24" s="168">
        <v>16.3215</v>
      </c>
      <c r="IU24" s="168">
        <v>14.1965</v>
      </c>
      <c r="IV24" s="168">
        <v>-56.629199999999997</v>
      </c>
      <c r="IW24" s="168">
        <v>180.34399999999999</v>
      </c>
      <c r="IX24" s="168">
        <v>-178.2268</v>
      </c>
      <c r="IY24" s="168">
        <v>0</v>
      </c>
      <c r="IZ24" s="168">
        <v>0</v>
      </c>
      <c r="JA24" s="168">
        <v>-0.3967</v>
      </c>
      <c r="JB24" s="167"/>
      <c r="JC24" s="168">
        <v>-13.52</v>
      </c>
      <c r="JD24" s="168">
        <v>-0.13</v>
      </c>
      <c r="JE24" s="168">
        <v>-0.13500000000000001</v>
      </c>
      <c r="JF24" s="168">
        <v>8.64</v>
      </c>
      <c r="JG24" s="168">
        <v>-5.12</v>
      </c>
      <c r="JH24" s="168">
        <v>-3.8418999999999999</v>
      </c>
      <c r="JI24" s="168">
        <v>-1.1704000000000001</v>
      </c>
      <c r="JJ24" s="168">
        <v>6.5049000000000001</v>
      </c>
      <c r="JK24" s="168">
        <v>-6.0044000000000004</v>
      </c>
      <c r="JL24" s="168">
        <v>-2.5</v>
      </c>
      <c r="JM24" s="168">
        <v>6.7709999999999999</v>
      </c>
      <c r="JN24" s="168">
        <v>6.06</v>
      </c>
      <c r="JO24" s="167"/>
      <c r="JP24" s="167"/>
      <c r="JQ24" s="168">
        <v>3.8237000000000001</v>
      </c>
      <c r="JR24" s="168">
        <v>3.9860000000000002</v>
      </c>
      <c r="JS24" s="168">
        <v>2.5990000000000002</v>
      </c>
      <c r="JT24" s="167"/>
      <c r="JU24" s="168">
        <v>18.600000000000001</v>
      </c>
      <c r="JV24" s="168">
        <v>1.4942</v>
      </c>
      <c r="JW24" s="168">
        <v>0.65</v>
      </c>
      <c r="JX24" s="167"/>
      <c r="JY24" s="168">
        <v>-5.5720000000000001</v>
      </c>
      <c r="JZ24" s="168">
        <v>-3.3277000000000001</v>
      </c>
      <c r="KA24" s="168">
        <v>-26.621400000000001</v>
      </c>
      <c r="KB24" s="168">
        <v>-4.6260000000000003</v>
      </c>
      <c r="KC24" s="168">
        <v>-3.3860000000000001</v>
      </c>
      <c r="KD24" s="168">
        <v>-26.7806</v>
      </c>
      <c r="KE24" s="168">
        <v>0</v>
      </c>
      <c r="KF24" s="168">
        <v>-20.9</v>
      </c>
      <c r="KG24" s="168">
        <v>3.4</v>
      </c>
      <c r="KH24" s="167"/>
      <c r="KI24" s="168">
        <v>-53.226399999999998</v>
      </c>
    </row>
    <row r="25" spans="1:295" ht="18" customHeight="1" x14ac:dyDescent="0.3">
      <c r="A25" s="161" t="s">
        <v>70</v>
      </c>
      <c r="B25" s="161" t="s">
        <v>750</v>
      </c>
      <c r="C25" s="162"/>
      <c r="D25" s="163">
        <v>12.8102</v>
      </c>
      <c r="E25" s="163">
        <v>-11.634600000000001</v>
      </c>
      <c r="F25" s="163">
        <v>3.0127000000000002</v>
      </c>
      <c r="G25" s="163">
        <v>7.9827000000000004</v>
      </c>
      <c r="H25" s="162"/>
      <c r="I25" s="163">
        <v>12.059200000000001</v>
      </c>
      <c r="J25" s="162"/>
      <c r="K25" s="163">
        <v>17.542899999999999</v>
      </c>
      <c r="L25" s="163">
        <v>7.7118000000000002</v>
      </c>
      <c r="M25" s="163">
        <v>9.3759999999999994</v>
      </c>
      <c r="N25" s="163">
        <v>-15.54</v>
      </c>
      <c r="O25" s="163">
        <v>-26.4</v>
      </c>
      <c r="P25" s="163">
        <v>2.2000000000000002</v>
      </c>
      <c r="Q25" s="163">
        <v>7.452</v>
      </c>
      <c r="R25" s="163">
        <v>-17.600000000000001</v>
      </c>
      <c r="S25" s="163">
        <v>3.7431000000000001</v>
      </c>
      <c r="T25" s="163">
        <v>-33.139200000000002</v>
      </c>
      <c r="U25" s="163">
        <v>4.4840999999999998</v>
      </c>
      <c r="V25" s="163">
        <v>4.5114000000000001</v>
      </c>
      <c r="W25" s="163">
        <v>7.7141000000000002</v>
      </c>
      <c r="X25" s="163">
        <v>1.1566000000000001</v>
      </c>
      <c r="Y25" s="163">
        <v>0.13120000000000001</v>
      </c>
      <c r="Z25" s="163">
        <v>1.6180000000000001</v>
      </c>
      <c r="AA25" s="162"/>
      <c r="AB25" s="163">
        <v>-1.0689</v>
      </c>
      <c r="AC25" s="163">
        <v>-0.90700000000000003</v>
      </c>
      <c r="AD25" s="162"/>
      <c r="AE25" s="163">
        <v>3.82</v>
      </c>
      <c r="AF25" s="163">
        <v>-4.4400000000000004</v>
      </c>
      <c r="AG25" s="163">
        <v>-6.6</v>
      </c>
      <c r="AH25" s="163">
        <v>-0.63300000000000001</v>
      </c>
      <c r="AI25" s="163">
        <v>0.33300000000000002</v>
      </c>
      <c r="AJ25" s="163">
        <v>-8.8000000000000007</v>
      </c>
      <c r="AK25" s="163">
        <v>-8.7799999999999994</v>
      </c>
      <c r="AL25" s="162"/>
      <c r="AM25" s="163">
        <v>-13.66</v>
      </c>
      <c r="AN25" s="163">
        <v>-13.54</v>
      </c>
      <c r="AO25" s="163">
        <v>4.1028000000000002</v>
      </c>
      <c r="AP25" s="163">
        <v>4.2534999999999998</v>
      </c>
      <c r="AQ25" s="163">
        <v>8.1079000000000008</v>
      </c>
      <c r="AR25" s="163">
        <v>10.2416</v>
      </c>
      <c r="AS25" s="163">
        <v>-18.513999999999999</v>
      </c>
      <c r="AT25" s="163">
        <v>-5.0903999999999998</v>
      </c>
      <c r="AU25" s="163">
        <v>-4.407</v>
      </c>
      <c r="AV25" s="163">
        <v>19.641999999999999</v>
      </c>
      <c r="AW25" s="163">
        <v>24.057099999999998</v>
      </c>
      <c r="AX25" s="163">
        <v>-11.654400000000001</v>
      </c>
      <c r="AY25" s="163">
        <v>-10.180899999999999</v>
      </c>
      <c r="AZ25" s="163">
        <v>1.9851000000000001</v>
      </c>
      <c r="BA25" s="163">
        <v>17.508500000000002</v>
      </c>
      <c r="BB25" s="163">
        <v>129.30930000000001</v>
      </c>
      <c r="BC25" s="163">
        <v>1.1921999999999999</v>
      </c>
      <c r="BD25" s="163">
        <v>-4.5</v>
      </c>
      <c r="BE25" s="163">
        <v>-4.5</v>
      </c>
      <c r="BF25" s="163">
        <v>-25.004999999999999</v>
      </c>
      <c r="BG25" s="163">
        <v>-24.591899999999999</v>
      </c>
      <c r="BH25" s="163">
        <v>-2.4144000000000001</v>
      </c>
      <c r="BI25" s="162"/>
      <c r="BJ25" s="163">
        <v>15.4482</v>
      </c>
      <c r="BK25" s="163">
        <v>9.0411999999999999</v>
      </c>
      <c r="BL25" s="163">
        <v>2.7502</v>
      </c>
      <c r="BM25" s="163">
        <v>2.0449999999999999</v>
      </c>
      <c r="BN25" s="163">
        <v>-62.2883</v>
      </c>
      <c r="BO25" s="163">
        <v>25.269300000000001</v>
      </c>
      <c r="BP25" s="163">
        <v>25.086200000000002</v>
      </c>
      <c r="BQ25" s="163">
        <v>6.7058</v>
      </c>
      <c r="BR25" s="163">
        <v>-135.5549</v>
      </c>
      <c r="BS25" s="162"/>
      <c r="BT25" s="162"/>
      <c r="BU25" s="162"/>
      <c r="BV25" s="163">
        <v>15.9673</v>
      </c>
      <c r="BW25" s="163">
        <v>6.56</v>
      </c>
      <c r="BX25" s="163">
        <v>3.55</v>
      </c>
      <c r="BY25" s="163">
        <v>-10.18</v>
      </c>
      <c r="BZ25" s="163">
        <v>4.4400000000000004</v>
      </c>
      <c r="CA25" s="163">
        <v>-20.223299999999998</v>
      </c>
      <c r="CB25" s="163">
        <v>-20.357299999999999</v>
      </c>
      <c r="CC25" s="163">
        <v>26.677700000000002</v>
      </c>
      <c r="CD25" s="163">
        <v>26.0703</v>
      </c>
      <c r="CE25" s="163">
        <v>-3.0062000000000002</v>
      </c>
      <c r="CF25" s="163">
        <v>-27.0565</v>
      </c>
      <c r="CG25" s="162"/>
      <c r="CH25" s="163">
        <v>15.551500000000001</v>
      </c>
      <c r="CI25" s="163">
        <v>10.181900000000001</v>
      </c>
      <c r="CJ25" s="162"/>
      <c r="CK25" s="162"/>
      <c r="CL25" s="163">
        <v>47.4</v>
      </c>
      <c r="CM25" s="163">
        <v>-17.100000000000001</v>
      </c>
      <c r="CN25" s="163">
        <v>-2.89</v>
      </c>
      <c r="CO25" s="163">
        <v>34.130800000000001</v>
      </c>
      <c r="CP25" s="163">
        <v>33.853700000000003</v>
      </c>
      <c r="CQ25" s="163">
        <v>32.642299999999999</v>
      </c>
      <c r="CR25" s="163">
        <v>56.264499999999998</v>
      </c>
      <c r="CS25" s="163">
        <v>55.938400000000001</v>
      </c>
      <c r="CT25" s="163">
        <v>-21.653500000000001</v>
      </c>
      <c r="CU25" s="163">
        <v>-44.370100000000001</v>
      </c>
      <c r="CV25" s="163">
        <v>-14.1119</v>
      </c>
      <c r="CW25" s="163">
        <v>3.0007000000000001</v>
      </c>
      <c r="CX25" s="163">
        <v>26.77</v>
      </c>
      <c r="CY25" s="163">
        <v>20.5</v>
      </c>
      <c r="CZ25" s="163">
        <v>7.8174000000000001</v>
      </c>
      <c r="DA25" s="163">
        <v>8.0108999999999995</v>
      </c>
      <c r="DB25" s="163">
        <v>-9.02</v>
      </c>
      <c r="DC25" s="162"/>
      <c r="DD25" s="163">
        <v>-11.8634</v>
      </c>
      <c r="DE25" s="163">
        <v>-11.8279</v>
      </c>
      <c r="DF25" s="163">
        <v>42.772100000000002</v>
      </c>
      <c r="DG25" s="163">
        <v>1.46E-2</v>
      </c>
      <c r="DH25" s="163">
        <v>-4.4615999999999998</v>
      </c>
      <c r="DI25" s="163">
        <v>5.7</v>
      </c>
      <c r="DJ25" s="163">
        <v>6.1</v>
      </c>
      <c r="DK25" s="163">
        <v>-1.5795999999999999</v>
      </c>
      <c r="DL25" s="163">
        <v>1.5019</v>
      </c>
      <c r="DM25" s="163">
        <v>8.2060999999999993</v>
      </c>
      <c r="DN25" s="163">
        <v>8.5410000000000004</v>
      </c>
      <c r="DO25" s="163">
        <v>1.61</v>
      </c>
      <c r="DP25" s="163">
        <v>-2.42</v>
      </c>
      <c r="DQ25" s="163">
        <v>6.3704999999999998</v>
      </c>
      <c r="DR25" s="163">
        <v>-39.4422</v>
      </c>
      <c r="DS25" s="162"/>
      <c r="DT25" s="163">
        <v>-23.74</v>
      </c>
      <c r="DU25" s="163">
        <v>5.97</v>
      </c>
      <c r="DV25" s="163">
        <v>40.61</v>
      </c>
      <c r="DW25" s="163">
        <v>-37.163600000000002</v>
      </c>
      <c r="DX25" s="163">
        <v>-18.709099999999999</v>
      </c>
      <c r="DY25" s="163">
        <v>-41.486600000000003</v>
      </c>
      <c r="DZ25" s="163">
        <v>-40.263599999999997</v>
      </c>
      <c r="EA25" s="163">
        <v>17.243500000000001</v>
      </c>
      <c r="EB25" s="163">
        <v>-8.0656999999999996</v>
      </c>
      <c r="EC25" s="163">
        <v>-19.326699999999999</v>
      </c>
      <c r="ED25" s="163">
        <v>-19.6008</v>
      </c>
      <c r="EE25" s="163">
        <v>-15.928000000000001</v>
      </c>
      <c r="EF25" s="163">
        <v>-18.5245</v>
      </c>
      <c r="EG25" s="163">
        <v>-9.7669999999999995</v>
      </c>
      <c r="EH25" s="163">
        <v>-55.816099999999999</v>
      </c>
      <c r="EI25" s="163">
        <v>-82.799700000000001</v>
      </c>
      <c r="EJ25" s="162"/>
      <c r="EK25" s="163">
        <v>-9.5868000000000002</v>
      </c>
      <c r="EL25" s="163">
        <v>-9.2593999999999994</v>
      </c>
      <c r="EM25" s="163">
        <v>22.8626</v>
      </c>
      <c r="EN25" s="163">
        <v>-23.2332</v>
      </c>
      <c r="EO25" s="163">
        <v>-21.802299999999999</v>
      </c>
      <c r="EP25" s="163">
        <v>21.007999999999999</v>
      </c>
      <c r="EQ25" s="163">
        <v>-33.433700000000002</v>
      </c>
      <c r="ER25" s="162"/>
      <c r="ES25" s="163">
        <v>9.0939999999999994</v>
      </c>
      <c r="ET25" s="163">
        <v>-17.670000000000002</v>
      </c>
      <c r="EU25" s="163">
        <v>-12.29</v>
      </c>
      <c r="EV25" s="163">
        <v>0</v>
      </c>
      <c r="EW25" s="163">
        <v>3.3142999999999998</v>
      </c>
      <c r="EX25" s="163">
        <v>-38.484099999999998</v>
      </c>
      <c r="EY25" s="163">
        <v>-7.5755999999999997</v>
      </c>
      <c r="EZ25" s="163">
        <v>-7.5248999999999997</v>
      </c>
      <c r="FA25" s="163">
        <v>6.6344000000000003</v>
      </c>
      <c r="FB25" s="163">
        <v>8.5762</v>
      </c>
      <c r="FC25" s="163">
        <v>-23.665600000000001</v>
      </c>
      <c r="FD25" s="163">
        <v>3.8915000000000002</v>
      </c>
      <c r="FE25" s="162"/>
      <c r="FF25" s="163">
        <v>3.7370999999999999</v>
      </c>
      <c r="FG25" s="163">
        <v>5.2897999999999996</v>
      </c>
      <c r="FH25" s="163">
        <v>4.6954000000000002</v>
      </c>
      <c r="FI25" s="163">
        <v>3.1755</v>
      </c>
      <c r="FJ25" s="163">
        <v>7.5354999999999999</v>
      </c>
      <c r="FK25" s="163">
        <v>8.3727999999999998</v>
      </c>
      <c r="FL25" s="163">
        <v>-26.290600000000001</v>
      </c>
      <c r="FM25" s="163">
        <v>25.588699999999999</v>
      </c>
      <c r="FN25" s="163">
        <v>26.083400000000001</v>
      </c>
      <c r="FO25" s="163">
        <v>-13.2468</v>
      </c>
      <c r="FP25" s="162"/>
      <c r="FQ25" s="163">
        <v>26.212599999999998</v>
      </c>
      <c r="FR25" s="163">
        <v>-19.47</v>
      </c>
      <c r="FS25" s="163">
        <v>-0.20280000000000001</v>
      </c>
      <c r="FT25" s="163">
        <v>0.28860000000000002</v>
      </c>
      <c r="FU25" s="163">
        <v>0.33</v>
      </c>
      <c r="FV25" s="163">
        <v>0.36</v>
      </c>
      <c r="FW25" s="163">
        <v>-26.526399999999999</v>
      </c>
      <c r="FX25" s="162"/>
      <c r="FY25" s="163">
        <v>1.579</v>
      </c>
      <c r="FZ25" s="163">
        <v>1.2969999999999999</v>
      </c>
      <c r="GA25" s="162"/>
      <c r="GB25" s="163">
        <v>-1.67</v>
      </c>
      <c r="GC25" s="163">
        <v>-1.0310999999999999</v>
      </c>
      <c r="GD25" s="163">
        <v>8.0478000000000005</v>
      </c>
      <c r="GE25" s="163">
        <v>-3.88</v>
      </c>
      <c r="GF25" s="163">
        <v>30.089600000000001</v>
      </c>
      <c r="GG25" s="162"/>
      <c r="GH25" s="163">
        <v>22.306699999999999</v>
      </c>
      <c r="GI25" s="163">
        <v>-5.0974000000000004</v>
      </c>
      <c r="GJ25" s="163">
        <v>-5.3186999999999998</v>
      </c>
      <c r="GK25" s="163">
        <v>2.1387999999999998</v>
      </c>
      <c r="GL25" s="163">
        <v>3.8300000000000001E-2</v>
      </c>
      <c r="GM25" s="162"/>
      <c r="GN25" s="163">
        <v>-11.798999999999999</v>
      </c>
      <c r="GO25" s="163">
        <v>-21.430399999999999</v>
      </c>
      <c r="GP25" s="163">
        <v>4.5011999999999999</v>
      </c>
      <c r="GQ25" s="163">
        <v>-21.139800000000001</v>
      </c>
      <c r="GR25" s="163">
        <v>9.7109000000000005</v>
      </c>
      <c r="GS25" s="163">
        <v>9.1189999999999998</v>
      </c>
      <c r="GT25" s="163">
        <v>126.5095</v>
      </c>
      <c r="GU25" s="163">
        <v>-7.9799999999999996E-2</v>
      </c>
      <c r="GV25" s="163">
        <v>-8.7486999999999995</v>
      </c>
      <c r="GW25" s="163">
        <v>8.5452999999999992</v>
      </c>
      <c r="GX25" s="163">
        <v>1.5246999999999999</v>
      </c>
      <c r="GY25" s="163">
        <v>6.4537000000000004</v>
      </c>
      <c r="GZ25" s="163">
        <v>6.5666000000000002</v>
      </c>
      <c r="HA25" s="163">
        <v>1</v>
      </c>
      <c r="HB25" s="163">
        <v>6.2389000000000001</v>
      </c>
      <c r="HC25" s="163">
        <v>7.4173</v>
      </c>
      <c r="HD25" s="163">
        <v>2.1</v>
      </c>
      <c r="HE25" s="163">
        <v>-8.5980000000000008</v>
      </c>
      <c r="HF25" s="163">
        <v>-5.2409999999999997</v>
      </c>
      <c r="HG25" s="163">
        <v>26.307500000000001</v>
      </c>
      <c r="HH25" s="163">
        <v>6.8811999999999998</v>
      </c>
      <c r="HI25" s="163">
        <v>8.8124000000000002</v>
      </c>
      <c r="HJ25" s="163">
        <v>9.0342000000000002</v>
      </c>
      <c r="HK25" s="163">
        <v>-5.7286000000000001</v>
      </c>
      <c r="HL25" s="162"/>
      <c r="HM25" s="163">
        <v>-11.9434</v>
      </c>
      <c r="HN25" s="163">
        <v>-13.4108</v>
      </c>
      <c r="HO25" s="162"/>
      <c r="HP25" s="162"/>
      <c r="HQ25" s="163">
        <v>-16.385000000000002</v>
      </c>
      <c r="HR25" s="163">
        <v>-16.2257</v>
      </c>
      <c r="HS25" s="163">
        <v>-6.6161000000000003</v>
      </c>
      <c r="HT25" s="163">
        <v>-6.4653999999999998</v>
      </c>
      <c r="HU25" s="163">
        <v>23.69</v>
      </c>
      <c r="HV25" s="163">
        <v>23.63</v>
      </c>
      <c r="HW25" s="163">
        <v>-33.6</v>
      </c>
      <c r="HX25" s="163">
        <v>-33.799999999999997</v>
      </c>
      <c r="HY25" s="163">
        <v>0.79190000000000005</v>
      </c>
      <c r="HZ25" s="163">
        <v>-1.44</v>
      </c>
      <c r="IA25" s="163">
        <v>85.772999999999996</v>
      </c>
      <c r="IB25" s="163">
        <v>16.9254</v>
      </c>
      <c r="IC25" s="163">
        <v>17.245699999999999</v>
      </c>
      <c r="ID25" s="163">
        <v>-17.399999999999999</v>
      </c>
      <c r="IE25" s="163">
        <v>-33.299999999999997</v>
      </c>
      <c r="IF25" s="163">
        <v>-0.7</v>
      </c>
      <c r="IG25" s="163">
        <v>-1.3</v>
      </c>
      <c r="IH25" s="163">
        <v>-17.758600000000001</v>
      </c>
      <c r="II25" s="163">
        <v>-17.871600000000001</v>
      </c>
      <c r="IJ25" s="163">
        <v>-89.402500000000003</v>
      </c>
      <c r="IK25" s="163">
        <v>53.487499999999997</v>
      </c>
      <c r="IL25" s="162"/>
      <c r="IM25" s="163">
        <v>-39.029400000000003</v>
      </c>
      <c r="IN25" s="163">
        <v>-27.0977</v>
      </c>
      <c r="IO25" s="163">
        <v>89.161299999999997</v>
      </c>
      <c r="IP25" s="163">
        <v>81.340299999999999</v>
      </c>
      <c r="IQ25" s="163">
        <v>163.23660000000001</v>
      </c>
      <c r="IR25" s="163">
        <v>63.601799999999997</v>
      </c>
      <c r="IS25" s="163">
        <v>14.906599999999999</v>
      </c>
      <c r="IT25" s="163">
        <v>18.817699999999999</v>
      </c>
      <c r="IU25" s="163">
        <v>17.6981</v>
      </c>
      <c r="IV25" s="163">
        <v>-49.2042</v>
      </c>
      <c r="IW25" s="163">
        <v>182.2885</v>
      </c>
      <c r="IX25" s="163">
        <v>-181.36529999999999</v>
      </c>
      <c r="IY25" s="162"/>
      <c r="IZ25" s="162"/>
      <c r="JA25" s="163">
        <v>-1.0290999999999999</v>
      </c>
      <c r="JB25" s="162"/>
      <c r="JC25" s="163">
        <v>-13.52</v>
      </c>
      <c r="JD25" s="163">
        <v>-0.375</v>
      </c>
      <c r="JE25" s="163">
        <v>-0.38400000000000001</v>
      </c>
      <c r="JF25" s="163">
        <v>8.64</v>
      </c>
      <c r="JG25" s="163">
        <v>-6.24</v>
      </c>
      <c r="JH25" s="163">
        <v>-3.3841999999999999</v>
      </c>
      <c r="JI25" s="163">
        <v>-0.46850000000000003</v>
      </c>
      <c r="JJ25" s="163">
        <v>5.8304999999999998</v>
      </c>
      <c r="JK25" s="163">
        <v>-6.1204000000000001</v>
      </c>
      <c r="JL25" s="163">
        <v>-3.2</v>
      </c>
      <c r="JM25" s="163">
        <v>7.2629999999999999</v>
      </c>
      <c r="JN25" s="163">
        <v>6.016</v>
      </c>
      <c r="JO25" s="162"/>
      <c r="JP25" s="163">
        <v>2.6219000000000001</v>
      </c>
      <c r="JQ25" s="163">
        <v>3.3805999999999998</v>
      </c>
      <c r="JR25" s="163">
        <v>3.0453000000000001</v>
      </c>
      <c r="JS25" s="163">
        <v>3.54</v>
      </c>
      <c r="JT25" s="162"/>
      <c r="JU25" s="163">
        <v>17.7</v>
      </c>
      <c r="JV25" s="163">
        <v>1.6521999999999999</v>
      </c>
      <c r="JW25" s="163">
        <v>0.66</v>
      </c>
      <c r="JX25" s="162"/>
      <c r="JY25" s="163">
        <v>-5.5358999999999998</v>
      </c>
      <c r="JZ25" s="163">
        <v>-2.6480999999999999</v>
      </c>
      <c r="KA25" s="163">
        <v>-26.500499999999999</v>
      </c>
      <c r="KB25" s="163">
        <v>-4.5345000000000004</v>
      </c>
      <c r="KC25" s="163">
        <v>-4.1932999999999998</v>
      </c>
      <c r="KD25" s="163">
        <v>-26.905000000000001</v>
      </c>
      <c r="KE25" s="163">
        <v>0</v>
      </c>
      <c r="KF25" s="163">
        <v>-20.2</v>
      </c>
      <c r="KG25" s="163">
        <v>2.7</v>
      </c>
      <c r="KH25" s="162"/>
      <c r="KI25" s="163">
        <v>-47.190199999999997</v>
      </c>
    </row>
    <row r="26" spans="1:295" ht="18" customHeight="1" x14ac:dyDescent="0.3">
      <c r="A26" s="161" t="s">
        <v>70</v>
      </c>
      <c r="B26" s="161" t="s">
        <v>751</v>
      </c>
      <c r="C26" s="164"/>
      <c r="D26" s="165">
        <v>10.649900000000001</v>
      </c>
      <c r="E26" s="165">
        <v>-10.686500000000001</v>
      </c>
      <c r="F26" s="165">
        <v>-6.9907000000000004</v>
      </c>
      <c r="G26" s="165">
        <v>5.1632999999999996</v>
      </c>
      <c r="H26" s="164"/>
      <c r="I26" s="165">
        <v>12.3569</v>
      </c>
      <c r="J26" s="164"/>
      <c r="K26" s="165">
        <v>18.8508</v>
      </c>
      <c r="L26" s="165">
        <v>8.4376999999999995</v>
      </c>
      <c r="M26" s="165">
        <v>9.7083999999999993</v>
      </c>
      <c r="N26" s="165">
        <v>-15.54</v>
      </c>
      <c r="O26" s="165">
        <v>-28.6</v>
      </c>
      <c r="P26" s="165">
        <v>6.6</v>
      </c>
      <c r="Q26" s="165">
        <v>8.2799999999999994</v>
      </c>
      <c r="R26" s="165">
        <v>-19.8</v>
      </c>
      <c r="S26" s="165">
        <v>3.4415</v>
      </c>
      <c r="T26" s="165">
        <v>-19.069400000000002</v>
      </c>
      <c r="U26" s="165">
        <v>4.1604999999999999</v>
      </c>
      <c r="V26" s="165">
        <v>4.2213000000000003</v>
      </c>
      <c r="W26" s="165">
        <v>7.4443999999999999</v>
      </c>
      <c r="X26" s="165">
        <v>1.1489</v>
      </c>
      <c r="Y26" s="165">
        <v>-4.7100000000000003E-2</v>
      </c>
      <c r="Z26" s="165">
        <v>1.8402000000000001</v>
      </c>
      <c r="AA26" s="164"/>
      <c r="AB26" s="165">
        <v>-1.0556000000000001</v>
      </c>
      <c r="AC26" s="165">
        <v>-1.0580000000000001</v>
      </c>
      <c r="AD26" s="164"/>
      <c r="AE26" s="165">
        <v>3.8370000000000002</v>
      </c>
      <c r="AF26" s="165">
        <v>-4.4400000000000004</v>
      </c>
      <c r="AG26" s="165">
        <v>-4.4000000000000004</v>
      </c>
      <c r="AH26" s="165">
        <v>-0.45</v>
      </c>
      <c r="AI26" s="165">
        <v>0.32600000000000001</v>
      </c>
      <c r="AJ26" s="165">
        <v>-10.67</v>
      </c>
      <c r="AK26" s="165">
        <v>-10.74</v>
      </c>
      <c r="AL26" s="164"/>
      <c r="AM26" s="165">
        <v>-12.27</v>
      </c>
      <c r="AN26" s="165">
        <v>-12.36</v>
      </c>
      <c r="AO26" s="165">
        <v>4.4168000000000003</v>
      </c>
      <c r="AP26" s="165">
        <v>3.8401000000000001</v>
      </c>
      <c r="AQ26" s="165">
        <v>10.4337</v>
      </c>
      <c r="AR26" s="165">
        <v>12.675599999999999</v>
      </c>
      <c r="AS26" s="165">
        <v>-18.246700000000001</v>
      </c>
      <c r="AT26" s="165">
        <v>-10.8507</v>
      </c>
      <c r="AU26" s="165">
        <v>-9.6455000000000002</v>
      </c>
      <c r="AV26" s="165">
        <v>12.7453</v>
      </c>
      <c r="AW26" s="165">
        <v>8.1841000000000008</v>
      </c>
      <c r="AX26" s="165">
        <v>-10.046900000000001</v>
      </c>
      <c r="AY26" s="165">
        <v>-6.9659000000000004</v>
      </c>
      <c r="AZ26" s="165">
        <v>1.5905</v>
      </c>
      <c r="BA26" s="165">
        <v>13.5601</v>
      </c>
      <c r="BB26" s="165">
        <v>126.0042</v>
      </c>
      <c r="BC26" s="165">
        <v>4.4507000000000003</v>
      </c>
      <c r="BD26" s="165">
        <v>-5.5</v>
      </c>
      <c r="BE26" s="165">
        <v>-5.3</v>
      </c>
      <c r="BF26" s="165">
        <v>-20.383099999999999</v>
      </c>
      <c r="BG26" s="165">
        <v>-20.369399999999999</v>
      </c>
      <c r="BH26" s="165">
        <v>-2.7917999999999998</v>
      </c>
      <c r="BI26" s="164"/>
      <c r="BJ26" s="165">
        <v>23.082999999999998</v>
      </c>
      <c r="BK26" s="165">
        <v>9.4780999999999995</v>
      </c>
      <c r="BL26" s="165">
        <v>2.2599</v>
      </c>
      <c r="BM26" s="165">
        <v>1.6</v>
      </c>
      <c r="BN26" s="165">
        <v>-61.555799999999998</v>
      </c>
      <c r="BO26" s="165">
        <v>31.006799999999998</v>
      </c>
      <c r="BP26" s="165">
        <v>30.945799999999998</v>
      </c>
      <c r="BQ26" s="165">
        <v>2.9066000000000001</v>
      </c>
      <c r="BR26" s="165">
        <v>-125.8745</v>
      </c>
      <c r="BS26" s="164"/>
      <c r="BT26" s="164"/>
      <c r="BU26" s="164"/>
      <c r="BV26" s="165">
        <v>18.7715</v>
      </c>
      <c r="BW26" s="165">
        <v>7.18</v>
      </c>
      <c r="BX26" s="165">
        <v>4.2699999999999996</v>
      </c>
      <c r="BY26" s="165">
        <v>-9.43</v>
      </c>
      <c r="BZ26" s="165">
        <v>5.64</v>
      </c>
      <c r="CA26" s="165">
        <v>-20.8931</v>
      </c>
      <c r="CB26" s="165">
        <v>-20.8931</v>
      </c>
      <c r="CC26" s="165">
        <v>27.1676</v>
      </c>
      <c r="CD26" s="165">
        <v>26.427600000000002</v>
      </c>
      <c r="CE26" s="165">
        <v>-3.246</v>
      </c>
      <c r="CF26" s="165">
        <v>-35.694800000000001</v>
      </c>
      <c r="CG26" s="164"/>
      <c r="CH26" s="165">
        <v>22.613199999999999</v>
      </c>
      <c r="CI26" s="165">
        <v>5.0736999999999997</v>
      </c>
      <c r="CJ26" s="164"/>
      <c r="CK26" s="164"/>
      <c r="CL26" s="165">
        <v>42.3</v>
      </c>
      <c r="CM26" s="165">
        <v>-8.5</v>
      </c>
      <c r="CN26" s="165">
        <v>-3.12</v>
      </c>
      <c r="CO26" s="165">
        <v>32.101599999999998</v>
      </c>
      <c r="CP26" s="165">
        <v>32.175899999999999</v>
      </c>
      <c r="CQ26" s="165">
        <v>31.102900000000002</v>
      </c>
      <c r="CR26" s="165">
        <v>65.771000000000001</v>
      </c>
      <c r="CS26" s="165">
        <v>65.802700000000002</v>
      </c>
      <c r="CT26" s="165">
        <v>-27.763000000000002</v>
      </c>
      <c r="CU26" s="165">
        <v>-49.159199999999998</v>
      </c>
      <c r="CV26" s="165">
        <v>-21.481100000000001</v>
      </c>
      <c r="CW26" s="165">
        <v>3.5604</v>
      </c>
      <c r="CX26" s="165">
        <v>26.18</v>
      </c>
      <c r="CY26" s="165">
        <v>21.91</v>
      </c>
      <c r="CZ26" s="165">
        <v>8.9110999999999994</v>
      </c>
      <c r="DA26" s="165">
        <v>8.9873999999999992</v>
      </c>
      <c r="DB26" s="165">
        <v>-9.74</v>
      </c>
      <c r="DC26" s="164"/>
      <c r="DD26" s="165">
        <v>-6.7523999999999997</v>
      </c>
      <c r="DE26" s="165">
        <v>-6.4572000000000003</v>
      </c>
      <c r="DF26" s="165">
        <v>18.834099999999999</v>
      </c>
      <c r="DG26" s="165">
        <v>1.49E-2</v>
      </c>
      <c r="DH26" s="165">
        <v>-5.0115999999999996</v>
      </c>
      <c r="DI26" s="165">
        <v>3.2</v>
      </c>
      <c r="DJ26" s="165">
        <v>3.5</v>
      </c>
      <c r="DK26" s="165">
        <v>-1.3159000000000001</v>
      </c>
      <c r="DL26" s="165">
        <v>2.4369000000000001</v>
      </c>
      <c r="DM26" s="165">
        <v>11.833500000000001</v>
      </c>
      <c r="DN26" s="165">
        <v>10.210900000000001</v>
      </c>
      <c r="DO26" s="165">
        <v>2.68</v>
      </c>
      <c r="DP26" s="165">
        <v>-3.39</v>
      </c>
      <c r="DQ26" s="165">
        <v>8.68</v>
      </c>
      <c r="DR26" s="165">
        <v>-18.946100000000001</v>
      </c>
      <c r="DS26" s="164"/>
      <c r="DT26" s="165">
        <v>-23.34</v>
      </c>
      <c r="DU26" s="165">
        <v>6.53</v>
      </c>
      <c r="DV26" s="165">
        <v>41.7</v>
      </c>
      <c r="DW26" s="165">
        <v>-16.9636</v>
      </c>
      <c r="DX26" s="165">
        <v>-9.1455000000000002</v>
      </c>
      <c r="DY26" s="165">
        <v>-37.001899999999999</v>
      </c>
      <c r="DZ26" s="165">
        <v>-36.890900000000002</v>
      </c>
      <c r="EA26" s="165">
        <v>29.344200000000001</v>
      </c>
      <c r="EB26" s="165">
        <v>4.1611000000000002</v>
      </c>
      <c r="EC26" s="165">
        <v>-7.5490000000000004</v>
      </c>
      <c r="ED26" s="165">
        <v>-7.2294</v>
      </c>
      <c r="EE26" s="165">
        <v>-13.0694</v>
      </c>
      <c r="EF26" s="165">
        <v>-15.702</v>
      </c>
      <c r="EG26" s="165">
        <v>-10.281000000000001</v>
      </c>
      <c r="EH26" s="165">
        <v>-56.1295</v>
      </c>
      <c r="EI26" s="165">
        <v>-73.315100000000001</v>
      </c>
      <c r="EJ26" s="164"/>
      <c r="EK26" s="165">
        <v>-10.287800000000001</v>
      </c>
      <c r="EL26" s="165">
        <v>-9.6915999999999993</v>
      </c>
      <c r="EM26" s="165">
        <v>22.136700000000001</v>
      </c>
      <c r="EN26" s="165">
        <v>-17.130199999999999</v>
      </c>
      <c r="EO26" s="165">
        <v>-17.140999999999998</v>
      </c>
      <c r="EP26" s="165">
        <v>9.7439999999999998</v>
      </c>
      <c r="EQ26" s="165">
        <v>-29.837499999999999</v>
      </c>
      <c r="ER26" s="164"/>
      <c r="ES26" s="165">
        <v>6.1977000000000002</v>
      </c>
      <c r="ET26" s="165">
        <v>0</v>
      </c>
      <c r="EU26" s="165">
        <v>-17.12</v>
      </c>
      <c r="EV26" s="165">
        <v>0</v>
      </c>
      <c r="EW26" s="165">
        <v>8.4360999999999997</v>
      </c>
      <c r="EX26" s="165">
        <v>-28.680499999999999</v>
      </c>
      <c r="EY26" s="165">
        <v>-7.8449</v>
      </c>
      <c r="EZ26" s="165">
        <v>-7.8845000000000001</v>
      </c>
      <c r="FA26" s="165">
        <v>6.5312999999999999</v>
      </c>
      <c r="FB26" s="165">
        <v>4.0484</v>
      </c>
      <c r="FC26" s="165">
        <v>-21.396100000000001</v>
      </c>
      <c r="FD26" s="165">
        <v>4.0628000000000002</v>
      </c>
      <c r="FE26" s="164"/>
      <c r="FF26" s="165">
        <v>3.8126000000000002</v>
      </c>
      <c r="FG26" s="165">
        <v>3.8022</v>
      </c>
      <c r="FH26" s="165">
        <v>3.9681999999999999</v>
      </c>
      <c r="FI26" s="165">
        <v>0</v>
      </c>
      <c r="FJ26" s="165">
        <v>8.0379000000000005</v>
      </c>
      <c r="FK26" s="165">
        <v>8.0379000000000005</v>
      </c>
      <c r="FL26" s="165">
        <v>-22.104199999999999</v>
      </c>
      <c r="FM26" s="165">
        <v>21.932200000000002</v>
      </c>
      <c r="FN26" s="165">
        <v>22.036300000000001</v>
      </c>
      <c r="FO26" s="165">
        <v>-8.8437999999999999</v>
      </c>
      <c r="FP26" s="164"/>
      <c r="FQ26" s="165">
        <v>25.236000000000001</v>
      </c>
      <c r="FR26" s="165">
        <v>-18.29</v>
      </c>
      <c r="FS26" s="165">
        <v>1.14E-2</v>
      </c>
      <c r="FT26" s="165">
        <v>0.2676</v>
      </c>
      <c r="FU26" s="165">
        <v>-0.04</v>
      </c>
      <c r="FV26" s="165">
        <v>0.88</v>
      </c>
      <c r="FW26" s="165">
        <v>-26.382000000000001</v>
      </c>
      <c r="FX26" s="164"/>
      <c r="FY26" s="165">
        <v>1.6579999999999999</v>
      </c>
      <c r="FZ26" s="165">
        <v>1.2230000000000001</v>
      </c>
      <c r="GA26" s="164"/>
      <c r="GB26" s="165">
        <v>-1.2</v>
      </c>
      <c r="GC26" s="165">
        <v>-4.2502000000000004</v>
      </c>
      <c r="GD26" s="165">
        <v>4.8015999999999996</v>
      </c>
      <c r="GE26" s="165">
        <v>-3.32</v>
      </c>
      <c r="GF26" s="165">
        <v>30.921099999999999</v>
      </c>
      <c r="GG26" s="164"/>
      <c r="GH26" s="165">
        <v>22.713100000000001</v>
      </c>
      <c r="GI26" s="165">
        <v>-4.7141999999999999</v>
      </c>
      <c r="GJ26" s="165">
        <v>-5.0026999999999999</v>
      </c>
      <c r="GK26" s="165">
        <v>2.2159</v>
      </c>
      <c r="GL26" s="165">
        <v>3.7499999999999999E-2</v>
      </c>
      <c r="GM26" s="164"/>
      <c r="GN26" s="165">
        <v>-11.9961</v>
      </c>
      <c r="GO26" s="165">
        <v>-24.841200000000001</v>
      </c>
      <c r="GP26" s="165">
        <v>4.9993999999999996</v>
      </c>
      <c r="GQ26" s="165">
        <v>-21.0397</v>
      </c>
      <c r="GR26" s="165">
        <v>8.6198999999999995</v>
      </c>
      <c r="GS26" s="165">
        <v>9.9329000000000001</v>
      </c>
      <c r="GT26" s="165">
        <v>126.119</v>
      </c>
      <c r="GU26" s="165">
        <v>0.34279999999999999</v>
      </c>
      <c r="GV26" s="165">
        <v>-10.0434</v>
      </c>
      <c r="GW26" s="165">
        <v>9.2515000000000001</v>
      </c>
      <c r="GX26" s="165">
        <v>1.43</v>
      </c>
      <c r="GY26" s="165">
        <v>6.9005000000000001</v>
      </c>
      <c r="GZ26" s="165">
        <v>7.0887000000000002</v>
      </c>
      <c r="HA26" s="165">
        <v>1</v>
      </c>
      <c r="HB26" s="165">
        <v>7.4417999999999997</v>
      </c>
      <c r="HC26" s="165">
        <v>8.4830000000000005</v>
      </c>
      <c r="HD26" s="165">
        <v>1.26</v>
      </c>
      <c r="HE26" s="165">
        <v>-7.4345999999999997</v>
      </c>
      <c r="HF26" s="165">
        <v>-6.0509000000000004</v>
      </c>
      <c r="HG26" s="165">
        <v>24.3459</v>
      </c>
      <c r="HH26" s="165">
        <v>3.8506</v>
      </c>
      <c r="HI26" s="165">
        <v>9.0213000000000001</v>
      </c>
      <c r="HJ26" s="165">
        <v>9.4977999999999998</v>
      </c>
      <c r="HK26" s="165">
        <v>-6.2823000000000002</v>
      </c>
      <c r="HL26" s="164"/>
      <c r="HM26" s="165">
        <v>-13.4016</v>
      </c>
      <c r="HN26" s="165">
        <v>-14.5443</v>
      </c>
      <c r="HO26" s="164"/>
      <c r="HP26" s="164"/>
      <c r="HQ26" s="165">
        <v>-17.066099999999999</v>
      </c>
      <c r="HR26" s="165">
        <v>-16.797000000000001</v>
      </c>
      <c r="HS26" s="165">
        <v>-11.2774</v>
      </c>
      <c r="HT26" s="165">
        <v>-10.583500000000001</v>
      </c>
      <c r="HU26" s="165">
        <v>22.39</v>
      </c>
      <c r="HV26" s="165">
        <v>22.25</v>
      </c>
      <c r="HW26" s="165">
        <v>-34.1</v>
      </c>
      <c r="HX26" s="165">
        <v>-34.299999999999997</v>
      </c>
      <c r="HY26" s="165">
        <v>1.0207999999999999</v>
      </c>
      <c r="HZ26" s="165">
        <v>0.4</v>
      </c>
      <c r="IA26" s="165">
        <v>82.615499999999997</v>
      </c>
      <c r="IB26" s="165">
        <v>18.189800000000002</v>
      </c>
      <c r="IC26" s="165">
        <v>18.163499999999999</v>
      </c>
      <c r="ID26" s="165">
        <v>-16.5</v>
      </c>
      <c r="IE26" s="165">
        <v>-32</v>
      </c>
      <c r="IF26" s="165">
        <v>-1.1000000000000001</v>
      </c>
      <c r="IG26" s="165">
        <v>-1.3</v>
      </c>
      <c r="IH26" s="165">
        <v>-18.0931</v>
      </c>
      <c r="II26" s="164"/>
      <c r="IJ26" s="165">
        <v>-88.465800000000002</v>
      </c>
      <c r="IK26" s="165">
        <v>44.366399999999999</v>
      </c>
      <c r="IL26" s="165">
        <v>-301.12849999999997</v>
      </c>
      <c r="IM26" s="165">
        <v>-34.563000000000002</v>
      </c>
      <c r="IN26" s="165">
        <v>-28.1509</v>
      </c>
      <c r="IO26" s="165">
        <v>86.617599999999996</v>
      </c>
      <c r="IP26" s="165">
        <v>84.275400000000005</v>
      </c>
      <c r="IQ26" s="165">
        <v>159.29130000000001</v>
      </c>
      <c r="IR26" s="165">
        <v>60.397599999999997</v>
      </c>
      <c r="IS26" s="165">
        <v>9.5228999999999999</v>
      </c>
      <c r="IT26" s="165">
        <v>19.118400000000001</v>
      </c>
      <c r="IU26" s="165">
        <v>19.158799999999999</v>
      </c>
      <c r="IV26" s="165">
        <v>-52.375599999999999</v>
      </c>
      <c r="IW26" s="165">
        <v>180.72210000000001</v>
      </c>
      <c r="IX26" s="165">
        <v>-177.71340000000001</v>
      </c>
      <c r="IY26" s="164"/>
      <c r="IZ26" s="164"/>
      <c r="JA26" s="165">
        <v>-1.0779000000000001</v>
      </c>
      <c r="JB26" s="164"/>
      <c r="JC26" s="165">
        <v>-12.4</v>
      </c>
      <c r="JD26" s="165">
        <v>2.1999999999999999E-2</v>
      </c>
      <c r="JE26" s="165">
        <v>1.4E-2</v>
      </c>
      <c r="JF26" s="165">
        <v>8.9600000000000009</v>
      </c>
      <c r="JG26" s="165">
        <v>-6.8</v>
      </c>
      <c r="JH26" s="165">
        <v>-1.6999</v>
      </c>
      <c r="JI26" s="165">
        <v>1.0268999999999999</v>
      </c>
      <c r="JJ26" s="165">
        <v>6.7093999999999996</v>
      </c>
      <c r="JK26" s="165">
        <v>-6.6788999999999996</v>
      </c>
      <c r="JL26" s="165">
        <v>-4.4000000000000004</v>
      </c>
      <c r="JM26" s="165">
        <v>5.5949999999999998</v>
      </c>
      <c r="JN26" s="165">
        <v>4.8070000000000004</v>
      </c>
      <c r="JO26" s="165">
        <v>2.2498</v>
      </c>
      <c r="JP26" s="164"/>
      <c r="JQ26" s="165">
        <v>4.3148</v>
      </c>
      <c r="JR26" s="165">
        <v>3.1728999999999998</v>
      </c>
      <c r="JS26" s="165">
        <v>2.4348999999999998</v>
      </c>
      <c r="JT26" s="164"/>
      <c r="JU26" s="165">
        <v>17.5</v>
      </c>
      <c r="JV26" s="165">
        <v>2.2471999999999999</v>
      </c>
      <c r="JW26" s="165">
        <v>0.83</v>
      </c>
      <c r="JX26" s="164"/>
      <c r="JY26" s="165">
        <v>-6.0401999999999996</v>
      </c>
      <c r="JZ26" s="165">
        <v>-1.6953</v>
      </c>
      <c r="KA26" s="165">
        <v>-26.506399999999999</v>
      </c>
      <c r="KB26" s="165">
        <v>-4.5762</v>
      </c>
      <c r="KC26" s="165">
        <v>-4.9442000000000004</v>
      </c>
      <c r="KD26" s="165">
        <v>-26.521799999999999</v>
      </c>
      <c r="KE26" s="164"/>
      <c r="KF26" s="165">
        <v>-19.7</v>
      </c>
      <c r="KG26" s="165">
        <v>2.8</v>
      </c>
      <c r="KH26" s="164"/>
      <c r="KI26" s="165">
        <v>-44.9908</v>
      </c>
    </row>
    <row r="27" spans="1:295" ht="18" customHeight="1" x14ac:dyDescent="0.3">
      <c r="A27" s="161" t="s">
        <v>70</v>
      </c>
      <c r="B27" s="161" t="s">
        <v>752</v>
      </c>
      <c r="C27" s="164"/>
      <c r="D27" s="165">
        <v>10.618600000000001</v>
      </c>
      <c r="E27" s="165">
        <v>-10.2233</v>
      </c>
      <c r="F27" s="165">
        <v>-1.4069</v>
      </c>
      <c r="G27" s="165">
        <v>6.5735999999999999</v>
      </c>
      <c r="H27" s="164"/>
      <c r="I27" s="165">
        <v>12.1645</v>
      </c>
      <c r="J27" s="164"/>
      <c r="K27" s="165">
        <v>20.191500000000001</v>
      </c>
      <c r="L27" s="165">
        <v>8.9427000000000003</v>
      </c>
      <c r="M27" s="165">
        <v>10.2041</v>
      </c>
      <c r="N27" s="165">
        <v>-15.54</v>
      </c>
      <c r="O27" s="165">
        <v>-28.6</v>
      </c>
      <c r="P27" s="165">
        <v>6.6</v>
      </c>
      <c r="Q27" s="165">
        <v>9.1080000000000005</v>
      </c>
      <c r="R27" s="165">
        <v>-19.8</v>
      </c>
      <c r="S27" s="165">
        <v>3.4367999999999999</v>
      </c>
      <c r="T27" s="165">
        <v>-23.908300000000001</v>
      </c>
      <c r="U27" s="165">
        <v>4.7152000000000003</v>
      </c>
      <c r="V27" s="165">
        <v>4.5701999999999998</v>
      </c>
      <c r="W27" s="165">
        <v>8.1918000000000006</v>
      </c>
      <c r="X27" s="165">
        <v>0.96279999999999999</v>
      </c>
      <c r="Y27" s="165">
        <v>0.18029999999999999</v>
      </c>
      <c r="Z27" s="165">
        <v>1.9507000000000001</v>
      </c>
      <c r="AA27" s="164"/>
      <c r="AB27" s="165">
        <v>-0.85389999999999999</v>
      </c>
      <c r="AC27" s="165">
        <v>-1.034</v>
      </c>
      <c r="AD27" s="164"/>
      <c r="AE27" s="165">
        <v>3.6720000000000002</v>
      </c>
      <c r="AF27" s="165">
        <v>-2.2200000000000002</v>
      </c>
      <c r="AG27" s="165">
        <v>-2.2000000000000002</v>
      </c>
      <c r="AH27" s="165">
        <v>-0.34799999999999998</v>
      </c>
      <c r="AI27" s="165">
        <v>0.316</v>
      </c>
      <c r="AJ27" s="165">
        <v>-10.82</v>
      </c>
      <c r="AK27" s="165">
        <v>-10.82</v>
      </c>
      <c r="AL27" s="164"/>
      <c r="AM27" s="165">
        <v>-12.05</v>
      </c>
      <c r="AN27" s="165">
        <v>-12.07</v>
      </c>
      <c r="AO27" s="165">
        <v>5.7291999999999996</v>
      </c>
      <c r="AP27" s="165">
        <v>4.1792999999999996</v>
      </c>
      <c r="AQ27" s="165">
        <v>9.9461999999999993</v>
      </c>
      <c r="AR27" s="165">
        <v>13.2676</v>
      </c>
      <c r="AS27" s="165">
        <v>-19.4236</v>
      </c>
      <c r="AT27" s="165">
        <v>-9.6450999999999993</v>
      </c>
      <c r="AU27" s="165">
        <v>-9.2489000000000008</v>
      </c>
      <c r="AV27" s="165">
        <v>15.6677</v>
      </c>
      <c r="AW27" s="165">
        <v>15.824199999999999</v>
      </c>
      <c r="AX27" s="165">
        <v>-11.252599999999999</v>
      </c>
      <c r="AY27" s="165">
        <v>-8.5733999999999995</v>
      </c>
      <c r="AZ27" s="165">
        <v>2.3795999999999999</v>
      </c>
      <c r="BA27" s="165">
        <v>14.5634</v>
      </c>
      <c r="BB27" s="165">
        <v>126.3182</v>
      </c>
      <c r="BC27" s="165">
        <v>4.9591000000000003</v>
      </c>
      <c r="BD27" s="165">
        <v>-4.9000000000000004</v>
      </c>
      <c r="BE27" s="165">
        <v>-4.8</v>
      </c>
      <c r="BF27" s="165">
        <v>-20.871300000000002</v>
      </c>
      <c r="BG27" s="165">
        <v>-21.345600000000001</v>
      </c>
      <c r="BH27" s="165">
        <v>-2.7128999999999999</v>
      </c>
      <c r="BI27" s="164"/>
      <c r="BJ27" s="165">
        <v>23.4192</v>
      </c>
      <c r="BK27" s="165">
        <v>9.2368000000000006</v>
      </c>
      <c r="BL27" s="165">
        <v>2.1720000000000002</v>
      </c>
      <c r="BM27" s="165">
        <v>1.7070000000000001</v>
      </c>
      <c r="BN27" s="165">
        <v>-51.850900000000003</v>
      </c>
      <c r="BO27" s="165">
        <v>33.082099999999997</v>
      </c>
      <c r="BP27" s="165">
        <v>33.021000000000001</v>
      </c>
      <c r="BQ27" s="165">
        <v>-3.6339999999999999</v>
      </c>
      <c r="BR27" s="165">
        <v>-114.161</v>
      </c>
      <c r="BS27" s="164"/>
      <c r="BT27" s="164"/>
      <c r="BU27" s="164"/>
      <c r="BV27" s="165">
        <v>22.124700000000001</v>
      </c>
      <c r="BW27" s="165">
        <v>7.75</v>
      </c>
      <c r="BX27" s="165">
        <v>4.5999999999999996</v>
      </c>
      <c r="BY27" s="165">
        <v>-8.27</v>
      </c>
      <c r="BZ27" s="165">
        <v>7.04</v>
      </c>
      <c r="CA27" s="165">
        <v>-20.7592</v>
      </c>
      <c r="CB27" s="165">
        <v>-20.6252</v>
      </c>
      <c r="CC27" s="165">
        <v>26.818300000000001</v>
      </c>
      <c r="CD27" s="165">
        <v>26.4373</v>
      </c>
      <c r="CE27" s="165">
        <v>-5.1571999999999996</v>
      </c>
      <c r="CF27" s="165">
        <v>-34.312199999999997</v>
      </c>
      <c r="CG27" s="164"/>
      <c r="CH27" s="165">
        <v>22.9513</v>
      </c>
      <c r="CI27" s="165">
        <v>3.8795999999999999</v>
      </c>
      <c r="CJ27" s="164"/>
      <c r="CK27" s="164"/>
      <c r="CL27" s="165">
        <v>42.4</v>
      </c>
      <c r="CM27" s="165">
        <v>-7.1</v>
      </c>
      <c r="CN27" s="165">
        <v>-3.26</v>
      </c>
      <c r="CO27" s="165">
        <v>33.857300000000002</v>
      </c>
      <c r="CP27" s="165">
        <v>33.531100000000002</v>
      </c>
      <c r="CQ27" s="165">
        <v>32.548400000000001</v>
      </c>
      <c r="CR27" s="165">
        <v>64.204599999999999</v>
      </c>
      <c r="CS27" s="165">
        <v>64.857699999999994</v>
      </c>
      <c r="CT27" s="165">
        <v>-27.331600000000002</v>
      </c>
      <c r="CU27" s="165">
        <v>-49.840800000000002</v>
      </c>
      <c r="CV27" s="165">
        <v>-21.153400000000001</v>
      </c>
      <c r="CW27" s="165">
        <v>3.6877</v>
      </c>
      <c r="CX27" s="165">
        <v>25.53</v>
      </c>
      <c r="CY27" s="165">
        <v>22.86</v>
      </c>
      <c r="CZ27" s="165">
        <v>9.6923999999999992</v>
      </c>
      <c r="DA27" s="165">
        <v>9.9640000000000004</v>
      </c>
      <c r="DB27" s="165">
        <v>-10.79</v>
      </c>
      <c r="DC27" s="164"/>
      <c r="DD27" s="165">
        <v>-5.5960999999999999</v>
      </c>
      <c r="DE27" s="165">
        <v>-5.4494999999999996</v>
      </c>
      <c r="DF27" s="165">
        <v>15.9109</v>
      </c>
      <c r="DG27" s="165">
        <v>1.4800000000000001E-2</v>
      </c>
      <c r="DH27" s="165">
        <v>-5.5008999999999997</v>
      </c>
      <c r="DI27" s="165">
        <v>2.5</v>
      </c>
      <c r="DJ27" s="165">
        <v>2.4</v>
      </c>
      <c r="DK27" s="165">
        <v>-1.6064000000000001</v>
      </c>
      <c r="DL27" s="165">
        <v>3.1850000000000001</v>
      </c>
      <c r="DM27" s="165">
        <v>13.883800000000001</v>
      </c>
      <c r="DN27" s="165">
        <v>11.324199999999999</v>
      </c>
      <c r="DO27" s="165">
        <v>3.5</v>
      </c>
      <c r="DP27" s="165">
        <v>-3.91</v>
      </c>
      <c r="DQ27" s="165">
        <v>9.0054999999999996</v>
      </c>
      <c r="DR27" s="165">
        <v>-15.6334</v>
      </c>
      <c r="DS27" s="164"/>
      <c r="DT27" s="165">
        <v>-23.49</v>
      </c>
      <c r="DU27" s="165">
        <v>7.5</v>
      </c>
      <c r="DV27" s="165">
        <v>41.69</v>
      </c>
      <c r="DW27" s="165">
        <v>-17.2545</v>
      </c>
      <c r="DX27" s="165">
        <v>-8.4273000000000007</v>
      </c>
      <c r="DY27" s="165">
        <v>-36.999699999999997</v>
      </c>
      <c r="DZ27" s="165">
        <v>-37.318199999999997</v>
      </c>
      <c r="EA27" s="165">
        <v>29.1937</v>
      </c>
      <c r="EB27" s="165">
        <v>4.4089</v>
      </c>
      <c r="EC27" s="165">
        <v>-7.2858000000000001</v>
      </c>
      <c r="ED27" s="165">
        <v>-6.0894000000000004</v>
      </c>
      <c r="EE27" s="165">
        <v>-3.6842999999999999</v>
      </c>
      <c r="EF27" s="165">
        <v>-3.1968000000000001</v>
      </c>
      <c r="EG27" s="165">
        <v>-10.888999999999999</v>
      </c>
      <c r="EH27" s="165">
        <v>-51.461500000000001</v>
      </c>
      <c r="EI27" s="165">
        <v>-69.166600000000003</v>
      </c>
      <c r="EJ27" s="164"/>
      <c r="EK27" s="165">
        <v>-10.623699999999999</v>
      </c>
      <c r="EL27" s="165">
        <v>-9.9479000000000006</v>
      </c>
      <c r="EM27" s="165">
        <v>18.3538</v>
      </c>
      <c r="EN27" s="165">
        <v>-23.383900000000001</v>
      </c>
      <c r="EO27" s="165">
        <v>-22.25</v>
      </c>
      <c r="EP27" s="165">
        <v>23.568000000000001</v>
      </c>
      <c r="EQ27" s="165">
        <v>-32.226100000000002</v>
      </c>
      <c r="ER27" s="164"/>
      <c r="ES27" s="165">
        <v>4.8250999999999999</v>
      </c>
      <c r="ET27" s="165">
        <v>-10.26</v>
      </c>
      <c r="EU27" s="165">
        <v>-18.34</v>
      </c>
      <c r="EV27" s="165">
        <v>-0.1</v>
      </c>
      <c r="EW27" s="165">
        <v>8.4754000000000005</v>
      </c>
      <c r="EX27" s="165">
        <v>-39.429499999999997</v>
      </c>
      <c r="EY27" s="165">
        <v>-8.3467000000000002</v>
      </c>
      <c r="EZ27" s="165">
        <v>-8.3478999999999992</v>
      </c>
      <c r="FA27" s="165">
        <v>6.6791999999999998</v>
      </c>
      <c r="FB27" s="165">
        <v>-0.57930000000000004</v>
      </c>
      <c r="FC27" s="165">
        <v>-18.684799999999999</v>
      </c>
      <c r="FD27" s="165">
        <v>4.0316999999999998</v>
      </c>
      <c r="FE27" s="164"/>
      <c r="FF27" s="165">
        <v>3.7993000000000001</v>
      </c>
      <c r="FG27" s="165">
        <v>4.2378</v>
      </c>
      <c r="FH27" s="165">
        <v>4.3015999999999996</v>
      </c>
      <c r="FI27" s="165">
        <v>2.7972000000000001</v>
      </c>
      <c r="FJ27" s="165">
        <v>8.5403000000000002</v>
      </c>
      <c r="FK27" s="165">
        <v>8.8751999999999995</v>
      </c>
      <c r="FL27" s="165">
        <v>-24.616099999999999</v>
      </c>
      <c r="FM27" s="165">
        <v>22.439</v>
      </c>
      <c r="FN27" s="165">
        <v>22.706800000000001</v>
      </c>
      <c r="FO27" s="165">
        <v>-9.6590000000000007</v>
      </c>
      <c r="FP27" s="164"/>
      <c r="FQ27" s="165">
        <v>25.6999</v>
      </c>
      <c r="FR27" s="165">
        <v>-18.54</v>
      </c>
      <c r="FS27" s="165">
        <v>1.14E-2</v>
      </c>
      <c r="FT27" s="165">
        <v>0.2676</v>
      </c>
      <c r="FU27" s="165">
        <v>-0.15</v>
      </c>
      <c r="FV27" s="165">
        <v>1.5</v>
      </c>
      <c r="FW27" s="165">
        <v>-24.750299999999999</v>
      </c>
      <c r="FX27" s="165">
        <v>0</v>
      </c>
      <c r="FY27" s="165">
        <v>1.651</v>
      </c>
      <c r="FZ27" s="165">
        <v>1.2290000000000001</v>
      </c>
      <c r="GA27" s="164"/>
      <c r="GB27" s="165">
        <v>-1.63</v>
      </c>
      <c r="GC27" s="165">
        <v>-2.6888999999999998</v>
      </c>
      <c r="GD27" s="165">
        <v>5.9294000000000002</v>
      </c>
      <c r="GE27" s="165">
        <v>-3.44</v>
      </c>
      <c r="GF27" s="165">
        <v>30.063300000000002</v>
      </c>
      <c r="GG27" s="164"/>
      <c r="GH27" s="165">
        <v>27.0625</v>
      </c>
      <c r="GI27" s="165">
        <v>-8.2112999999999996</v>
      </c>
      <c r="GJ27" s="165">
        <v>-8.8385999999999996</v>
      </c>
      <c r="GK27" s="165">
        <v>2.3216000000000001</v>
      </c>
      <c r="GL27" s="164"/>
      <c r="GM27" s="164"/>
      <c r="GN27" s="165">
        <v>-12.305300000000001</v>
      </c>
      <c r="GO27" s="165">
        <v>-20.234200000000001</v>
      </c>
      <c r="GP27" s="165">
        <v>4.7328000000000001</v>
      </c>
      <c r="GQ27" s="165">
        <v>-24.403600000000001</v>
      </c>
      <c r="GR27" s="165">
        <v>10.5352</v>
      </c>
      <c r="GS27" s="165">
        <v>9.9949999999999992</v>
      </c>
      <c r="GT27" s="165">
        <v>129.77430000000001</v>
      </c>
      <c r="GU27" s="165">
        <v>-3.0049999999999999</v>
      </c>
      <c r="GV27" s="165">
        <v>-6.9276999999999997</v>
      </c>
      <c r="GW27" s="165">
        <v>-4.3888999999999996</v>
      </c>
      <c r="GX27" s="165">
        <v>1.6469</v>
      </c>
      <c r="GY27" s="165">
        <v>7.1715</v>
      </c>
      <c r="GZ27" s="165">
        <v>7.3497000000000003</v>
      </c>
      <c r="HA27" s="164"/>
      <c r="HB27" s="165">
        <v>8.1013999999999999</v>
      </c>
      <c r="HC27" s="165">
        <v>8.3213000000000008</v>
      </c>
      <c r="HD27" s="165">
        <v>1.68</v>
      </c>
      <c r="HE27" s="165">
        <v>-8.4643999999999995</v>
      </c>
      <c r="HF27" s="165">
        <v>-6.2671000000000001</v>
      </c>
      <c r="HG27" s="165">
        <v>26.3872</v>
      </c>
      <c r="HH27" s="165">
        <v>7.5400999999999998</v>
      </c>
      <c r="HI27" s="165">
        <v>9.9603000000000002</v>
      </c>
      <c r="HJ27" s="165">
        <v>10.3705</v>
      </c>
      <c r="HK27" s="165">
        <v>-6.7382999999999997</v>
      </c>
      <c r="HL27" s="164"/>
      <c r="HM27" s="165">
        <v>-12.648400000000001</v>
      </c>
      <c r="HN27" s="165">
        <v>-14.8034</v>
      </c>
      <c r="HO27" s="164"/>
      <c r="HP27" s="164"/>
      <c r="HQ27" s="165">
        <v>-14.7865</v>
      </c>
      <c r="HR27" s="165">
        <v>-14.940300000000001</v>
      </c>
      <c r="HS27" s="165">
        <v>-11.998200000000001</v>
      </c>
      <c r="HT27" s="165">
        <v>-11.9794</v>
      </c>
      <c r="HU27" s="165">
        <v>22.85</v>
      </c>
      <c r="HV27" s="165">
        <v>22.88</v>
      </c>
      <c r="HW27" s="165">
        <v>-32.4</v>
      </c>
      <c r="HX27" s="165">
        <v>-32.4</v>
      </c>
      <c r="HY27" s="165">
        <v>0.79190000000000005</v>
      </c>
      <c r="HZ27" s="165">
        <v>2.56</v>
      </c>
      <c r="IA27" s="165">
        <v>76.991399999999999</v>
      </c>
      <c r="IB27" s="165">
        <v>19.633400000000002</v>
      </c>
      <c r="IC27" s="165">
        <v>19.753499999999999</v>
      </c>
      <c r="ID27" s="165">
        <v>-16.100000000000001</v>
      </c>
      <c r="IE27" s="165">
        <v>-31.6</v>
      </c>
      <c r="IF27" s="165">
        <v>-2.1</v>
      </c>
      <c r="IG27" s="165">
        <v>-2.5</v>
      </c>
      <c r="IH27" s="165">
        <v>-18.152899999999999</v>
      </c>
      <c r="II27" s="164"/>
      <c r="IJ27" s="165">
        <v>-88.259500000000003</v>
      </c>
      <c r="IK27" s="165">
        <v>44.844900000000003</v>
      </c>
      <c r="IL27" s="165">
        <v>-300.89280000000002</v>
      </c>
      <c r="IM27" s="165">
        <v>-36.3491</v>
      </c>
      <c r="IN27" s="165">
        <v>-28.1373</v>
      </c>
      <c r="IO27" s="165">
        <v>88.686899999999994</v>
      </c>
      <c r="IP27" s="165">
        <v>80.909499999999994</v>
      </c>
      <c r="IQ27" s="165">
        <v>156.55279999999999</v>
      </c>
      <c r="IR27" s="165">
        <v>64.629300000000001</v>
      </c>
      <c r="IS27" s="165">
        <v>12.9046</v>
      </c>
      <c r="IT27" s="165">
        <v>20.228000000000002</v>
      </c>
      <c r="IU27" s="165">
        <v>17.812000000000001</v>
      </c>
      <c r="IV27" s="165">
        <v>-44.828600000000002</v>
      </c>
      <c r="IW27" s="165">
        <v>181.1335</v>
      </c>
      <c r="IX27" s="165">
        <v>-181.5941</v>
      </c>
      <c r="IY27" s="164"/>
      <c r="IZ27" s="164"/>
      <c r="JA27" s="165">
        <v>-1.1243000000000001</v>
      </c>
      <c r="JB27" s="164"/>
      <c r="JC27" s="165">
        <v>-12.72</v>
      </c>
      <c r="JD27" s="165">
        <v>1.169</v>
      </c>
      <c r="JE27" s="165">
        <v>1.1599999999999999</v>
      </c>
      <c r="JF27" s="165">
        <v>8.8000000000000007</v>
      </c>
      <c r="JG27" s="165">
        <v>-6.8</v>
      </c>
      <c r="JH27" s="165">
        <v>-2.5038999999999998</v>
      </c>
      <c r="JI27" s="165">
        <v>0.55700000000000005</v>
      </c>
      <c r="JJ27" s="165">
        <v>6.9169</v>
      </c>
      <c r="JK27" s="165">
        <v>-6.6788999999999996</v>
      </c>
      <c r="JL27" s="165">
        <v>-3.6</v>
      </c>
      <c r="JM27" s="165">
        <v>6.0170000000000003</v>
      </c>
      <c r="JN27" s="165">
        <v>5.1689999999999996</v>
      </c>
      <c r="JO27" s="165">
        <v>2.4813999999999998</v>
      </c>
      <c r="JP27" s="165">
        <v>2.9388999999999998</v>
      </c>
      <c r="JQ27" s="165">
        <v>3.8104</v>
      </c>
      <c r="JR27" s="165">
        <v>3.2309999999999999</v>
      </c>
      <c r="JS27" s="165">
        <v>2.9054000000000002</v>
      </c>
      <c r="JT27" s="164"/>
      <c r="JU27" s="165">
        <v>17.2</v>
      </c>
      <c r="JV27" s="165">
        <v>2.1947999999999999</v>
      </c>
      <c r="JW27" s="165">
        <v>0.84</v>
      </c>
      <c r="JX27" s="164"/>
      <c r="JY27" s="165">
        <v>-6.7066999999999997</v>
      </c>
      <c r="JZ27" s="165">
        <v>-1.8415999999999999</v>
      </c>
      <c r="KA27" s="165">
        <v>-25.9038</v>
      </c>
      <c r="KB27" s="165">
        <v>-5.6661999999999999</v>
      </c>
      <c r="KC27" s="165">
        <v>-4.6665000000000001</v>
      </c>
      <c r="KD27" s="165">
        <v>-26.188800000000001</v>
      </c>
      <c r="KE27" s="164"/>
      <c r="KF27" s="165">
        <v>-19.7</v>
      </c>
      <c r="KG27" s="165">
        <v>2.6</v>
      </c>
      <c r="KH27" s="164"/>
      <c r="KI27" s="165">
        <v>-44.683599999999998</v>
      </c>
    </row>
    <row r="28" spans="1:295" ht="18" customHeight="1" x14ac:dyDescent="0.3">
      <c r="A28" s="161" t="s">
        <v>70</v>
      </c>
      <c r="B28" s="161" t="s">
        <v>753</v>
      </c>
      <c r="C28" s="164"/>
      <c r="D28" s="165">
        <v>11.141</v>
      </c>
      <c r="E28" s="165">
        <v>-10.585699999999999</v>
      </c>
      <c r="F28" s="165">
        <v>-2.0112000000000001</v>
      </c>
      <c r="G28" s="165">
        <v>6.4046000000000003</v>
      </c>
      <c r="H28" s="164"/>
      <c r="I28" s="165">
        <v>12.8918</v>
      </c>
      <c r="J28" s="164"/>
      <c r="K28" s="165">
        <v>21.803799999999999</v>
      </c>
      <c r="L28" s="165">
        <v>9.7207000000000008</v>
      </c>
      <c r="M28" s="165">
        <v>11.0548</v>
      </c>
      <c r="N28" s="165">
        <v>-17.760000000000002</v>
      </c>
      <c r="O28" s="165">
        <v>-30.8</v>
      </c>
      <c r="P28" s="165">
        <v>6.6</v>
      </c>
      <c r="Q28" s="165">
        <v>9.1080000000000005</v>
      </c>
      <c r="R28" s="165">
        <v>-22</v>
      </c>
      <c r="S28" s="165">
        <v>3.9336000000000002</v>
      </c>
      <c r="T28" s="165">
        <v>-24.143799999999999</v>
      </c>
      <c r="U28" s="165">
        <v>4.7194000000000003</v>
      </c>
      <c r="V28" s="165">
        <v>4.6809000000000003</v>
      </c>
      <c r="W28" s="165">
        <v>8.4471000000000007</v>
      </c>
      <c r="X28" s="165">
        <v>1.2625</v>
      </c>
      <c r="Y28" s="165">
        <v>-0.12130000000000001</v>
      </c>
      <c r="Z28" s="165">
        <v>1.8037000000000001</v>
      </c>
      <c r="AA28" s="164"/>
      <c r="AB28" s="165">
        <v>-0.69279999999999997</v>
      </c>
      <c r="AC28" s="165">
        <v>-1.1459999999999999</v>
      </c>
      <c r="AD28" s="164"/>
      <c r="AE28" s="165">
        <v>3.5339999999999998</v>
      </c>
      <c r="AF28" s="165">
        <v>-2.2200000000000002</v>
      </c>
      <c r="AG28" s="165">
        <v>-2.2000000000000002</v>
      </c>
      <c r="AH28" s="165">
        <v>-0.497</v>
      </c>
      <c r="AI28" s="165">
        <v>0.30599999999999999</v>
      </c>
      <c r="AJ28" s="165">
        <v>-11.22</v>
      </c>
      <c r="AK28" s="165">
        <v>-11.33</v>
      </c>
      <c r="AL28" s="164"/>
      <c r="AM28" s="165">
        <v>-12.26</v>
      </c>
      <c r="AN28" s="165">
        <v>-12.41</v>
      </c>
      <c r="AO28" s="165">
        <v>6.0030000000000001</v>
      </c>
      <c r="AP28" s="165">
        <v>4.0633999999999997</v>
      </c>
      <c r="AQ28" s="165">
        <v>11.583600000000001</v>
      </c>
      <c r="AR28" s="165">
        <v>14.509499999999999</v>
      </c>
      <c r="AS28" s="165">
        <v>-15.421799999999999</v>
      </c>
      <c r="AT28" s="165">
        <v>-8.5733999999999995</v>
      </c>
      <c r="AU28" s="165">
        <v>-8.1136999999999997</v>
      </c>
      <c r="AV28" s="165">
        <v>1.0762</v>
      </c>
      <c r="AW28" s="165">
        <v>1.0736000000000001</v>
      </c>
      <c r="AX28" s="165">
        <v>-6.6978999999999997</v>
      </c>
      <c r="AY28" s="165">
        <v>-3.4828999999999999</v>
      </c>
      <c r="AZ28" s="165">
        <v>0.40689999999999998</v>
      </c>
      <c r="BA28" s="165">
        <v>2.4279999999999999</v>
      </c>
      <c r="BB28" s="165">
        <v>126.54940000000001</v>
      </c>
      <c r="BC28" s="165">
        <v>5.7004000000000001</v>
      </c>
      <c r="BD28" s="165">
        <v>-5.6</v>
      </c>
      <c r="BE28" s="165">
        <v>-5.5</v>
      </c>
      <c r="BF28" s="165">
        <v>-22.969100000000001</v>
      </c>
      <c r="BG28" s="165">
        <v>-22.5977</v>
      </c>
      <c r="BH28" s="165">
        <v>-3.0337000000000001</v>
      </c>
      <c r="BI28" s="164"/>
      <c r="BJ28" s="165">
        <v>25.142700000000001</v>
      </c>
      <c r="BK28" s="165">
        <v>9.6264000000000003</v>
      </c>
      <c r="BL28" s="165">
        <v>2.4820000000000002</v>
      </c>
      <c r="BM28" s="165">
        <v>1.8333999999999999</v>
      </c>
      <c r="BN28" s="165">
        <v>-66.896600000000007</v>
      </c>
      <c r="BO28" s="165">
        <v>35.340400000000002</v>
      </c>
      <c r="BP28" s="165">
        <v>35.279400000000003</v>
      </c>
      <c r="BQ28" s="165">
        <v>3.2328999999999999</v>
      </c>
      <c r="BR28" s="165">
        <v>-122.2632</v>
      </c>
      <c r="BS28" s="164"/>
      <c r="BT28" s="164"/>
      <c r="BU28" s="164"/>
      <c r="BV28" s="165">
        <v>23.182500000000001</v>
      </c>
      <c r="BW28" s="165">
        <v>8.0299999999999994</v>
      </c>
      <c r="BX28" s="165">
        <v>4.9800000000000004</v>
      </c>
      <c r="BY28" s="165">
        <v>-7.55</v>
      </c>
      <c r="BZ28" s="165">
        <v>7.69</v>
      </c>
      <c r="CA28" s="165">
        <v>-22.500599999999999</v>
      </c>
      <c r="CB28" s="165">
        <v>-22.9025</v>
      </c>
      <c r="CC28" s="165">
        <v>28.5991</v>
      </c>
      <c r="CD28" s="165">
        <v>27.983499999999999</v>
      </c>
      <c r="CE28" s="165">
        <v>-6.3925000000000001</v>
      </c>
      <c r="CF28" s="165">
        <v>-36.153399999999998</v>
      </c>
      <c r="CG28" s="164"/>
      <c r="CH28" s="165">
        <v>25.313099999999999</v>
      </c>
      <c r="CI28" s="165">
        <v>3.2364999999999999</v>
      </c>
      <c r="CJ28" s="164"/>
      <c r="CK28" s="164"/>
      <c r="CL28" s="165">
        <v>43.7</v>
      </c>
      <c r="CM28" s="165">
        <v>-5.9</v>
      </c>
      <c r="CN28" s="165">
        <v>-3.21</v>
      </c>
      <c r="CO28" s="165">
        <v>34.729399999999998</v>
      </c>
      <c r="CP28" s="165">
        <v>34.741799999999998</v>
      </c>
      <c r="CQ28" s="165">
        <v>33.736899999999999</v>
      </c>
      <c r="CR28" s="165">
        <v>67.105599999999995</v>
      </c>
      <c r="CS28" s="165">
        <v>66.541700000000006</v>
      </c>
      <c r="CT28" s="165">
        <v>-29.969100000000001</v>
      </c>
      <c r="CU28" s="165">
        <v>-50.521900000000002</v>
      </c>
      <c r="CV28" s="165">
        <v>-23.4544</v>
      </c>
      <c r="CW28" s="165">
        <v>3.8258000000000001</v>
      </c>
      <c r="CX28" s="165">
        <v>26.95</v>
      </c>
      <c r="CY28" s="165">
        <v>23.92</v>
      </c>
      <c r="CZ28" s="165">
        <v>10.473599999999999</v>
      </c>
      <c r="DA28" s="165">
        <v>10.647600000000001</v>
      </c>
      <c r="DB28" s="165">
        <v>-11.13</v>
      </c>
      <c r="DC28" s="164"/>
      <c r="DD28" s="165">
        <v>-5.0122</v>
      </c>
      <c r="DE28" s="165">
        <v>-4.9386999999999999</v>
      </c>
      <c r="DF28" s="165">
        <v>14.074299999999999</v>
      </c>
      <c r="DG28" s="165">
        <v>1.4800000000000001E-2</v>
      </c>
      <c r="DH28" s="165">
        <v>-5.8082000000000003</v>
      </c>
      <c r="DI28" s="165">
        <v>0</v>
      </c>
      <c r="DJ28" s="165">
        <v>0</v>
      </c>
      <c r="DK28" s="165">
        <v>-1.8164</v>
      </c>
      <c r="DL28" s="165">
        <v>3.746</v>
      </c>
      <c r="DM28" s="165">
        <v>15.1456</v>
      </c>
      <c r="DN28" s="165">
        <v>12.0663</v>
      </c>
      <c r="DO28" s="165">
        <v>3.97</v>
      </c>
      <c r="DP28" s="165">
        <v>-4.2699999999999996</v>
      </c>
      <c r="DQ28" s="165">
        <v>9.1605000000000008</v>
      </c>
      <c r="DR28" s="165">
        <v>-15.743399999999999</v>
      </c>
      <c r="DS28" s="164"/>
      <c r="DT28" s="165">
        <v>-20.37</v>
      </c>
      <c r="DU28" s="165">
        <v>8.42</v>
      </c>
      <c r="DV28" s="165">
        <v>40.15</v>
      </c>
      <c r="DW28" s="165">
        <v>-16.054500000000001</v>
      </c>
      <c r="DX28" s="165">
        <v>-7.8727</v>
      </c>
      <c r="DY28" s="165">
        <v>-39.483499999999999</v>
      </c>
      <c r="DZ28" s="165">
        <v>-39.072699999999998</v>
      </c>
      <c r="EA28" s="165">
        <v>29.8202</v>
      </c>
      <c r="EB28" s="165">
        <v>4.0278</v>
      </c>
      <c r="EC28" s="165">
        <v>-6.6814999999999998</v>
      </c>
      <c r="ED28" s="165">
        <v>-4.6399999999999997</v>
      </c>
      <c r="EE28" s="165">
        <v>-9.5792000000000002</v>
      </c>
      <c r="EF28" s="165">
        <v>-13.332700000000001</v>
      </c>
      <c r="EG28" s="165">
        <v>-11.507</v>
      </c>
      <c r="EH28" s="165">
        <v>-57.938400000000001</v>
      </c>
      <c r="EI28" s="165">
        <v>-62.529200000000003</v>
      </c>
      <c r="EJ28" s="164"/>
      <c r="EK28" s="165">
        <v>-11.215199999999999</v>
      </c>
      <c r="EL28" s="165">
        <v>-9.4448000000000008</v>
      </c>
      <c r="EM28" s="165">
        <v>20.839200000000002</v>
      </c>
      <c r="EN28" s="165">
        <v>-20.391999999999999</v>
      </c>
      <c r="EO28" s="165">
        <v>-19.502099999999999</v>
      </c>
      <c r="EP28" s="165">
        <v>26.128</v>
      </c>
      <c r="EQ28" s="165">
        <v>-30.453299999999999</v>
      </c>
      <c r="ER28" s="164"/>
      <c r="ES28" s="165">
        <v>7.4359000000000002</v>
      </c>
      <c r="ET28" s="165">
        <v>0</v>
      </c>
      <c r="EU28" s="165">
        <v>-21.4</v>
      </c>
      <c r="EV28" s="165">
        <v>-2.5</v>
      </c>
      <c r="EW28" s="165">
        <v>8.7805999999999997</v>
      </c>
      <c r="EX28" s="165">
        <v>-36.857300000000002</v>
      </c>
      <c r="EY28" s="165">
        <v>-9.8139000000000003</v>
      </c>
      <c r="EZ28" s="165">
        <v>-9.8725000000000005</v>
      </c>
      <c r="FA28" s="165">
        <v>8.9574999999999996</v>
      </c>
      <c r="FB28" s="165">
        <v>3.1924000000000001</v>
      </c>
      <c r="FC28" s="165">
        <v>-22.921800000000001</v>
      </c>
      <c r="FD28" s="165">
        <v>4.4486999999999997</v>
      </c>
      <c r="FE28" s="164"/>
      <c r="FF28" s="165">
        <v>4.2051999999999996</v>
      </c>
      <c r="FG28" s="165">
        <v>0</v>
      </c>
      <c r="FH28" s="165">
        <v>0</v>
      </c>
      <c r="FI28" s="165">
        <v>0</v>
      </c>
      <c r="FJ28" s="165">
        <v>10.0474</v>
      </c>
      <c r="FK28" s="165">
        <v>10.7172</v>
      </c>
      <c r="FL28" s="165">
        <v>-21.4344</v>
      </c>
      <c r="FM28" s="165">
        <v>24.768699999999999</v>
      </c>
      <c r="FN28" s="165">
        <v>24.727399999999999</v>
      </c>
      <c r="FO28" s="165">
        <v>-10.0204</v>
      </c>
      <c r="FP28" s="164"/>
      <c r="FQ28" s="165">
        <v>24.816099999999999</v>
      </c>
      <c r="FR28" s="165">
        <v>-19.399999999999999</v>
      </c>
      <c r="FS28" s="165">
        <v>-0.71550000000000002</v>
      </c>
      <c r="FT28" s="165">
        <v>0.30330000000000001</v>
      </c>
      <c r="FU28" s="165">
        <v>0.49</v>
      </c>
      <c r="FV28" s="165">
        <v>0.99</v>
      </c>
      <c r="FW28" s="165">
        <v>-23.575800000000001</v>
      </c>
      <c r="FX28" s="164"/>
      <c r="FY28" s="165">
        <v>1.8169999999999999</v>
      </c>
      <c r="FZ28" s="165">
        <v>1.123</v>
      </c>
      <c r="GA28" s="164"/>
      <c r="GB28" s="165">
        <v>-1.57</v>
      </c>
      <c r="GC28" s="165">
        <v>-3.0409999999999999</v>
      </c>
      <c r="GD28" s="165">
        <v>4.4217000000000004</v>
      </c>
      <c r="GE28" s="165">
        <v>-3.8</v>
      </c>
      <c r="GF28" s="165">
        <v>30.5</v>
      </c>
      <c r="GG28" s="164"/>
      <c r="GH28" s="165">
        <v>26.837599999999998</v>
      </c>
      <c r="GI28" s="165">
        <v>-8.2896000000000001</v>
      </c>
      <c r="GJ28" s="165">
        <v>-8.8933999999999997</v>
      </c>
      <c r="GK28" s="165">
        <v>2.4266999999999999</v>
      </c>
      <c r="GL28" s="165">
        <v>6.7500000000000004E-2</v>
      </c>
      <c r="GM28" s="164"/>
      <c r="GN28" s="165">
        <v>-11.871600000000001</v>
      </c>
      <c r="GO28" s="165">
        <v>-20.382200000000001</v>
      </c>
      <c r="GP28" s="165">
        <v>4.7720000000000002</v>
      </c>
      <c r="GQ28" s="165">
        <v>-23.632300000000001</v>
      </c>
      <c r="GR28" s="165">
        <v>7.0415999999999999</v>
      </c>
      <c r="GS28" s="165">
        <v>7.5411999999999999</v>
      </c>
      <c r="GT28" s="165">
        <v>125.9867</v>
      </c>
      <c r="GU28" s="165">
        <v>-2.7757000000000001</v>
      </c>
      <c r="GV28" s="165">
        <v>-6.6734999999999998</v>
      </c>
      <c r="GW28" s="165">
        <v>-4.7336</v>
      </c>
      <c r="GX28" s="165">
        <v>2.0251999999999999</v>
      </c>
      <c r="GY28" s="165">
        <v>7.3547000000000002</v>
      </c>
      <c r="GZ28" s="165">
        <v>7.5159000000000002</v>
      </c>
      <c r="HA28" s="164"/>
      <c r="HB28" s="165">
        <v>8.8140000000000001</v>
      </c>
      <c r="HC28" s="165">
        <v>8.8765000000000001</v>
      </c>
      <c r="HD28" s="165">
        <v>2.93</v>
      </c>
      <c r="HE28" s="165">
        <v>-8.3839000000000006</v>
      </c>
      <c r="HF28" s="165">
        <v>-4.9808000000000003</v>
      </c>
      <c r="HG28" s="165">
        <v>29.204799999999999</v>
      </c>
      <c r="HH28" s="165">
        <v>7.8047000000000004</v>
      </c>
      <c r="HI28" s="165">
        <v>12.6043</v>
      </c>
      <c r="HJ28" s="165">
        <v>12.4057</v>
      </c>
      <c r="HK28" s="165">
        <v>-7.6009000000000002</v>
      </c>
      <c r="HL28" s="164"/>
      <c r="HM28" s="165">
        <v>-11.551</v>
      </c>
      <c r="HN28" s="165">
        <v>-12.5185</v>
      </c>
      <c r="HO28" s="164"/>
      <c r="HP28" s="164"/>
      <c r="HQ28" s="165">
        <v>-14.2866</v>
      </c>
      <c r="HR28" s="165">
        <v>-14.033899999999999</v>
      </c>
      <c r="HS28" s="165">
        <v>-11.598599999999999</v>
      </c>
      <c r="HT28" s="165">
        <v>-11.035</v>
      </c>
      <c r="HU28" s="165">
        <v>25</v>
      </c>
      <c r="HV28" s="165">
        <v>25</v>
      </c>
      <c r="HW28" s="165">
        <v>-39.700000000000003</v>
      </c>
      <c r="HX28" s="165">
        <v>-40</v>
      </c>
      <c r="HY28" s="165">
        <v>0.9677</v>
      </c>
      <c r="HZ28" s="165">
        <v>4.16</v>
      </c>
      <c r="IA28" s="165">
        <v>81.180800000000005</v>
      </c>
      <c r="IB28" s="165">
        <v>18.0962</v>
      </c>
      <c r="IC28" s="165">
        <v>18.065300000000001</v>
      </c>
      <c r="ID28" s="165">
        <v>-15.7</v>
      </c>
      <c r="IE28" s="165">
        <v>-33.299999999999997</v>
      </c>
      <c r="IF28" s="165">
        <v>-3.3</v>
      </c>
      <c r="IG28" s="165">
        <v>-3.8</v>
      </c>
      <c r="IH28" s="165">
        <v>-17.805399999999999</v>
      </c>
      <c r="II28" s="165">
        <v>-17.678699999999999</v>
      </c>
      <c r="IJ28" s="165">
        <v>-90.696799999999996</v>
      </c>
      <c r="IK28" s="165">
        <v>50.380099999999999</v>
      </c>
      <c r="IL28" s="164"/>
      <c r="IM28" s="165">
        <v>-38.911099999999998</v>
      </c>
      <c r="IN28" s="165">
        <v>-28.2684</v>
      </c>
      <c r="IO28" s="165">
        <v>92.683599999999998</v>
      </c>
      <c r="IP28" s="165">
        <v>79.368600000000001</v>
      </c>
      <c r="IQ28" s="165">
        <v>161.98519999999999</v>
      </c>
      <c r="IR28" s="165">
        <v>68.395799999999994</v>
      </c>
      <c r="IS28" s="165">
        <v>18.280899999999999</v>
      </c>
      <c r="IT28" s="165">
        <v>17.9468</v>
      </c>
      <c r="IU28" s="165">
        <v>18.604600000000001</v>
      </c>
      <c r="IV28" s="165">
        <v>-47.0366</v>
      </c>
      <c r="IW28" s="165">
        <v>182.80029999999999</v>
      </c>
      <c r="IX28" s="165">
        <v>-183.69649999999999</v>
      </c>
      <c r="IY28" s="164"/>
      <c r="IZ28" s="164"/>
      <c r="JA28" s="165">
        <v>-1.2171000000000001</v>
      </c>
      <c r="JB28" s="164"/>
      <c r="JC28" s="165">
        <v>-14.88</v>
      </c>
      <c r="JD28" s="165">
        <v>1.101</v>
      </c>
      <c r="JE28" s="165">
        <v>1.0780000000000001</v>
      </c>
      <c r="JF28" s="165">
        <v>11.52</v>
      </c>
      <c r="JG28" s="165">
        <v>-9.44</v>
      </c>
      <c r="JH28" s="165">
        <v>-2.319</v>
      </c>
      <c r="JI28" s="165">
        <v>3.7216999999999998</v>
      </c>
      <c r="JJ28" s="165">
        <v>9.6117000000000008</v>
      </c>
      <c r="JK28" s="165">
        <v>-8.0858000000000008</v>
      </c>
      <c r="JL28" s="165">
        <v>-8.4</v>
      </c>
      <c r="JM28" s="165">
        <v>-2.9249999999999998</v>
      </c>
      <c r="JN28" s="165">
        <v>-3.2970000000000002</v>
      </c>
      <c r="JO28" s="164"/>
      <c r="JP28" s="164"/>
      <c r="JQ28" s="165">
        <v>4.0997000000000003</v>
      </c>
      <c r="JR28" s="165">
        <v>4.4935</v>
      </c>
      <c r="JS28" s="165">
        <v>3.6097999999999999</v>
      </c>
      <c r="JT28" s="164"/>
      <c r="JU28" s="165">
        <v>19.600000000000001</v>
      </c>
      <c r="JV28" s="165">
        <v>1.7498</v>
      </c>
      <c r="JW28" s="165">
        <v>1</v>
      </c>
      <c r="JX28" s="164"/>
      <c r="JY28" s="165">
        <v>-7.9581999999999997</v>
      </c>
      <c r="JZ28" s="165">
        <v>-2.0661999999999998</v>
      </c>
      <c r="KA28" s="165">
        <v>-25.700099999999999</v>
      </c>
      <c r="KB28" s="165">
        <v>-7.9908999999999999</v>
      </c>
      <c r="KC28" s="165">
        <v>-4.9866999999999999</v>
      </c>
      <c r="KD28" s="165">
        <v>-25.6081</v>
      </c>
      <c r="KE28" s="165">
        <v>-1.7352000000000001</v>
      </c>
      <c r="KF28" s="165">
        <v>-21.7</v>
      </c>
      <c r="KG28" s="165">
        <v>5.4</v>
      </c>
      <c r="KH28" s="164"/>
      <c r="KI28" s="165">
        <v>-47.031399999999998</v>
      </c>
    </row>
    <row r="29" spans="1:295" ht="18" customHeight="1" x14ac:dyDescent="0.3">
      <c r="A29" s="161" t="s">
        <v>70</v>
      </c>
      <c r="B29" s="161" t="s">
        <v>754</v>
      </c>
      <c r="C29" s="164"/>
      <c r="D29" s="165">
        <v>10.912100000000001</v>
      </c>
      <c r="E29" s="165">
        <v>-10.5304</v>
      </c>
      <c r="F29" s="165">
        <v>-1.3485</v>
      </c>
      <c r="G29" s="165">
        <v>6.9286000000000003</v>
      </c>
      <c r="H29" s="164"/>
      <c r="I29" s="165">
        <v>12.8231</v>
      </c>
      <c r="J29" s="164"/>
      <c r="K29" s="165">
        <v>21.868200000000002</v>
      </c>
      <c r="L29" s="165">
        <v>9.8397000000000006</v>
      </c>
      <c r="M29" s="165">
        <v>11.204700000000001</v>
      </c>
      <c r="N29" s="165">
        <v>-22.2</v>
      </c>
      <c r="O29" s="165">
        <v>-30.8</v>
      </c>
      <c r="P29" s="165">
        <v>8.8000000000000007</v>
      </c>
      <c r="Q29" s="165">
        <v>9.9359999999999999</v>
      </c>
      <c r="R29" s="165">
        <v>-22</v>
      </c>
      <c r="S29" s="165">
        <v>2.6318999999999999</v>
      </c>
      <c r="T29" s="165">
        <v>-24.3416</v>
      </c>
      <c r="U29" s="165">
        <v>4.5347</v>
      </c>
      <c r="V29" s="165">
        <v>4.6024000000000003</v>
      </c>
      <c r="W29" s="165">
        <v>8.5006000000000004</v>
      </c>
      <c r="X29" s="165">
        <v>1.4011</v>
      </c>
      <c r="Y29" s="165">
        <v>0.1605</v>
      </c>
      <c r="Z29" s="165">
        <v>1.9306000000000001</v>
      </c>
      <c r="AA29" s="164"/>
      <c r="AB29" s="165">
        <v>-0.81469999999999998</v>
      </c>
      <c r="AC29" s="165">
        <v>-0.63300000000000001</v>
      </c>
      <c r="AD29" s="164"/>
      <c r="AE29" s="165">
        <v>3.7309999999999999</v>
      </c>
      <c r="AF29" s="165">
        <v>2.2200000000000002</v>
      </c>
      <c r="AG29" s="165">
        <v>-2.2000000000000002</v>
      </c>
      <c r="AH29" s="165">
        <v>9.5000000000000001E-2</v>
      </c>
      <c r="AI29" s="165">
        <v>0.317</v>
      </c>
      <c r="AJ29" s="165">
        <v>-8.42</v>
      </c>
      <c r="AK29" s="165">
        <v>-8.4</v>
      </c>
      <c r="AL29" s="164"/>
      <c r="AM29" s="165">
        <v>-13.85</v>
      </c>
      <c r="AN29" s="165">
        <v>-13.93</v>
      </c>
      <c r="AO29" s="165">
        <v>6.3315999999999999</v>
      </c>
      <c r="AP29" s="165">
        <v>4.0769000000000002</v>
      </c>
      <c r="AQ29" s="165">
        <v>12.4053</v>
      </c>
      <c r="AR29" s="165">
        <v>15.952</v>
      </c>
      <c r="AS29" s="165">
        <v>-16.499600000000001</v>
      </c>
      <c r="AT29" s="165">
        <v>-5.7602000000000002</v>
      </c>
      <c r="AU29" s="165">
        <v>-5.0898000000000003</v>
      </c>
      <c r="AV29" s="165">
        <v>9.4489000000000001</v>
      </c>
      <c r="AW29" s="165">
        <v>12.6516</v>
      </c>
      <c r="AX29" s="165">
        <v>-17.4147</v>
      </c>
      <c r="AY29" s="165">
        <v>-14.7355</v>
      </c>
      <c r="AZ29" s="165">
        <v>1.5905</v>
      </c>
      <c r="BA29" s="165">
        <v>9.2174999999999994</v>
      </c>
      <c r="BB29" s="165">
        <v>121.9627</v>
      </c>
      <c r="BC29" s="165">
        <v>3.3094000000000001</v>
      </c>
      <c r="BD29" s="165">
        <v>-4.2</v>
      </c>
      <c r="BE29" s="165">
        <v>-4.4000000000000004</v>
      </c>
      <c r="BF29" s="165">
        <v>-22.363199999999999</v>
      </c>
      <c r="BG29" s="165">
        <v>-22.031400000000001</v>
      </c>
      <c r="BH29" s="165">
        <v>-3.12</v>
      </c>
      <c r="BI29" s="164"/>
      <c r="BJ29" s="165">
        <v>28.096399999999999</v>
      </c>
      <c r="BK29" s="165">
        <v>9.1851000000000003</v>
      </c>
      <c r="BL29" s="165">
        <v>2.3584999999999998</v>
      </c>
      <c r="BM29" s="165">
        <v>1.6896</v>
      </c>
      <c r="BN29" s="165">
        <v>-52.400300000000001</v>
      </c>
      <c r="BO29" s="165">
        <v>35.096299999999999</v>
      </c>
      <c r="BP29" s="165">
        <v>34.7301</v>
      </c>
      <c r="BQ29" s="165">
        <v>-12.032500000000001</v>
      </c>
      <c r="BR29" s="165">
        <v>-112.9472</v>
      </c>
      <c r="BS29" s="164"/>
      <c r="BT29" s="164"/>
      <c r="BU29" s="164"/>
      <c r="BV29" s="165">
        <v>24.5198</v>
      </c>
      <c r="BW29" s="165">
        <v>8.5299999999999994</v>
      </c>
      <c r="BX29" s="165">
        <v>6.09</v>
      </c>
      <c r="BY29" s="165">
        <v>-6.65</v>
      </c>
      <c r="BZ29" s="165">
        <v>7.89</v>
      </c>
      <c r="CA29" s="165">
        <v>-21.9648</v>
      </c>
      <c r="CB29" s="165">
        <v>-21.8308</v>
      </c>
      <c r="CC29" s="165">
        <v>27.078700000000001</v>
      </c>
      <c r="CD29" s="165">
        <v>27.090499999999999</v>
      </c>
      <c r="CE29" s="165">
        <v>-6.0366999999999997</v>
      </c>
      <c r="CF29" s="165">
        <v>-36.882399999999997</v>
      </c>
      <c r="CG29" s="164"/>
      <c r="CH29" s="165">
        <v>27.775200000000002</v>
      </c>
      <c r="CI29" s="165">
        <v>2.9912000000000001</v>
      </c>
      <c r="CJ29" s="164"/>
      <c r="CK29" s="164"/>
      <c r="CL29" s="165">
        <v>45.2</v>
      </c>
      <c r="CM29" s="165">
        <v>-6.3</v>
      </c>
      <c r="CN29" s="165">
        <v>-3.41</v>
      </c>
      <c r="CO29" s="165">
        <v>34.676699999999997</v>
      </c>
      <c r="CP29" s="165">
        <v>34.527299999999997</v>
      </c>
      <c r="CQ29" s="165">
        <v>33.108899999999998</v>
      </c>
      <c r="CR29" s="165">
        <v>60.8506</v>
      </c>
      <c r="CS29" s="165">
        <v>60.041800000000002</v>
      </c>
      <c r="CT29" s="165">
        <v>-24.853400000000001</v>
      </c>
      <c r="CU29" s="165">
        <v>-50.255400000000002</v>
      </c>
      <c r="CV29" s="165">
        <v>-18.209499999999998</v>
      </c>
      <c r="CW29" s="165">
        <v>3.6951999999999998</v>
      </c>
      <c r="CX29" s="165">
        <v>26.97</v>
      </c>
      <c r="CY29" s="165">
        <v>24.81</v>
      </c>
      <c r="CZ29" s="165">
        <v>10.629899999999999</v>
      </c>
      <c r="DA29" s="165">
        <v>10.745200000000001</v>
      </c>
      <c r="DB29" s="165">
        <v>-11.21</v>
      </c>
      <c r="DC29" s="164"/>
      <c r="DD29" s="165">
        <v>-4.2388000000000003</v>
      </c>
      <c r="DE29" s="165">
        <v>-3.9228999999999998</v>
      </c>
      <c r="DF29" s="165">
        <v>17.177900000000001</v>
      </c>
      <c r="DG29" s="165">
        <v>1.4800000000000001E-2</v>
      </c>
      <c r="DH29" s="165">
        <v>-5.8398000000000003</v>
      </c>
      <c r="DI29" s="165">
        <v>0</v>
      </c>
      <c r="DJ29" s="164"/>
      <c r="DK29" s="165">
        <v>-1.4745999999999999</v>
      </c>
      <c r="DL29" s="165">
        <v>4.3070000000000004</v>
      </c>
      <c r="DM29" s="165">
        <v>14.6724</v>
      </c>
      <c r="DN29" s="165">
        <v>12.8085</v>
      </c>
      <c r="DO29" s="165">
        <v>4.67</v>
      </c>
      <c r="DP29" s="165">
        <v>-3.97</v>
      </c>
      <c r="DQ29" s="165">
        <v>9.3774999999999995</v>
      </c>
      <c r="DR29" s="165">
        <v>-17.0535</v>
      </c>
      <c r="DS29" s="164"/>
      <c r="DT29" s="165">
        <v>-21.13</v>
      </c>
      <c r="DU29" s="165">
        <v>8.51</v>
      </c>
      <c r="DV29" s="165">
        <v>41.46</v>
      </c>
      <c r="DW29" s="165">
        <v>-15.8727</v>
      </c>
      <c r="DX29" s="165">
        <v>-8.2636000000000003</v>
      </c>
      <c r="DY29" s="165">
        <v>-38.627600000000001</v>
      </c>
      <c r="DZ29" s="165">
        <v>-39.054499999999997</v>
      </c>
      <c r="EA29" s="165">
        <v>35.294499999999999</v>
      </c>
      <c r="EB29" s="165">
        <v>8.8983000000000008</v>
      </c>
      <c r="EC29" s="165">
        <v>-3.0535999999999999</v>
      </c>
      <c r="ED29" s="165">
        <v>-2.7740999999999998</v>
      </c>
      <c r="EE29" s="165">
        <v>-12.9861</v>
      </c>
      <c r="EF29" s="165">
        <v>-16.916799999999999</v>
      </c>
      <c r="EG29" s="165">
        <v>-11.747</v>
      </c>
      <c r="EH29" s="165">
        <v>-39.010399999999997</v>
      </c>
      <c r="EI29" s="165">
        <v>-69.738600000000005</v>
      </c>
      <c r="EJ29" s="164"/>
      <c r="EK29" s="165">
        <v>-10.933</v>
      </c>
      <c r="EL29" s="165">
        <v>-10.138</v>
      </c>
      <c r="EM29" s="165">
        <v>24.835100000000001</v>
      </c>
      <c r="EN29" s="165">
        <v>-16.494399999999999</v>
      </c>
      <c r="EO29" s="165">
        <v>-15.3568</v>
      </c>
      <c r="EP29" s="165">
        <v>-3.5880000000000001</v>
      </c>
      <c r="EQ29" s="165">
        <v>-30.907299999999999</v>
      </c>
      <c r="ER29" s="164"/>
      <c r="ES29" s="165">
        <v>9.7653999999999996</v>
      </c>
      <c r="ET29" s="165">
        <v>0</v>
      </c>
      <c r="EU29" s="165">
        <v>-9.02</v>
      </c>
      <c r="EV29" s="165">
        <v>-0.1</v>
      </c>
      <c r="EW29" s="165">
        <v>9.0342000000000002</v>
      </c>
      <c r="EX29" s="165">
        <v>-30.507000000000001</v>
      </c>
      <c r="EY29" s="165">
        <v>-9.9657</v>
      </c>
      <c r="EZ29" s="165">
        <v>-9.9967000000000006</v>
      </c>
      <c r="FA29" s="165">
        <v>8.1617999999999995</v>
      </c>
      <c r="FB29" s="165">
        <v>5.8482000000000003</v>
      </c>
      <c r="FC29" s="165">
        <v>-24.763500000000001</v>
      </c>
      <c r="FD29" s="165">
        <v>4.6387</v>
      </c>
      <c r="FE29" s="164"/>
      <c r="FF29" s="165">
        <v>4.3605999999999998</v>
      </c>
      <c r="FG29" s="165">
        <v>0</v>
      </c>
      <c r="FH29" s="165">
        <v>0</v>
      </c>
      <c r="FI29" s="164"/>
      <c r="FJ29" s="165">
        <v>9.2101000000000006</v>
      </c>
      <c r="FK29" s="165">
        <v>9.3775999999999993</v>
      </c>
      <c r="FL29" s="165">
        <v>-21.769300000000001</v>
      </c>
      <c r="FM29" s="165">
        <v>24.665099999999999</v>
      </c>
      <c r="FN29" s="165">
        <v>24.6005</v>
      </c>
      <c r="FO29" s="165">
        <v>-8.3117000000000001</v>
      </c>
      <c r="FP29" s="164"/>
      <c r="FQ29" s="165">
        <v>25.187200000000001</v>
      </c>
      <c r="FR29" s="165">
        <v>-22.57</v>
      </c>
      <c r="FS29" s="165">
        <v>-0.90229999999999999</v>
      </c>
      <c r="FT29" s="165">
        <v>0.28039999999999998</v>
      </c>
      <c r="FU29" s="165">
        <v>0.62</v>
      </c>
      <c r="FV29" s="165">
        <v>1.96</v>
      </c>
      <c r="FW29" s="165">
        <v>-25.4879</v>
      </c>
      <c r="FX29" s="164"/>
      <c r="FY29" s="165">
        <v>1.7130000000000001</v>
      </c>
      <c r="FZ29" s="165">
        <v>1.1639999999999999</v>
      </c>
      <c r="GA29" s="164"/>
      <c r="GB29" s="165">
        <v>8.9</v>
      </c>
      <c r="GC29" s="165">
        <v>-3.2134</v>
      </c>
      <c r="GD29" s="165">
        <v>4.6432000000000002</v>
      </c>
      <c r="GE29" s="165">
        <v>-3.9</v>
      </c>
      <c r="GF29" s="165">
        <v>27.8748</v>
      </c>
      <c r="GG29" s="164"/>
      <c r="GH29" s="165">
        <v>26.568899999999999</v>
      </c>
      <c r="GI29" s="165">
        <v>-8.6374999999999993</v>
      </c>
      <c r="GJ29" s="165">
        <v>-9.1452000000000009</v>
      </c>
      <c r="GK29" s="165">
        <v>2.4533999999999998</v>
      </c>
      <c r="GL29" s="164"/>
      <c r="GM29" s="164"/>
      <c r="GN29" s="165">
        <v>-11.5863</v>
      </c>
      <c r="GO29" s="165">
        <v>-23.901700000000002</v>
      </c>
      <c r="GP29" s="165">
        <v>4.2454999999999998</v>
      </c>
      <c r="GQ29" s="165">
        <v>-22.9283</v>
      </c>
      <c r="GR29" s="165">
        <v>8.859</v>
      </c>
      <c r="GS29" s="165">
        <v>8.4920000000000009</v>
      </c>
      <c r="GT29" s="165">
        <v>127.5466</v>
      </c>
      <c r="GU29" s="165">
        <v>-2.4971999999999999</v>
      </c>
      <c r="GV29" s="165">
        <v>-5.5869</v>
      </c>
      <c r="GW29" s="165">
        <v>-4.8502000000000001</v>
      </c>
      <c r="GX29" s="165">
        <v>2.2031000000000001</v>
      </c>
      <c r="GY29" s="165">
        <v>7.2813999999999997</v>
      </c>
      <c r="GZ29" s="165">
        <v>7.4288999999999996</v>
      </c>
      <c r="HA29" s="165">
        <v>2</v>
      </c>
      <c r="HB29" s="165">
        <v>7.1798999999999999</v>
      </c>
      <c r="HC29" s="165">
        <v>8.7135999999999996</v>
      </c>
      <c r="HD29" s="165">
        <v>2.1</v>
      </c>
      <c r="HE29" s="165">
        <v>-9.3815000000000008</v>
      </c>
      <c r="HF29" s="165">
        <v>-8.9624000000000006</v>
      </c>
      <c r="HG29" s="165">
        <v>26.351900000000001</v>
      </c>
      <c r="HH29" s="165">
        <v>6.9039000000000001</v>
      </c>
      <c r="HI29" s="165">
        <v>13.2194</v>
      </c>
      <c r="HJ29" s="165">
        <v>13.528</v>
      </c>
      <c r="HK29" s="165">
        <v>-8.2356999999999996</v>
      </c>
      <c r="HL29" s="164"/>
      <c r="HM29" s="165">
        <v>-11.7965</v>
      </c>
      <c r="HN29" s="165">
        <v>-13.559200000000001</v>
      </c>
      <c r="HO29" s="165">
        <v>24.000299999999999</v>
      </c>
      <c r="HP29" s="165">
        <v>23.395700000000001</v>
      </c>
      <c r="HQ29" s="165">
        <v>-15.571999999999999</v>
      </c>
      <c r="HR29" s="165">
        <v>-15.0336</v>
      </c>
      <c r="HS29" s="165">
        <v>-12.6485</v>
      </c>
      <c r="HT29" s="165">
        <v>-12.4725</v>
      </c>
      <c r="HU29" s="165">
        <v>25.64</v>
      </c>
      <c r="HV29" s="165">
        <v>25.67</v>
      </c>
      <c r="HW29" s="165">
        <v>-37.9</v>
      </c>
      <c r="HX29" s="165">
        <v>-38.799999999999997</v>
      </c>
      <c r="HY29" s="165">
        <v>1.0904</v>
      </c>
      <c r="HZ29" s="165">
        <v>5.36</v>
      </c>
      <c r="IA29" s="165">
        <v>93.665899999999993</v>
      </c>
      <c r="IB29" s="165">
        <v>14.307700000000001</v>
      </c>
      <c r="IC29" s="165">
        <v>14.9566</v>
      </c>
      <c r="ID29" s="165">
        <v>-15.7</v>
      </c>
      <c r="IE29" s="165">
        <v>-32.799999999999997</v>
      </c>
      <c r="IF29" s="165">
        <v>-0.3</v>
      </c>
      <c r="IG29" s="165">
        <v>-0.8</v>
      </c>
      <c r="IH29" s="164"/>
      <c r="II29" s="164"/>
      <c r="IJ29" s="165">
        <v>-91.290999999999997</v>
      </c>
      <c r="IK29" s="165">
        <v>51.2928</v>
      </c>
      <c r="IL29" s="165">
        <v>-304.23809999999997</v>
      </c>
      <c r="IM29" s="165">
        <v>-38.264000000000003</v>
      </c>
      <c r="IN29" s="165">
        <v>-28.8249</v>
      </c>
      <c r="IO29" s="165">
        <v>91.690899999999999</v>
      </c>
      <c r="IP29" s="165">
        <v>74.926900000000003</v>
      </c>
      <c r="IQ29" s="165">
        <v>166.60400000000001</v>
      </c>
      <c r="IR29" s="165">
        <v>68.628200000000007</v>
      </c>
      <c r="IS29" s="165">
        <v>15.174799999999999</v>
      </c>
      <c r="IT29" s="165">
        <v>17.908000000000001</v>
      </c>
      <c r="IU29" s="165">
        <v>16.048400000000001</v>
      </c>
      <c r="IV29" s="165">
        <v>-50.2502</v>
      </c>
      <c r="IW29" s="165">
        <v>185.1431</v>
      </c>
      <c r="IX29" s="165">
        <v>-182.68530000000001</v>
      </c>
      <c r="IY29" s="164"/>
      <c r="IZ29" s="164"/>
      <c r="JA29" s="165">
        <v>-0.91190000000000004</v>
      </c>
      <c r="JB29" s="164"/>
      <c r="JC29" s="165">
        <v>-14.8</v>
      </c>
      <c r="JD29" s="165">
        <v>1.08</v>
      </c>
      <c r="JE29" s="165">
        <v>1.079</v>
      </c>
      <c r="JF29" s="165">
        <v>11.92</v>
      </c>
      <c r="JG29" s="165">
        <v>-9.68</v>
      </c>
      <c r="JH29" s="165">
        <v>-1.9121999999999999</v>
      </c>
      <c r="JI29" s="165">
        <v>4.0145999999999997</v>
      </c>
      <c r="JJ29" s="165">
        <v>9.0257000000000005</v>
      </c>
      <c r="JK29" s="165">
        <v>-8.6991999999999994</v>
      </c>
      <c r="JL29" s="165">
        <v>-8.5</v>
      </c>
      <c r="JM29" s="165">
        <v>-2.9950000000000001</v>
      </c>
      <c r="JN29" s="165">
        <v>-2.6379999999999999</v>
      </c>
      <c r="JO29" s="164"/>
      <c r="JP29" s="164"/>
      <c r="JQ29" s="165">
        <v>3.4691999999999998</v>
      </c>
      <c r="JR29" s="165">
        <v>3.7827000000000002</v>
      </c>
      <c r="JS29" s="165">
        <v>3.2496999999999998</v>
      </c>
      <c r="JT29" s="164"/>
      <c r="JU29" s="165">
        <v>18.8</v>
      </c>
      <c r="JV29" s="165">
        <v>0.85829999999999995</v>
      </c>
      <c r="JW29" s="165">
        <v>0.91</v>
      </c>
      <c r="JX29" s="164"/>
      <c r="JY29" s="165">
        <v>-7.7012999999999998</v>
      </c>
      <c r="JZ29" s="165">
        <v>-1.2855000000000001</v>
      </c>
      <c r="KA29" s="165">
        <v>-24.2822</v>
      </c>
      <c r="KB29" s="165">
        <v>-6.9307999999999996</v>
      </c>
      <c r="KC29" s="165">
        <v>-5.7187000000000001</v>
      </c>
      <c r="KD29" s="165">
        <v>-24.511500000000002</v>
      </c>
      <c r="KE29" s="165">
        <v>0</v>
      </c>
      <c r="KF29" s="165">
        <v>-21.3</v>
      </c>
      <c r="KG29" s="165">
        <v>5</v>
      </c>
      <c r="KH29" s="164"/>
      <c r="KI29" s="165">
        <v>-50.122999999999998</v>
      </c>
    </row>
    <row r="30" spans="1:295" ht="18" customHeight="1" x14ac:dyDescent="0.3">
      <c r="A30" s="161" t="s">
        <v>70</v>
      </c>
      <c r="B30" s="161" t="s">
        <v>755</v>
      </c>
      <c r="C30" s="164"/>
      <c r="D30" s="165">
        <v>6.5065</v>
      </c>
      <c r="E30" s="165">
        <v>-8.2271000000000001</v>
      </c>
      <c r="F30" s="165">
        <v>0.73160000000000003</v>
      </c>
      <c r="G30" s="165">
        <v>7.1957000000000004</v>
      </c>
      <c r="H30" s="164"/>
      <c r="I30" s="165">
        <v>13.106199999999999</v>
      </c>
      <c r="J30" s="164"/>
      <c r="K30" s="165">
        <v>22.518799999999999</v>
      </c>
      <c r="L30" s="165">
        <v>10.2257</v>
      </c>
      <c r="M30" s="165">
        <v>11.8072</v>
      </c>
      <c r="N30" s="165">
        <v>-24.42</v>
      </c>
      <c r="O30" s="165">
        <v>-33</v>
      </c>
      <c r="P30" s="165">
        <v>11</v>
      </c>
      <c r="Q30" s="165">
        <v>9.9359999999999999</v>
      </c>
      <c r="R30" s="165">
        <v>-24.2</v>
      </c>
      <c r="S30" s="165">
        <v>2.1981000000000002</v>
      </c>
      <c r="T30" s="165">
        <v>-24.892499999999998</v>
      </c>
      <c r="U30" s="165">
        <v>4.4470999999999998</v>
      </c>
      <c r="V30" s="165">
        <v>4.4179000000000004</v>
      </c>
      <c r="W30" s="165">
        <v>8.3222000000000005</v>
      </c>
      <c r="X30" s="165">
        <v>1.6367</v>
      </c>
      <c r="Y30" s="165">
        <v>-3.1699999999999999E-2</v>
      </c>
      <c r="Z30" s="165">
        <v>0.98299999999999998</v>
      </c>
      <c r="AA30" s="164"/>
      <c r="AB30" s="165">
        <v>-0.84989999999999999</v>
      </c>
      <c r="AC30" s="165">
        <v>-0.73799999999999999</v>
      </c>
      <c r="AD30" s="164"/>
      <c r="AE30" s="165">
        <v>3.8380000000000001</v>
      </c>
      <c r="AF30" s="165">
        <v>4.4400000000000004</v>
      </c>
      <c r="AG30" s="165">
        <v>2.2000000000000002</v>
      </c>
      <c r="AH30" s="165">
        <v>0.22500000000000001</v>
      </c>
      <c r="AI30" s="165">
        <v>0.32100000000000001</v>
      </c>
      <c r="AJ30" s="165">
        <v>-9.41</v>
      </c>
      <c r="AK30" s="165">
        <v>-9.43</v>
      </c>
      <c r="AL30" s="164"/>
      <c r="AM30" s="165">
        <v>-14</v>
      </c>
      <c r="AN30" s="165">
        <v>-13.51</v>
      </c>
      <c r="AO30" s="165">
        <v>6.6497000000000002</v>
      </c>
      <c r="AP30" s="165">
        <v>4.1295000000000002</v>
      </c>
      <c r="AQ30" s="165">
        <v>13.8108</v>
      </c>
      <c r="AR30" s="165">
        <v>15.754200000000001</v>
      </c>
      <c r="AS30" s="165">
        <v>-15.021000000000001</v>
      </c>
      <c r="AT30" s="165">
        <v>-8.4393999999999991</v>
      </c>
      <c r="AU30" s="165">
        <v>-10.147600000000001</v>
      </c>
      <c r="AV30" s="165">
        <v>1.3826000000000001</v>
      </c>
      <c r="AW30" s="165">
        <v>7.9242999999999997</v>
      </c>
      <c r="AX30" s="165">
        <v>-16.209099999999999</v>
      </c>
      <c r="AY30" s="165">
        <v>-15.2713</v>
      </c>
      <c r="AZ30" s="165">
        <v>1.9851000000000001</v>
      </c>
      <c r="BA30" s="165">
        <v>7.7350000000000003</v>
      </c>
      <c r="BB30" s="165">
        <v>125.5236</v>
      </c>
      <c r="BC30" s="165">
        <v>5.3470000000000004</v>
      </c>
      <c r="BD30" s="165">
        <v>-4.2</v>
      </c>
      <c r="BE30" s="165">
        <v>-4.4000000000000004</v>
      </c>
      <c r="BF30" s="165">
        <v>-17.5565</v>
      </c>
      <c r="BG30" s="165">
        <v>-19.624300000000002</v>
      </c>
      <c r="BH30" s="165">
        <v>-3.0586000000000002</v>
      </c>
      <c r="BI30" s="164"/>
      <c r="BJ30" s="165">
        <v>25.681699999999999</v>
      </c>
      <c r="BK30" s="165">
        <v>9.8637999999999995</v>
      </c>
      <c r="BL30" s="165">
        <v>2.4348999999999998</v>
      </c>
      <c r="BM30" s="165">
        <v>1.6435</v>
      </c>
      <c r="BN30" s="165">
        <v>-45.289499999999997</v>
      </c>
      <c r="BO30" s="165">
        <v>36.164400000000001</v>
      </c>
      <c r="BP30" s="165">
        <v>35.828699999999998</v>
      </c>
      <c r="BQ30" s="165">
        <v>-19.251799999999999</v>
      </c>
      <c r="BR30" s="165">
        <v>-113.40470000000001</v>
      </c>
      <c r="BS30" s="164"/>
      <c r="BT30" s="164"/>
      <c r="BU30" s="164"/>
      <c r="BV30" s="165">
        <v>25.417899999999999</v>
      </c>
      <c r="BW30" s="165">
        <v>8.43</v>
      </c>
      <c r="BX30" s="165">
        <v>5.77</v>
      </c>
      <c r="BY30" s="165">
        <v>-5.95</v>
      </c>
      <c r="BZ30" s="165">
        <v>9.33</v>
      </c>
      <c r="CA30" s="165">
        <v>-22.232700000000001</v>
      </c>
      <c r="CB30" s="165">
        <v>-22.366599999999998</v>
      </c>
      <c r="CC30" s="165">
        <v>28.0547</v>
      </c>
      <c r="CD30" s="165">
        <v>28.217500000000001</v>
      </c>
      <c r="CE30" s="165">
        <v>-3.8935</v>
      </c>
      <c r="CF30" s="165">
        <v>-32.462200000000003</v>
      </c>
      <c r="CG30" s="164"/>
      <c r="CH30" s="165">
        <v>25.928799999999999</v>
      </c>
      <c r="CI30" s="165">
        <v>3.8241000000000001</v>
      </c>
      <c r="CJ30" s="164"/>
      <c r="CK30" s="164"/>
      <c r="CL30" s="165">
        <v>48.5</v>
      </c>
      <c r="CM30" s="165">
        <v>-9.3000000000000007</v>
      </c>
      <c r="CN30" s="165">
        <v>-3.53</v>
      </c>
      <c r="CO30" s="165">
        <v>37.717199999999998</v>
      </c>
      <c r="CP30" s="165">
        <v>38.025799999999997</v>
      </c>
      <c r="CQ30" s="165">
        <v>35.885300000000001</v>
      </c>
      <c r="CR30" s="165">
        <v>61.475000000000001</v>
      </c>
      <c r="CS30" s="165">
        <v>61.642699999999998</v>
      </c>
      <c r="CT30" s="165">
        <v>-29.288699999999999</v>
      </c>
      <c r="CU30" s="165">
        <v>-50.045000000000002</v>
      </c>
      <c r="CV30" s="165">
        <v>-22.1082</v>
      </c>
      <c r="CW30" s="165">
        <v>4.2420999999999998</v>
      </c>
      <c r="CX30" s="165">
        <v>27.7</v>
      </c>
      <c r="CY30" s="165">
        <v>24.74</v>
      </c>
      <c r="CZ30" s="165">
        <v>11.098599999999999</v>
      </c>
      <c r="DA30" s="165">
        <v>11.233499999999999</v>
      </c>
      <c r="DB30" s="165">
        <v>-11.34</v>
      </c>
      <c r="DC30" s="164"/>
      <c r="DD30" s="165">
        <v>-6.2210999999999999</v>
      </c>
      <c r="DE30" s="165">
        <v>-5.1364999999999998</v>
      </c>
      <c r="DF30" s="165">
        <v>18.640699999999999</v>
      </c>
      <c r="DG30" s="165">
        <v>1.4500000000000001E-2</v>
      </c>
      <c r="DH30" s="165">
        <v>-5.9019000000000004</v>
      </c>
      <c r="DI30" s="165">
        <v>-2.5</v>
      </c>
      <c r="DJ30" s="165">
        <v>-2.2999999999999998</v>
      </c>
      <c r="DK30" s="165">
        <v>-1.1047</v>
      </c>
      <c r="DL30" s="165">
        <v>4.4939999999999998</v>
      </c>
      <c r="DM30" s="165">
        <v>13.5684</v>
      </c>
      <c r="DN30" s="165">
        <v>13.179600000000001</v>
      </c>
      <c r="DO30" s="165">
        <v>4.99</v>
      </c>
      <c r="DP30" s="165">
        <v>-3.56</v>
      </c>
      <c r="DQ30" s="165">
        <v>9.4550000000000001</v>
      </c>
      <c r="DR30" s="165">
        <v>-18.3035</v>
      </c>
      <c r="DS30" s="164"/>
      <c r="DT30" s="165">
        <v>-21.53</v>
      </c>
      <c r="DU30" s="165">
        <v>8.19</v>
      </c>
      <c r="DV30" s="165">
        <v>41.91</v>
      </c>
      <c r="DW30" s="165">
        <v>-18.600000000000001</v>
      </c>
      <c r="DX30" s="165">
        <v>-10.081799999999999</v>
      </c>
      <c r="DY30" s="165">
        <v>-39.6004</v>
      </c>
      <c r="DZ30" s="165">
        <v>-39.618200000000002</v>
      </c>
      <c r="EA30" s="165">
        <v>35.079700000000003</v>
      </c>
      <c r="EB30" s="165">
        <v>7.4147999999999996</v>
      </c>
      <c r="EC30" s="165">
        <v>-4.2980999999999998</v>
      </c>
      <c r="ED30" s="165">
        <v>-4.2465000000000002</v>
      </c>
      <c r="EE30" s="165">
        <v>-5.6432000000000002</v>
      </c>
      <c r="EF30" s="165">
        <v>-7.3236999999999997</v>
      </c>
      <c r="EG30" s="165">
        <v>-11.275</v>
      </c>
      <c r="EH30" s="165">
        <v>-34.365200000000002</v>
      </c>
      <c r="EI30" s="165">
        <v>-65.138499999999993</v>
      </c>
      <c r="EJ30" s="164"/>
      <c r="EK30" s="165">
        <v>-10.8573</v>
      </c>
      <c r="EL30" s="165">
        <v>-9.8579000000000008</v>
      </c>
      <c r="EM30" s="165">
        <v>25.515699999999999</v>
      </c>
      <c r="EN30" s="165">
        <v>-21.096</v>
      </c>
      <c r="EO30" s="165">
        <v>-20.4236</v>
      </c>
      <c r="EP30" s="165">
        <v>9.2319999999999993</v>
      </c>
      <c r="EQ30" s="165">
        <v>-32.126899999999999</v>
      </c>
      <c r="ER30" s="164"/>
      <c r="ES30" s="165">
        <v>9.8071000000000002</v>
      </c>
      <c r="ET30" s="165">
        <v>0</v>
      </c>
      <c r="EU30" s="165">
        <v>-11.59</v>
      </c>
      <c r="EV30" s="165">
        <v>5.0999999999999996</v>
      </c>
      <c r="EW30" s="165">
        <v>8.7485999999999997</v>
      </c>
      <c r="EX30" s="165">
        <v>-37.524500000000003</v>
      </c>
      <c r="EY30" s="165">
        <v>-9.7393999999999998</v>
      </c>
      <c r="EZ30" s="165">
        <v>-9.6563999999999997</v>
      </c>
      <c r="FA30" s="165">
        <v>7.78</v>
      </c>
      <c r="FB30" s="165">
        <v>4.8311999999999999</v>
      </c>
      <c r="FC30" s="165">
        <v>-19.872399999999999</v>
      </c>
      <c r="FD30" s="165">
        <v>4.7228000000000003</v>
      </c>
      <c r="FE30" s="164"/>
      <c r="FF30" s="165">
        <v>4.4203999999999999</v>
      </c>
      <c r="FG30" s="165">
        <v>0</v>
      </c>
      <c r="FH30" s="165">
        <v>0</v>
      </c>
      <c r="FI30" s="165">
        <v>0</v>
      </c>
      <c r="FJ30" s="165">
        <v>11.052099999999999</v>
      </c>
      <c r="FK30" s="165">
        <v>10.2148</v>
      </c>
      <c r="FL30" s="165">
        <v>-23.6113</v>
      </c>
      <c r="FM30" s="165">
        <v>26.4724</v>
      </c>
      <c r="FN30" s="165">
        <v>26.078199999999999</v>
      </c>
      <c r="FO30" s="165">
        <v>-8.3155999999999999</v>
      </c>
      <c r="FP30" s="164"/>
      <c r="FQ30" s="165">
        <v>25.880500000000001</v>
      </c>
      <c r="FR30" s="165">
        <v>-23.67</v>
      </c>
      <c r="FS30" s="165">
        <v>-0.75209999999999999</v>
      </c>
      <c r="FT30" s="165">
        <v>0.31519999999999998</v>
      </c>
      <c r="FU30" s="165">
        <v>0.79</v>
      </c>
      <c r="FV30" s="165">
        <v>1.58</v>
      </c>
      <c r="FW30" s="165">
        <v>-25.3948</v>
      </c>
      <c r="FX30" s="164"/>
      <c r="FY30" s="165">
        <v>1.7909999999999999</v>
      </c>
      <c r="FZ30" s="165">
        <v>1.036</v>
      </c>
      <c r="GA30" s="164"/>
      <c r="GB30" s="165">
        <v>7.89</v>
      </c>
      <c r="GC30" s="165">
        <v>-3.0952000000000002</v>
      </c>
      <c r="GD30" s="165">
        <v>5.0221</v>
      </c>
      <c r="GE30" s="165">
        <v>-2.69</v>
      </c>
      <c r="GF30" s="165">
        <v>27.703800000000001</v>
      </c>
      <c r="GG30" s="164"/>
      <c r="GH30" s="165">
        <v>27.838999999999999</v>
      </c>
      <c r="GI30" s="165">
        <v>-7.9812000000000003</v>
      </c>
      <c r="GJ30" s="165">
        <v>-8.8398000000000003</v>
      </c>
      <c r="GK30" s="165">
        <v>2.5558999999999998</v>
      </c>
      <c r="GL30" s="164"/>
      <c r="GM30" s="164"/>
      <c r="GN30" s="165">
        <v>-11.2948</v>
      </c>
      <c r="GO30" s="165">
        <v>-21.9937</v>
      </c>
      <c r="GP30" s="165">
        <v>5.8201000000000001</v>
      </c>
      <c r="GQ30" s="165">
        <v>-23.651700000000002</v>
      </c>
      <c r="GR30" s="165">
        <v>8.1989000000000001</v>
      </c>
      <c r="GS30" s="165">
        <v>7.6130000000000004</v>
      </c>
      <c r="GT30" s="165">
        <v>128.2433</v>
      </c>
      <c r="GU30" s="165">
        <v>-2.2381000000000002</v>
      </c>
      <c r="GV30" s="165">
        <v>-8.4049999999999994</v>
      </c>
      <c r="GW30" s="165">
        <v>-4.0213999999999999</v>
      </c>
      <c r="GX30" s="165">
        <v>2.1398999999999999</v>
      </c>
      <c r="GY30" s="165">
        <v>7.4938000000000002</v>
      </c>
      <c r="GZ30" s="165">
        <v>7.6186999999999996</v>
      </c>
      <c r="HA30" s="165">
        <v>1.4641</v>
      </c>
      <c r="HB30" s="165">
        <v>7.2125000000000004</v>
      </c>
      <c r="HC30" s="165">
        <v>9.2087000000000003</v>
      </c>
      <c r="HD30" s="165">
        <v>2.5099999999999998</v>
      </c>
      <c r="HE30" s="165">
        <v>-8.8680000000000003</v>
      </c>
      <c r="HF30" s="165">
        <v>-8.0441000000000003</v>
      </c>
      <c r="HG30" s="165">
        <v>28.073599999999999</v>
      </c>
      <c r="HH30" s="165">
        <v>9.4716000000000005</v>
      </c>
      <c r="HI30" s="165">
        <v>11.811199999999999</v>
      </c>
      <c r="HJ30" s="165">
        <v>12.2</v>
      </c>
      <c r="HK30" s="165">
        <v>-6.3848000000000003</v>
      </c>
      <c r="HL30" s="164"/>
      <c r="HM30" s="165">
        <v>-10.1877</v>
      </c>
      <c r="HN30" s="165">
        <v>-11.716200000000001</v>
      </c>
      <c r="HO30" s="164"/>
      <c r="HP30" s="164"/>
      <c r="HQ30" s="165">
        <v>-15.6214</v>
      </c>
      <c r="HR30" s="165">
        <v>-15.099600000000001</v>
      </c>
      <c r="HS30" s="165">
        <v>-14.277699999999999</v>
      </c>
      <c r="HT30" s="165">
        <v>-14.268000000000001</v>
      </c>
      <c r="HU30" s="165">
        <v>25.34</v>
      </c>
      <c r="HV30" s="165">
        <v>25.15</v>
      </c>
      <c r="HW30" s="165">
        <v>-37.299999999999997</v>
      </c>
      <c r="HX30" s="165">
        <v>-37.799999999999997</v>
      </c>
      <c r="HY30" s="165">
        <v>0.91459999999999997</v>
      </c>
      <c r="HZ30" s="165">
        <v>6.56</v>
      </c>
      <c r="IA30" s="165">
        <v>87.099000000000004</v>
      </c>
      <c r="IB30" s="165">
        <v>16.706299999999999</v>
      </c>
      <c r="IC30" s="165">
        <v>16.603400000000001</v>
      </c>
      <c r="ID30" s="165">
        <v>-15.7</v>
      </c>
      <c r="IE30" s="165">
        <v>-32.4</v>
      </c>
      <c r="IF30" s="165">
        <v>-1.1000000000000001</v>
      </c>
      <c r="IG30" s="165">
        <v>-1.2</v>
      </c>
      <c r="IH30" s="165">
        <v>-17.7667</v>
      </c>
      <c r="II30" s="164"/>
      <c r="IJ30" s="165">
        <v>-90.245400000000004</v>
      </c>
      <c r="IK30" s="165">
        <v>52.771900000000002</v>
      </c>
      <c r="IL30" s="165">
        <v>-302.59059999999999</v>
      </c>
      <c r="IM30" s="165">
        <v>-38.490900000000003</v>
      </c>
      <c r="IN30" s="165">
        <v>-28.174299999999999</v>
      </c>
      <c r="IO30" s="165">
        <v>93.640500000000003</v>
      </c>
      <c r="IP30" s="165">
        <v>75.425799999999995</v>
      </c>
      <c r="IQ30" s="165">
        <v>157.68450000000001</v>
      </c>
      <c r="IR30" s="165">
        <v>69.518199999999993</v>
      </c>
      <c r="IS30" s="165">
        <v>19.733599999999999</v>
      </c>
      <c r="IT30" s="165">
        <v>18.387599999999999</v>
      </c>
      <c r="IU30" s="165">
        <v>18.9237</v>
      </c>
      <c r="IV30" s="165">
        <v>-48.302300000000002</v>
      </c>
      <c r="IW30" s="165">
        <v>185.983</v>
      </c>
      <c r="IX30" s="165">
        <v>-182.9821</v>
      </c>
      <c r="IY30" s="164"/>
      <c r="IZ30" s="164"/>
      <c r="JA30" s="165">
        <v>-0.63109999999999999</v>
      </c>
      <c r="JB30" s="164"/>
      <c r="JC30" s="165">
        <v>-14.08</v>
      </c>
      <c r="JD30" s="165">
        <v>1.0609999999999999</v>
      </c>
      <c r="JE30" s="165">
        <v>1.046</v>
      </c>
      <c r="JF30" s="165">
        <v>11.12</v>
      </c>
      <c r="JG30" s="165">
        <v>-9.2799999999999994</v>
      </c>
      <c r="JH30" s="165">
        <v>-1.8865000000000001</v>
      </c>
      <c r="JI30" s="165">
        <v>3.8681999999999999</v>
      </c>
      <c r="JJ30" s="165">
        <v>9.6696000000000009</v>
      </c>
      <c r="JK30" s="165">
        <v>-8.6991999999999994</v>
      </c>
      <c r="JL30" s="165">
        <v>-8.9</v>
      </c>
      <c r="JM30" s="165">
        <v>-3.1429999999999998</v>
      </c>
      <c r="JN30" s="165">
        <v>-2.7639999999999998</v>
      </c>
      <c r="JO30" s="164"/>
      <c r="JP30" s="164"/>
      <c r="JQ30" s="165">
        <v>4.3461999999999996</v>
      </c>
      <c r="JR30" s="165">
        <v>3.8079000000000001</v>
      </c>
      <c r="JS30" s="165">
        <v>3.5577000000000001</v>
      </c>
      <c r="JT30" s="164"/>
      <c r="JU30" s="165">
        <v>18.5</v>
      </c>
      <c r="JV30" s="165">
        <v>0.67369999999999997</v>
      </c>
      <c r="JW30" s="165">
        <v>0.96</v>
      </c>
      <c r="JX30" s="164"/>
      <c r="JY30" s="165">
        <v>-7.8532999999999999</v>
      </c>
      <c r="JZ30" s="165">
        <v>-1.6317999999999999</v>
      </c>
      <c r="KA30" s="165">
        <v>-25.043299999999999</v>
      </c>
      <c r="KB30" s="165">
        <v>-7.5266999999999999</v>
      </c>
      <c r="KC30" s="165">
        <v>-4.9762000000000004</v>
      </c>
      <c r="KD30" s="165">
        <v>-26.1236</v>
      </c>
      <c r="KE30" s="165">
        <v>0</v>
      </c>
      <c r="KF30" s="165">
        <v>-20.8</v>
      </c>
      <c r="KG30" s="165">
        <v>4.3</v>
      </c>
      <c r="KH30" s="164"/>
      <c r="KI30" s="165">
        <v>-45.4377</v>
      </c>
    </row>
    <row r="31" spans="1:295" ht="18" customHeight="1" x14ac:dyDescent="0.3">
      <c r="A31" s="161" t="s">
        <v>70</v>
      </c>
      <c r="B31" s="161" t="s">
        <v>756</v>
      </c>
      <c r="C31" s="164"/>
      <c r="D31" s="165">
        <v>6.6675000000000004</v>
      </c>
      <c r="E31" s="165">
        <v>-8.0580999999999996</v>
      </c>
      <c r="F31" s="165">
        <v>3.5594999999999999</v>
      </c>
      <c r="G31" s="165">
        <v>8.3991000000000007</v>
      </c>
      <c r="H31" s="164"/>
      <c r="I31" s="165">
        <v>13.582700000000001</v>
      </c>
      <c r="J31" s="164"/>
      <c r="K31" s="165">
        <v>22.847999999999999</v>
      </c>
      <c r="L31" s="165">
        <v>10.1227</v>
      </c>
      <c r="M31" s="165">
        <v>11.430300000000001</v>
      </c>
      <c r="N31" s="165">
        <v>-24.42</v>
      </c>
      <c r="O31" s="165">
        <v>-33</v>
      </c>
      <c r="P31" s="165">
        <v>8.8000000000000007</v>
      </c>
      <c r="Q31" s="165">
        <v>9.9359999999999999</v>
      </c>
      <c r="R31" s="165">
        <v>-22</v>
      </c>
      <c r="S31" s="165">
        <v>0.48759999999999998</v>
      </c>
      <c r="T31" s="165">
        <v>-25.344100000000001</v>
      </c>
      <c r="U31" s="165">
        <v>4.9470999999999998</v>
      </c>
      <c r="V31" s="165">
        <v>4.8765999999999998</v>
      </c>
      <c r="W31" s="165">
        <v>8.4280000000000008</v>
      </c>
      <c r="X31" s="165">
        <v>1.4100999999999999</v>
      </c>
      <c r="Y31" s="165">
        <v>-2.2200000000000001E-2</v>
      </c>
      <c r="Z31" s="165">
        <v>1.7524999999999999</v>
      </c>
      <c r="AA31" s="164"/>
      <c r="AB31" s="165">
        <v>-0.77529999999999999</v>
      </c>
      <c r="AC31" s="165">
        <v>-0.95799999999999996</v>
      </c>
      <c r="AD31" s="165">
        <v>-0.94099999999999995</v>
      </c>
      <c r="AE31" s="165">
        <v>3.78</v>
      </c>
      <c r="AF31" s="165">
        <v>2.2200000000000002</v>
      </c>
      <c r="AG31" s="165">
        <v>2.2000000000000002</v>
      </c>
      <c r="AH31" s="165">
        <v>0.38700000000000001</v>
      </c>
      <c r="AI31" s="165">
        <v>0.316</v>
      </c>
      <c r="AJ31" s="165">
        <v>-10.26</v>
      </c>
      <c r="AK31" s="165">
        <v>-10.29</v>
      </c>
      <c r="AL31" s="165">
        <v>-10</v>
      </c>
      <c r="AM31" s="165">
        <v>-14.16</v>
      </c>
      <c r="AN31" s="165">
        <v>-14.35</v>
      </c>
      <c r="AO31" s="165">
        <v>6.4107000000000003</v>
      </c>
      <c r="AP31" s="165">
        <v>3.8416999999999999</v>
      </c>
      <c r="AQ31" s="165">
        <v>17.385300000000001</v>
      </c>
      <c r="AR31" s="165">
        <v>21.575900000000001</v>
      </c>
      <c r="AS31" s="165">
        <v>-14.1981</v>
      </c>
      <c r="AT31" s="165">
        <v>-7.9036</v>
      </c>
      <c r="AU31" s="165">
        <v>-7.9672999999999998</v>
      </c>
      <c r="AV31" s="165">
        <v>6.7256</v>
      </c>
      <c r="AW31" s="165">
        <v>6.9012000000000002</v>
      </c>
      <c r="AX31" s="165">
        <v>-15.539300000000001</v>
      </c>
      <c r="AY31" s="165">
        <v>-13.262</v>
      </c>
      <c r="AZ31" s="165">
        <v>1.9851000000000001</v>
      </c>
      <c r="BA31" s="165">
        <v>10.7333</v>
      </c>
      <c r="BB31" s="165">
        <v>126.5722</v>
      </c>
      <c r="BC31" s="165">
        <v>5.2919999999999998</v>
      </c>
      <c r="BD31" s="165">
        <v>-5.0999999999999996</v>
      </c>
      <c r="BE31" s="165">
        <v>-5.0999999999999996</v>
      </c>
      <c r="BF31" s="165">
        <v>-23.563199999999998</v>
      </c>
      <c r="BG31" s="165">
        <v>-23.4801</v>
      </c>
      <c r="BH31" s="165">
        <v>-3.2427000000000001</v>
      </c>
      <c r="BI31" s="164"/>
      <c r="BJ31" s="165">
        <v>25.470700000000001</v>
      </c>
      <c r="BK31" s="165">
        <v>9.7698999999999998</v>
      </c>
      <c r="BL31" s="165">
        <v>2.4676999999999998</v>
      </c>
      <c r="BM31" s="165">
        <v>1.7258</v>
      </c>
      <c r="BN31" s="165">
        <v>-88.839399999999998</v>
      </c>
      <c r="BO31" s="165">
        <v>40.314900000000002</v>
      </c>
      <c r="BP31" s="165">
        <v>40.162300000000002</v>
      </c>
      <c r="BQ31" s="165">
        <v>-5.7529000000000003</v>
      </c>
      <c r="BR31" s="165">
        <v>-124.30540000000001</v>
      </c>
      <c r="BS31" s="164"/>
      <c r="BT31" s="164"/>
      <c r="BU31" s="164"/>
      <c r="BV31" s="165">
        <v>26.445799999999998</v>
      </c>
      <c r="BW31" s="165">
        <v>8.51</v>
      </c>
      <c r="BX31" s="165">
        <v>6.29</v>
      </c>
      <c r="BY31" s="165">
        <v>-5.87</v>
      </c>
      <c r="BZ31" s="165">
        <v>8.9700000000000006</v>
      </c>
      <c r="CA31" s="165">
        <v>-22.232700000000001</v>
      </c>
      <c r="CB31" s="165">
        <v>-22.500599999999999</v>
      </c>
      <c r="CC31" s="165">
        <v>28.717099999999999</v>
      </c>
      <c r="CD31" s="165">
        <v>28.931100000000001</v>
      </c>
      <c r="CE31" s="165">
        <v>-4.2032999999999996</v>
      </c>
      <c r="CF31" s="165">
        <v>-33.717300000000002</v>
      </c>
      <c r="CG31" s="164"/>
      <c r="CH31" s="165">
        <v>25.225300000000001</v>
      </c>
      <c r="CI31" s="165">
        <v>5.04</v>
      </c>
      <c r="CJ31" s="164"/>
      <c r="CK31" s="164"/>
      <c r="CL31" s="165">
        <v>49.8</v>
      </c>
      <c r="CM31" s="165">
        <v>-10.5</v>
      </c>
      <c r="CN31" s="165">
        <v>-3.45</v>
      </c>
      <c r="CO31" s="165">
        <v>37.619199999999999</v>
      </c>
      <c r="CP31" s="165">
        <v>37.713799999999999</v>
      </c>
      <c r="CQ31" s="165">
        <v>36.173299999999998</v>
      </c>
      <c r="CR31" s="165">
        <v>67.105599999999995</v>
      </c>
      <c r="CS31" s="165">
        <v>67.758499999999998</v>
      </c>
      <c r="CT31" s="165">
        <v>-31.343699999999998</v>
      </c>
      <c r="CU31" s="165">
        <v>-51.830300000000001</v>
      </c>
      <c r="CV31" s="165">
        <v>-24.5152</v>
      </c>
      <c r="CW31" s="165">
        <v>4.3472</v>
      </c>
      <c r="CX31" s="165">
        <v>27.9</v>
      </c>
      <c r="CY31" s="165">
        <v>24.22</v>
      </c>
      <c r="CZ31" s="165">
        <v>11.411099999999999</v>
      </c>
      <c r="DA31" s="165">
        <v>11.331200000000001</v>
      </c>
      <c r="DB31" s="165">
        <v>-11.34</v>
      </c>
      <c r="DC31" s="164"/>
      <c r="DD31" s="165">
        <v>-6.2281000000000004</v>
      </c>
      <c r="DE31" s="165">
        <v>-6.5019</v>
      </c>
      <c r="DF31" s="165">
        <v>21.7089</v>
      </c>
      <c r="DG31" s="165">
        <v>1.46E-2</v>
      </c>
      <c r="DH31" s="165">
        <v>-5.8487</v>
      </c>
      <c r="DI31" s="165">
        <v>-2.7</v>
      </c>
      <c r="DJ31" s="165">
        <v>-2.2999999999999998</v>
      </c>
      <c r="DK31" s="165">
        <v>-1.0376000000000001</v>
      </c>
      <c r="DL31" s="165">
        <v>4.681</v>
      </c>
      <c r="DM31" s="165">
        <v>14.041499999999999</v>
      </c>
      <c r="DN31" s="165">
        <v>13.550700000000001</v>
      </c>
      <c r="DO31" s="165">
        <v>5.26</v>
      </c>
      <c r="DP31" s="165">
        <v>-3.45</v>
      </c>
      <c r="DQ31" s="165">
        <v>9.3930000000000007</v>
      </c>
      <c r="DR31" s="165">
        <v>-21.903700000000001</v>
      </c>
      <c r="DS31" s="164"/>
      <c r="DT31" s="165">
        <v>-21.25</v>
      </c>
      <c r="DU31" s="165">
        <v>10.029999999999999</v>
      </c>
      <c r="DV31" s="165">
        <v>42.85</v>
      </c>
      <c r="DW31" s="165">
        <v>-20.5091</v>
      </c>
      <c r="DX31" s="165">
        <v>-10.572699999999999</v>
      </c>
      <c r="DY31" s="165">
        <v>-40.190600000000003</v>
      </c>
      <c r="DZ31" s="165">
        <v>-39.809100000000001</v>
      </c>
      <c r="EA31" s="165">
        <v>35.302900000000001</v>
      </c>
      <c r="EB31" s="165">
        <v>7.6167999999999996</v>
      </c>
      <c r="EC31" s="165">
        <v>-3.423</v>
      </c>
      <c r="ED31" s="165">
        <v>-3.5377000000000001</v>
      </c>
      <c r="EE31" s="165">
        <v>-6.6931000000000003</v>
      </c>
      <c r="EF31" s="165">
        <v>-9.5138999999999996</v>
      </c>
      <c r="EG31" s="165">
        <v>-11.205</v>
      </c>
      <c r="EH31" s="165">
        <v>-49.740900000000003</v>
      </c>
      <c r="EI31" s="165">
        <v>-66.353700000000003</v>
      </c>
      <c r="EJ31" s="164"/>
      <c r="EK31" s="165">
        <v>-10.659000000000001</v>
      </c>
      <c r="EL31" s="165">
        <v>-9.4978999999999996</v>
      </c>
      <c r="EM31" s="165">
        <v>24.540099999999999</v>
      </c>
      <c r="EN31" s="165">
        <v>-21.325299999999999</v>
      </c>
      <c r="EO31" s="165">
        <v>-20.188300000000002</v>
      </c>
      <c r="EP31" s="165">
        <v>5.6479999999999997</v>
      </c>
      <c r="EQ31" s="165">
        <v>-31.827500000000001</v>
      </c>
      <c r="ER31" s="164"/>
      <c r="ES31" s="165">
        <v>9.9515999999999991</v>
      </c>
      <c r="ET31" s="164"/>
      <c r="EU31" s="165">
        <v>-10.6</v>
      </c>
      <c r="EV31" s="165">
        <v>-0.4</v>
      </c>
      <c r="EW31" s="165">
        <v>8.8271999999999995</v>
      </c>
      <c r="EX31" s="165">
        <v>-39.511499999999998</v>
      </c>
      <c r="EY31" s="165">
        <v>-9.9321999999999999</v>
      </c>
      <c r="EZ31" s="165">
        <v>-9.7997999999999994</v>
      </c>
      <c r="FA31" s="165">
        <v>8.5763999999999996</v>
      </c>
      <c r="FB31" s="165">
        <v>4.1589</v>
      </c>
      <c r="FC31" s="165">
        <v>-24.4863</v>
      </c>
      <c r="FD31" s="165">
        <v>4.5976999999999997</v>
      </c>
      <c r="FE31" s="164"/>
      <c r="FF31" s="165">
        <v>4.3380999999999998</v>
      </c>
      <c r="FG31" s="165">
        <v>0</v>
      </c>
      <c r="FH31" s="165">
        <v>0</v>
      </c>
      <c r="FI31" s="165">
        <v>0</v>
      </c>
      <c r="FJ31" s="165">
        <v>10.2148</v>
      </c>
      <c r="FK31" s="165">
        <v>10.2148</v>
      </c>
      <c r="FL31" s="165">
        <v>-24.951000000000001</v>
      </c>
      <c r="FM31" s="165">
        <v>26.688500000000001</v>
      </c>
      <c r="FN31" s="165">
        <v>26.033799999999999</v>
      </c>
      <c r="FO31" s="165">
        <v>-9.4926999999999992</v>
      </c>
      <c r="FP31" s="164"/>
      <c r="FQ31" s="165">
        <v>27.1891</v>
      </c>
      <c r="FR31" s="165">
        <v>-21.58</v>
      </c>
      <c r="FS31" s="165">
        <v>-9.2899999999999996E-2</v>
      </c>
      <c r="FT31" s="165">
        <v>0.28860000000000002</v>
      </c>
      <c r="FU31" s="165">
        <v>0.05</v>
      </c>
      <c r="FV31" s="165">
        <v>1.74</v>
      </c>
      <c r="FW31" s="165">
        <v>-27.019600000000001</v>
      </c>
      <c r="FX31" s="164"/>
      <c r="FY31" s="165">
        <v>1.845</v>
      </c>
      <c r="FZ31" s="165">
        <v>1.302</v>
      </c>
      <c r="GA31" s="164"/>
      <c r="GB31" s="165">
        <v>8.08</v>
      </c>
      <c r="GC31" s="165">
        <v>-3.6554000000000002</v>
      </c>
      <c r="GD31" s="165">
        <v>5.4097</v>
      </c>
      <c r="GE31" s="165">
        <v>-2.5499999999999998</v>
      </c>
      <c r="GF31" s="165">
        <v>28.293099999999999</v>
      </c>
      <c r="GG31" s="164"/>
      <c r="GH31" s="165">
        <v>27.5077</v>
      </c>
      <c r="GI31" s="165">
        <v>-7.8326000000000002</v>
      </c>
      <c r="GJ31" s="165">
        <v>-8.4545999999999992</v>
      </c>
      <c r="GK31" s="165">
        <v>2.5918999999999999</v>
      </c>
      <c r="GL31" s="164"/>
      <c r="GM31" s="164"/>
      <c r="GN31" s="165">
        <v>-11.225899999999999</v>
      </c>
      <c r="GO31" s="165">
        <v>-23.492000000000001</v>
      </c>
      <c r="GP31" s="165">
        <v>6.2351999999999999</v>
      </c>
      <c r="GQ31" s="165">
        <v>-23.239599999999999</v>
      </c>
      <c r="GR31" s="165">
        <v>7.4889000000000001</v>
      </c>
      <c r="GS31" s="165">
        <v>8.2331000000000003</v>
      </c>
      <c r="GT31" s="165">
        <v>122.3938</v>
      </c>
      <c r="GU31" s="165">
        <v>-2.2098</v>
      </c>
      <c r="GV31" s="165">
        <v>-8.5344999999999995</v>
      </c>
      <c r="GW31" s="165">
        <v>-3.8837000000000002</v>
      </c>
      <c r="GX31" s="165">
        <v>1.7945</v>
      </c>
      <c r="GY31" s="165">
        <v>7.5167000000000002</v>
      </c>
      <c r="GZ31" s="165">
        <v>7.6978</v>
      </c>
      <c r="HA31" s="165">
        <v>1.0987</v>
      </c>
      <c r="HB31" s="165">
        <v>7.7461000000000002</v>
      </c>
      <c r="HC31" s="165">
        <v>10.734400000000001</v>
      </c>
      <c r="HD31" s="165">
        <v>2.1</v>
      </c>
      <c r="HE31" s="165">
        <v>-9.2280999999999995</v>
      </c>
      <c r="HF31" s="165">
        <v>-7.7839</v>
      </c>
      <c r="HG31" s="165">
        <v>27.028700000000001</v>
      </c>
      <c r="HH31" s="165">
        <v>8.2376000000000005</v>
      </c>
      <c r="HI31" s="165">
        <v>11.981999999999999</v>
      </c>
      <c r="HJ31" s="165">
        <v>12.2431</v>
      </c>
      <c r="HK31" s="165">
        <v>-7.5846</v>
      </c>
      <c r="HL31" s="164"/>
      <c r="HM31" s="165">
        <v>-11.0862</v>
      </c>
      <c r="HN31" s="165">
        <v>-12.5532</v>
      </c>
      <c r="HO31" s="164"/>
      <c r="HP31" s="164"/>
      <c r="HQ31" s="165">
        <v>-15.3742</v>
      </c>
      <c r="HR31" s="165">
        <v>-14.8963</v>
      </c>
      <c r="HS31" s="165">
        <v>-15.9976</v>
      </c>
      <c r="HT31" s="165">
        <v>-15.461600000000001</v>
      </c>
      <c r="HU31" s="165">
        <v>23.54</v>
      </c>
      <c r="HV31" s="165">
        <v>23.43</v>
      </c>
      <c r="HW31" s="165">
        <v>-36.9</v>
      </c>
      <c r="HX31" s="165">
        <v>-36.9</v>
      </c>
      <c r="HY31" s="165">
        <v>1.1617999999999999</v>
      </c>
      <c r="HZ31" s="165">
        <v>7.44</v>
      </c>
      <c r="IA31" s="165">
        <v>84.695999999999998</v>
      </c>
      <c r="IB31" s="165">
        <v>17.2713</v>
      </c>
      <c r="IC31" s="165">
        <v>16.938800000000001</v>
      </c>
      <c r="ID31" s="165">
        <v>-15.7</v>
      </c>
      <c r="IE31" s="165">
        <v>-32</v>
      </c>
      <c r="IF31" s="165">
        <v>-1.6</v>
      </c>
      <c r="IG31" s="165">
        <v>-2.1</v>
      </c>
      <c r="IH31" s="164"/>
      <c r="II31" s="165">
        <v>-17.863</v>
      </c>
      <c r="IJ31" s="165">
        <v>-90.32</v>
      </c>
      <c r="IK31" s="165">
        <v>53.826000000000001</v>
      </c>
      <c r="IL31" s="165">
        <v>-304.20760000000001</v>
      </c>
      <c r="IM31" s="165">
        <v>-40.233199999999997</v>
      </c>
      <c r="IN31" s="165">
        <v>-27.867999999999999</v>
      </c>
      <c r="IO31" s="165">
        <v>93.328900000000004</v>
      </c>
      <c r="IP31" s="165">
        <v>77.805700000000002</v>
      </c>
      <c r="IQ31" s="165">
        <v>158.53450000000001</v>
      </c>
      <c r="IR31" s="165">
        <v>67.672899999999998</v>
      </c>
      <c r="IS31" s="165">
        <v>16.3706</v>
      </c>
      <c r="IT31" s="165">
        <v>16.848800000000001</v>
      </c>
      <c r="IU31" s="165">
        <v>16.483599999999999</v>
      </c>
      <c r="IV31" s="165">
        <v>-48.911299999999997</v>
      </c>
      <c r="IW31" s="165">
        <v>183.5222</v>
      </c>
      <c r="IX31" s="165">
        <v>-183.12280000000001</v>
      </c>
      <c r="IY31" s="164"/>
      <c r="IZ31" s="164"/>
      <c r="JA31" s="165">
        <v>-1.2415</v>
      </c>
      <c r="JB31" s="164"/>
      <c r="JC31" s="165">
        <v>-13.36</v>
      </c>
      <c r="JD31" s="165">
        <v>1.02</v>
      </c>
      <c r="JE31" s="165">
        <v>1.0169999999999999</v>
      </c>
      <c r="JF31" s="165">
        <v>10.72</v>
      </c>
      <c r="JG31" s="165">
        <v>-9.44</v>
      </c>
      <c r="JH31" s="165">
        <v>-1.9503999999999999</v>
      </c>
      <c r="JI31" s="165">
        <v>3.9872000000000001</v>
      </c>
      <c r="JJ31" s="165">
        <v>9.2302</v>
      </c>
      <c r="JK31" s="165">
        <v>-8.5831999999999997</v>
      </c>
      <c r="JL31" s="165">
        <v>-8.3000000000000007</v>
      </c>
      <c r="JM31" s="165">
        <v>-2.3530000000000002</v>
      </c>
      <c r="JN31" s="165">
        <v>-2.4430000000000001</v>
      </c>
      <c r="JO31" s="164"/>
      <c r="JP31" s="165">
        <v>2.6549999999999998</v>
      </c>
      <c r="JQ31" s="165">
        <v>4.8234000000000004</v>
      </c>
      <c r="JR31" s="165">
        <v>3.9205999999999999</v>
      </c>
      <c r="JS31" s="165">
        <v>3.3614999999999999</v>
      </c>
      <c r="JT31" s="164"/>
      <c r="JU31" s="165">
        <v>18.100000000000001</v>
      </c>
      <c r="JV31" s="165">
        <v>0.70479999999999998</v>
      </c>
      <c r="JW31" s="165">
        <v>1.1100000000000001</v>
      </c>
      <c r="JX31" s="164"/>
      <c r="JY31" s="165">
        <v>-7.7172000000000001</v>
      </c>
      <c r="JZ31" s="165">
        <v>-1.1777</v>
      </c>
      <c r="KA31" s="165">
        <v>-25.342500000000001</v>
      </c>
      <c r="KB31" s="165">
        <v>-7.7255000000000003</v>
      </c>
      <c r="KC31" s="165">
        <v>-4.8532999999999999</v>
      </c>
      <c r="KD31" s="165">
        <v>-26.066800000000001</v>
      </c>
      <c r="KE31" s="164"/>
      <c r="KF31" s="165">
        <v>-20.399999999999999</v>
      </c>
      <c r="KG31" s="165">
        <v>4.0999999999999996</v>
      </c>
      <c r="KH31" s="164"/>
      <c r="KI31" s="165">
        <v>-47.6676</v>
      </c>
    </row>
    <row r="32" spans="1:295" ht="18" customHeight="1" x14ac:dyDescent="0.3">
      <c r="A32" s="161" t="s">
        <v>70</v>
      </c>
      <c r="B32" s="161" t="s">
        <v>757</v>
      </c>
      <c r="C32" s="167"/>
      <c r="D32" s="168">
        <v>6.4055999999999997</v>
      </c>
      <c r="E32" s="168">
        <v>-7.9413</v>
      </c>
      <c r="F32" s="168">
        <v>4.1378000000000004</v>
      </c>
      <c r="G32" s="168">
        <v>8.1808999999999994</v>
      </c>
      <c r="H32" s="167"/>
      <c r="I32" s="168">
        <v>13.1477</v>
      </c>
      <c r="J32" s="167"/>
      <c r="K32" s="168">
        <v>23.109500000000001</v>
      </c>
      <c r="L32" s="168">
        <v>10.4147</v>
      </c>
      <c r="M32" s="168">
        <v>11.8109</v>
      </c>
      <c r="N32" s="168">
        <v>-24.42</v>
      </c>
      <c r="O32" s="168">
        <v>-33</v>
      </c>
      <c r="P32" s="168">
        <v>8.8000000000000007</v>
      </c>
      <c r="Q32" s="168">
        <v>9.9359999999999999</v>
      </c>
      <c r="R32" s="168">
        <v>-22</v>
      </c>
      <c r="S32" s="168">
        <v>0.49199999999999999</v>
      </c>
      <c r="T32" s="168">
        <v>-24.875800000000002</v>
      </c>
      <c r="U32" s="168">
        <v>5.0236999999999998</v>
      </c>
      <c r="V32" s="168">
        <v>5.0719000000000003</v>
      </c>
      <c r="W32" s="168">
        <v>8.7928999999999995</v>
      </c>
      <c r="X32" s="168">
        <v>1.5137</v>
      </c>
      <c r="Y32" s="168">
        <v>3.0800000000000001E-2</v>
      </c>
      <c r="Z32" s="168">
        <v>1.7444</v>
      </c>
      <c r="AA32" s="167"/>
      <c r="AB32" s="168">
        <v>-0.5071</v>
      </c>
      <c r="AC32" s="168">
        <v>-1.1180000000000001</v>
      </c>
      <c r="AD32" s="168">
        <v>-1.0920000000000001</v>
      </c>
      <c r="AE32" s="168">
        <v>3.96</v>
      </c>
      <c r="AF32" s="168">
        <v>2.2200000000000002</v>
      </c>
      <c r="AG32" s="168">
        <v>2.2000000000000002</v>
      </c>
      <c r="AH32" s="168">
        <v>0.35699999999999998</v>
      </c>
      <c r="AI32" s="168">
        <v>0.32300000000000001</v>
      </c>
      <c r="AJ32" s="168">
        <v>-11.19</v>
      </c>
      <c r="AK32" s="168">
        <v>-11.2</v>
      </c>
      <c r="AL32" s="167"/>
      <c r="AM32" s="168">
        <v>-14.4</v>
      </c>
      <c r="AN32" s="168">
        <v>-14.41</v>
      </c>
      <c r="AO32" s="168">
        <v>6.6570999999999998</v>
      </c>
      <c r="AP32" s="168">
        <v>3.8927999999999998</v>
      </c>
      <c r="AQ32" s="168">
        <v>17.8843</v>
      </c>
      <c r="AR32" s="168">
        <v>21.066099999999999</v>
      </c>
      <c r="AS32" s="168">
        <v>-12.1914</v>
      </c>
      <c r="AT32" s="168">
        <v>-9.3771000000000004</v>
      </c>
      <c r="AU32" s="168">
        <v>-9.6945999999999994</v>
      </c>
      <c r="AV32" s="168">
        <v>0.75490000000000002</v>
      </c>
      <c r="AW32" s="168">
        <v>0.73960000000000004</v>
      </c>
      <c r="AX32" s="168">
        <v>-13.797800000000001</v>
      </c>
      <c r="AY32" s="168">
        <v>-10.4488</v>
      </c>
      <c r="AZ32" s="168">
        <v>1.196</v>
      </c>
      <c r="BA32" s="168">
        <v>5.9221000000000004</v>
      </c>
      <c r="BB32" s="168">
        <v>128.27359999999999</v>
      </c>
      <c r="BC32" s="168">
        <v>6.7145999999999999</v>
      </c>
      <c r="BD32" s="168">
        <v>-5.6</v>
      </c>
      <c r="BE32" s="168">
        <v>-5.6</v>
      </c>
      <c r="BF32" s="168">
        <v>-25.2288</v>
      </c>
      <c r="BG32" s="168">
        <v>-24.860199999999999</v>
      </c>
      <c r="BH32" s="168">
        <v>-3.1291000000000002</v>
      </c>
      <c r="BI32" s="167"/>
      <c r="BJ32" s="168">
        <v>26.077200000000001</v>
      </c>
      <c r="BK32" s="168">
        <v>9.2096999999999998</v>
      </c>
      <c r="BL32" s="168">
        <v>2.3283999999999998</v>
      </c>
      <c r="BM32" s="168">
        <v>1.6426000000000001</v>
      </c>
      <c r="BN32" s="168">
        <v>-97.750799999999998</v>
      </c>
      <c r="BO32" s="168">
        <v>40.284399999999998</v>
      </c>
      <c r="BP32" s="168">
        <v>40.162300000000002</v>
      </c>
      <c r="BQ32" s="168">
        <v>1.2485999999999999</v>
      </c>
      <c r="BR32" s="168">
        <v>-132.31049999999999</v>
      </c>
      <c r="BS32" s="167"/>
      <c r="BT32" s="167"/>
      <c r="BU32" s="167"/>
      <c r="BV32" s="168">
        <v>25.457799999999999</v>
      </c>
      <c r="BW32" s="168">
        <v>7.74</v>
      </c>
      <c r="BX32" s="168">
        <v>5.88</v>
      </c>
      <c r="BY32" s="168">
        <v>-5.88</v>
      </c>
      <c r="BZ32" s="168">
        <v>7.87</v>
      </c>
      <c r="CA32" s="168">
        <v>-21.428899999999999</v>
      </c>
      <c r="CB32" s="168">
        <v>-22.500599999999999</v>
      </c>
      <c r="CC32" s="168">
        <v>30.428699999999999</v>
      </c>
      <c r="CD32" s="168">
        <v>30.034300000000002</v>
      </c>
      <c r="CE32" s="168">
        <v>0</v>
      </c>
      <c r="CF32" s="168">
        <v>-36.9587</v>
      </c>
      <c r="CG32" s="167"/>
      <c r="CH32" s="168">
        <v>25.231999999999999</v>
      </c>
      <c r="CI32" s="168">
        <v>5.3029000000000002</v>
      </c>
      <c r="CJ32" s="167"/>
      <c r="CK32" s="167"/>
      <c r="CL32" s="168">
        <v>50.1</v>
      </c>
      <c r="CM32" s="168">
        <v>-10.3</v>
      </c>
      <c r="CN32" s="168">
        <v>-3.28</v>
      </c>
      <c r="CO32" s="168">
        <v>36.358800000000002</v>
      </c>
      <c r="CP32" s="168">
        <v>36.485599999999998</v>
      </c>
      <c r="CQ32" s="168">
        <v>35.847200000000001</v>
      </c>
      <c r="CR32" s="168">
        <v>69.113299999999995</v>
      </c>
      <c r="CS32" s="168">
        <v>69.275499999999994</v>
      </c>
      <c r="CT32" s="168">
        <v>-32.9709</v>
      </c>
      <c r="CU32" s="168">
        <v>-51.053800000000003</v>
      </c>
      <c r="CV32" s="168">
        <v>-26.9068</v>
      </c>
      <c r="CW32" s="168">
        <v>4.3301999999999996</v>
      </c>
      <c r="CX32" s="168">
        <v>29.3</v>
      </c>
      <c r="CY32" s="168">
        <v>24.23</v>
      </c>
      <c r="CZ32" s="168">
        <v>11.411099999999999</v>
      </c>
      <c r="DA32" s="168">
        <v>11.331200000000001</v>
      </c>
      <c r="DB32" s="168">
        <v>-11.48</v>
      </c>
      <c r="DC32" s="167"/>
      <c r="DD32" s="168">
        <v>-6.5218999999999996</v>
      </c>
      <c r="DE32" s="168">
        <v>-6.5449000000000002</v>
      </c>
      <c r="DF32" s="168">
        <v>20.974499999999999</v>
      </c>
      <c r="DG32" s="168">
        <v>1.47E-2</v>
      </c>
      <c r="DH32" s="168">
        <v>-5.9165999999999999</v>
      </c>
      <c r="DI32" s="168">
        <v>-2.8</v>
      </c>
      <c r="DJ32" s="168">
        <v>-2.8</v>
      </c>
      <c r="DK32" s="168">
        <v>-4.0209999999999999</v>
      </c>
      <c r="DL32" s="168">
        <v>5.2420999999999998</v>
      </c>
      <c r="DM32" s="168">
        <v>15.3033</v>
      </c>
      <c r="DN32" s="168">
        <v>14.292899999999999</v>
      </c>
      <c r="DO32" s="168">
        <v>5.74</v>
      </c>
      <c r="DP32" s="168">
        <v>-4.08</v>
      </c>
      <c r="DQ32" s="168">
        <v>8.6024999999999991</v>
      </c>
      <c r="DR32" s="168">
        <v>-20.7562</v>
      </c>
      <c r="DS32" s="167"/>
      <c r="DT32" s="168">
        <v>-20.92</v>
      </c>
      <c r="DU32" s="168">
        <v>8.86</v>
      </c>
      <c r="DV32" s="168">
        <v>42.13</v>
      </c>
      <c r="DW32" s="168">
        <v>-19.0182</v>
      </c>
      <c r="DX32" s="168">
        <v>-9.5817999999999994</v>
      </c>
      <c r="DY32" s="168">
        <v>-40.241</v>
      </c>
      <c r="DZ32" s="168">
        <v>-39.827300000000001</v>
      </c>
      <c r="EA32" s="168">
        <v>36.112699999999997</v>
      </c>
      <c r="EB32" s="168">
        <v>8.4693000000000005</v>
      </c>
      <c r="EC32" s="168">
        <v>-3.4630000000000001</v>
      </c>
      <c r="ED32" s="168">
        <v>-3.3260000000000001</v>
      </c>
      <c r="EE32" s="168">
        <v>-12.702</v>
      </c>
      <c r="EF32" s="168">
        <v>-16.007400000000001</v>
      </c>
      <c r="EG32" s="168">
        <v>-11.188000000000001</v>
      </c>
      <c r="EH32" s="168">
        <v>-55.538400000000003</v>
      </c>
      <c r="EI32" s="168">
        <v>-67.432100000000005</v>
      </c>
      <c r="EJ32" s="167"/>
      <c r="EK32" s="168">
        <v>-10.7637</v>
      </c>
      <c r="EL32" s="168">
        <v>-9.9138000000000002</v>
      </c>
      <c r="EM32" s="168">
        <v>23.363600000000002</v>
      </c>
      <c r="EN32" s="168">
        <v>-17.039100000000001</v>
      </c>
      <c r="EO32" s="168">
        <v>-16.261800000000001</v>
      </c>
      <c r="EP32" s="168">
        <v>0.52800000000000002</v>
      </c>
      <c r="EQ32" s="168">
        <v>-31.334800000000001</v>
      </c>
      <c r="ER32" s="167"/>
      <c r="ES32" s="168">
        <v>9.4364000000000008</v>
      </c>
      <c r="ET32" s="168">
        <v>0</v>
      </c>
      <c r="EU32" s="168">
        <v>-9.59</v>
      </c>
      <c r="EV32" s="168">
        <v>0</v>
      </c>
      <c r="EW32" s="168">
        <v>9.1082000000000001</v>
      </c>
      <c r="EX32" s="168">
        <v>-32.187899999999999</v>
      </c>
      <c r="EY32" s="168">
        <v>-7.9470000000000001</v>
      </c>
      <c r="EZ32" s="168">
        <v>-8.0091000000000001</v>
      </c>
      <c r="FA32" s="168">
        <v>5.0385999999999997</v>
      </c>
      <c r="FB32" s="168">
        <v>5.9328000000000003</v>
      </c>
      <c r="FC32" s="168">
        <v>-25.130099999999999</v>
      </c>
      <c r="FD32" s="168">
        <v>4.5743</v>
      </c>
      <c r="FE32" s="167"/>
      <c r="FF32" s="168">
        <v>4.2173999999999996</v>
      </c>
      <c r="FG32" s="168">
        <v>0</v>
      </c>
      <c r="FH32" s="168">
        <v>0</v>
      </c>
      <c r="FI32" s="168">
        <v>0</v>
      </c>
      <c r="FJ32" s="168">
        <v>8.8751999999999995</v>
      </c>
      <c r="FK32" s="168">
        <v>8.8751999999999995</v>
      </c>
      <c r="FL32" s="168">
        <v>-23.443899999999999</v>
      </c>
      <c r="FM32" s="168">
        <v>26.316400000000002</v>
      </c>
      <c r="FN32" s="168">
        <v>26.2864</v>
      </c>
      <c r="FO32" s="168">
        <v>-9.5502000000000002</v>
      </c>
      <c r="FP32" s="167"/>
      <c r="FQ32" s="168">
        <v>26.398099999999999</v>
      </c>
      <c r="FR32" s="168">
        <v>-21.81</v>
      </c>
      <c r="FS32" s="168">
        <v>-0.90410000000000001</v>
      </c>
      <c r="FT32" s="168">
        <v>0.29780000000000001</v>
      </c>
      <c r="FU32" s="168">
        <v>0.38</v>
      </c>
      <c r="FV32" s="168">
        <v>1.03</v>
      </c>
      <c r="FW32" s="168">
        <v>-25.7575</v>
      </c>
      <c r="FX32" s="167"/>
      <c r="FY32" s="168">
        <v>1.7949999999999999</v>
      </c>
      <c r="FZ32" s="168">
        <v>1.18</v>
      </c>
      <c r="GA32" s="167"/>
      <c r="GB32" s="168">
        <v>7.75</v>
      </c>
      <c r="GC32" s="168">
        <v>-3.9790000000000001</v>
      </c>
      <c r="GD32" s="168">
        <v>5.1744000000000003</v>
      </c>
      <c r="GE32" s="168">
        <v>-2.83</v>
      </c>
      <c r="GF32" s="168">
        <v>26.768000000000001</v>
      </c>
      <c r="GG32" s="167"/>
      <c r="GH32" s="168">
        <v>27.400600000000001</v>
      </c>
      <c r="GI32" s="168">
        <v>-7.6063999999999998</v>
      </c>
      <c r="GJ32" s="168">
        <v>-8.2822999999999993</v>
      </c>
      <c r="GK32" s="168">
        <v>2.7025000000000001</v>
      </c>
      <c r="GL32" s="167"/>
      <c r="GM32" s="167"/>
      <c r="GN32" s="167"/>
      <c r="GO32" s="168">
        <v>-22.812200000000001</v>
      </c>
      <c r="GP32" s="168">
        <v>5.3098000000000001</v>
      </c>
      <c r="GQ32" s="168">
        <v>-23.118400000000001</v>
      </c>
      <c r="GR32" s="168">
        <v>6.6687000000000003</v>
      </c>
      <c r="GS32" s="168">
        <v>7.6186999999999996</v>
      </c>
      <c r="GT32" s="168">
        <v>121.7589</v>
      </c>
      <c r="GU32" s="168">
        <v>-2.5335000000000001</v>
      </c>
      <c r="GV32" s="168">
        <v>-8.5228000000000002</v>
      </c>
      <c r="GW32" s="168">
        <v>-3.5609999999999999</v>
      </c>
      <c r="GX32" s="168">
        <v>1.7771999999999999</v>
      </c>
      <c r="GY32" s="168">
        <v>7.5972999999999997</v>
      </c>
      <c r="GZ32" s="168">
        <v>7.7453000000000003</v>
      </c>
      <c r="HA32" s="168">
        <v>1</v>
      </c>
      <c r="HB32" s="168">
        <v>8.1486000000000001</v>
      </c>
      <c r="HC32" s="168">
        <v>9.6354000000000006</v>
      </c>
      <c r="HD32" s="168">
        <v>1.68</v>
      </c>
      <c r="HE32" s="168">
        <v>-8.3085000000000004</v>
      </c>
      <c r="HF32" s="168">
        <v>-7.8278999999999996</v>
      </c>
      <c r="HG32" s="168">
        <v>25.098600000000001</v>
      </c>
      <c r="HH32" s="168">
        <v>10.516999999999999</v>
      </c>
      <c r="HI32" s="168">
        <v>11.009499999999999</v>
      </c>
      <c r="HJ32" s="168">
        <v>10.9993</v>
      </c>
      <c r="HK32" s="168">
        <v>-7.6931000000000003</v>
      </c>
      <c r="HL32" s="167"/>
      <c r="HM32" s="168">
        <v>-10.1815</v>
      </c>
      <c r="HN32" s="168">
        <v>-11.8081</v>
      </c>
      <c r="HO32" s="167"/>
      <c r="HP32" s="167"/>
      <c r="HQ32" s="168">
        <v>-15.5006</v>
      </c>
      <c r="HR32" s="168">
        <v>-14.9567</v>
      </c>
      <c r="HS32" s="168">
        <v>-14.465199999999999</v>
      </c>
      <c r="HT32" s="168">
        <v>-14.036899999999999</v>
      </c>
      <c r="HU32" s="168">
        <v>24.21</v>
      </c>
      <c r="HV32" s="168">
        <v>24.2</v>
      </c>
      <c r="HW32" s="168">
        <v>-39.200000000000003</v>
      </c>
      <c r="HX32" s="168">
        <v>-39.6</v>
      </c>
      <c r="HY32" s="168">
        <v>1.0904</v>
      </c>
      <c r="HZ32" s="168">
        <v>6.72</v>
      </c>
      <c r="IA32" s="168">
        <v>82.328500000000005</v>
      </c>
      <c r="IB32" s="168">
        <v>19.235499999999998</v>
      </c>
      <c r="IC32" s="168">
        <v>19.211600000000001</v>
      </c>
      <c r="ID32" s="168">
        <v>-15.7</v>
      </c>
      <c r="IE32" s="168">
        <v>-33</v>
      </c>
      <c r="IF32" s="168">
        <v>-1.6</v>
      </c>
      <c r="IG32" s="168">
        <v>-2.1</v>
      </c>
      <c r="IH32" s="168">
        <v>-18.066199999999998</v>
      </c>
      <c r="II32" s="167"/>
      <c r="IJ32" s="168">
        <v>-91.700199999999995</v>
      </c>
      <c r="IK32" s="168">
        <v>47.135800000000003</v>
      </c>
      <c r="IL32" s="168">
        <v>-299.91129999999998</v>
      </c>
      <c r="IM32" s="168">
        <v>-36.990699999999997</v>
      </c>
      <c r="IN32" s="168">
        <v>-28.601199999999999</v>
      </c>
      <c r="IO32" s="168">
        <v>88.927400000000006</v>
      </c>
      <c r="IP32" s="168">
        <v>79.632400000000004</v>
      </c>
      <c r="IQ32" s="168">
        <v>161.3091</v>
      </c>
      <c r="IR32" s="168">
        <v>64.655799999999999</v>
      </c>
      <c r="IS32" s="168">
        <v>12.1768</v>
      </c>
      <c r="IT32" s="168">
        <v>19.444700000000001</v>
      </c>
      <c r="IU32" s="168">
        <v>19.070399999999999</v>
      </c>
      <c r="IV32" s="168">
        <v>-48.454300000000003</v>
      </c>
      <c r="IW32" s="168">
        <v>180.87360000000001</v>
      </c>
      <c r="IX32" s="168">
        <v>-180.131</v>
      </c>
      <c r="IY32" s="167"/>
      <c r="IZ32" s="167"/>
      <c r="JA32" s="168">
        <v>-1.1951000000000001</v>
      </c>
      <c r="JB32" s="167"/>
      <c r="JC32" s="168">
        <v>-15.36</v>
      </c>
      <c r="JD32" s="168">
        <v>1.0900000000000001</v>
      </c>
      <c r="JE32" s="168">
        <v>1.0920000000000001</v>
      </c>
      <c r="JF32" s="168">
        <v>12.4</v>
      </c>
      <c r="JG32" s="168">
        <v>-9.52</v>
      </c>
      <c r="JH32" s="168">
        <v>-3.0703</v>
      </c>
      <c r="JI32" s="168">
        <v>3.8986999999999998</v>
      </c>
      <c r="JJ32" s="168">
        <v>8.8211999999999993</v>
      </c>
      <c r="JK32" s="168">
        <v>-6.8528000000000002</v>
      </c>
      <c r="JL32" s="168">
        <v>-7.8</v>
      </c>
      <c r="JM32" s="168">
        <v>-3.016</v>
      </c>
      <c r="JN32" s="168">
        <v>-2.669</v>
      </c>
      <c r="JO32" s="167"/>
      <c r="JP32" s="168">
        <v>2.9415</v>
      </c>
      <c r="JQ32" s="168">
        <v>3.5680000000000001</v>
      </c>
      <c r="JR32" s="168">
        <v>3.7343000000000002</v>
      </c>
      <c r="JS32" s="168">
        <v>3.9632999999999998</v>
      </c>
      <c r="JT32" s="167"/>
      <c r="JU32" s="168">
        <v>19.100000000000001</v>
      </c>
      <c r="JV32" s="168">
        <v>-0.43020000000000003</v>
      </c>
      <c r="JW32" s="168">
        <v>1.19</v>
      </c>
      <c r="JX32" s="167"/>
      <c r="JY32" s="168">
        <v>-7.2230999999999996</v>
      </c>
      <c r="JZ32" s="168">
        <v>-1.43</v>
      </c>
      <c r="KA32" s="168">
        <v>-25.991499999999998</v>
      </c>
      <c r="KB32" s="168">
        <v>-6.7430000000000003</v>
      </c>
      <c r="KC32" s="168">
        <v>-5.2638999999999996</v>
      </c>
      <c r="KD32" s="168">
        <v>-25.323799999999999</v>
      </c>
      <c r="KE32" s="168">
        <v>0</v>
      </c>
      <c r="KF32" s="168">
        <v>-21.1</v>
      </c>
      <c r="KG32" s="168">
        <v>4.3</v>
      </c>
      <c r="KH32" s="167"/>
      <c r="KI32" s="168">
        <v>-48.492199999999997</v>
      </c>
    </row>
    <row r="33" spans="1:295" ht="18" customHeight="1" x14ac:dyDescent="0.3">
      <c r="A33" s="161" t="s">
        <v>70</v>
      </c>
      <c r="B33" s="161" t="s">
        <v>758</v>
      </c>
      <c r="C33" s="162"/>
      <c r="D33" s="163">
        <v>6.8685</v>
      </c>
      <c r="E33" s="163">
        <v>-7.9703999999999997</v>
      </c>
      <c r="F33" s="163">
        <v>4.1843000000000004</v>
      </c>
      <c r="G33" s="163">
        <v>8.2924000000000007</v>
      </c>
      <c r="H33" s="162"/>
      <c r="I33" s="163">
        <v>12.967499999999999</v>
      </c>
      <c r="J33" s="162"/>
      <c r="K33" s="163">
        <v>22.664000000000001</v>
      </c>
      <c r="L33" s="163">
        <v>9.9736999999999991</v>
      </c>
      <c r="M33" s="163">
        <v>11.1751</v>
      </c>
      <c r="N33" s="163">
        <v>-24.42</v>
      </c>
      <c r="O33" s="163">
        <v>-28.6</v>
      </c>
      <c r="P33" s="163">
        <v>4.4000000000000004</v>
      </c>
      <c r="Q33" s="163">
        <v>8.2799999999999994</v>
      </c>
      <c r="R33" s="163">
        <v>-19.8</v>
      </c>
      <c r="S33" s="163">
        <v>0.2676</v>
      </c>
      <c r="T33" s="163">
        <v>-24.974299999999999</v>
      </c>
      <c r="U33" s="163">
        <v>4.6649000000000003</v>
      </c>
      <c r="V33" s="163">
        <v>4.5294999999999996</v>
      </c>
      <c r="W33" s="163">
        <v>7.8846999999999996</v>
      </c>
      <c r="X33" s="163">
        <v>1.2809999999999999</v>
      </c>
      <c r="Y33" s="163">
        <v>2.1499999999999998E-2</v>
      </c>
      <c r="Z33" s="163">
        <v>1.4413</v>
      </c>
      <c r="AA33" s="162"/>
      <c r="AB33" s="163">
        <v>-0.61909999999999998</v>
      </c>
      <c r="AC33" s="163">
        <v>-1.1559999999999999</v>
      </c>
      <c r="AD33" s="163">
        <v>-1.1479999999999999</v>
      </c>
      <c r="AE33" s="163">
        <v>3.8050000000000002</v>
      </c>
      <c r="AF33" s="163">
        <v>2.2200000000000002</v>
      </c>
      <c r="AG33" s="163">
        <v>-4.4000000000000004</v>
      </c>
      <c r="AH33" s="163">
        <v>0.245</v>
      </c>
      <c r="AI33" s="163">
        <v>0.32500000000000001</v>
      </c>
      <c r="AJ33" s="163">
        <v>-11.28</v>
      </c>
      <c r="AK33" s="163">
        <v>-11.28</v>
      </c>
      <c r="AL33" s="162"/>
      <c r="AM33" s="163">
        <v>-14.65</v>
      </c>
      <c r="AN33" s="163">
        <v>-14.72</v>
      </c>
      <c r="AO33" s="163">
        <v>6.5075000000000003</v>
      </c>
      <c r="AP33" s="163">
        <v>3.9582000000000002</v>
      </c>
      <c r="AQ33" s="163">
        <v>17.656300000000002</v>
      </c>
      <c r="AR33" s="163">
        <v>21.045200000000001</v>
      </c>
      <c r="AS33" s="163">
        <v>-11.4072</v>
      </c>
      <c r="AT33" s="163">
        <v>-9.9130000000000003</v>
      </c>
      <c r="AU33" s="163">
        <v>-9.9671000000000003</v>
      </c>
      <c r="AV33" s="163">
        <v>2.1749999999999998</v>
      </c>
      <c r="AW33" s="163">
        <v>1.9538</v>
      </c>
      <c r="AX33" s="163">
        <v>-16.744900000000001</v>
      </c>
      <c r="AY33" s="163">
        <v>-10.582800000000001</v>
      </c>
      <c r="AZ33" s="163">
        <v>1.5905</v>
      </c>
      <c r="BA33" s="163">
        <v>7.2430000000000003</v>
      </c>
      <c r="BB33" s="163">
        <v>124.24209999999999</v>
      </c>
      <c r="BC33" s="163">
        <v>4.9526000000000003</v>
      </c>
      <c r="BD33" s="163">
        <v>-4.5</v>
      </c>
      <c r="BE33" s="163">
        <v>-4.5</v>
      </c>
      <c r="BF33" s="163">
        <v>-23.624700000000001</v>
      </c>
      <c r="BG33" s="163">
        <v>-24.884599999999999</v>
      </c>
      <c r="BH33" s="163">
        <v>-3.2884000000000002</v>
      </c>
      <c r="BI33" s="162"/>
      <c r="BJ33" s="163">
        <v>25.522400000000001</v>
      </c>
      <c r="BK33" s="163">
        <v>9.0429999999999993</v>
      </c>
      <c r="BL33" s="163">
        <v>2.3094999999999999</v>
      </c>
      <c r="BM33" s="163">
        <v>1.5931999999999999</v>
      </c>
      <c r="BN33" s="163">
        <v>-101.535</v>
      </c>
      <c r="BO33" s="163">
        <v>41.962899999999998</v>
      </c>
      <c r="BP33" s="163">
        <v>41.871400000000001</v>
      </c>
      <c r="BQ33" s="163">
        <v>4.0122</v>
      </c>
      <c r="BR33" s="163">
        <v>-135.21469999999999</v>
      </c>
      <c r="BS33" s="162"/>
      <c r="BT33" s="162"/>
      <c r="BU33" s="162"/>
      <c r="BV33" s="163">
        <v>24.200399999999998</v>
      </c>
      <c r="BW33" s="163">
        <v>7.75</v>
      </c>
      <c r="BX33" s="163">
        <v>7.25</v>
      </c>
      <c r="BY33" s="163">
        <v>-6.31</v>
      </c>
      <c r="BZ33" s="163">
        <v>9.66</v>
      </c>
      <c r="CA33" s="163">
        <v>-22.232700000000001</v>
      </c>
      <c r="CB33" s="163">
        <v>-22.500599999999999</v>
      </c>
      <c r="CC33" s="163">
        <v>30.391500000000001</v>
      </c>
      <c r="CD33" s="163">
        <v>30.534099999999999</v>
      </c>
      <c r="CE33" s="162"/>
      <c r="CF33" s="163">
        <v>-37.854399999999998</v>
      </c>
      <c r="CG33" s="162"/>
      <c r="CH33" s="163">
        <v>24.8614</v>
      </c>
      <c r="CI33" s="163">
        <v>4.7214</v>
      </c>
      <c r="CJ33" s="162"/>
      <c r="CK33" s="162"/>
      <c r="CL33" s="163">
        <v>51.4</v>
      </c>
      <c r="CM33" s="163">
        <v>-11.3</v>
      </c>
      <c r="CN33" s="163">
        <v>-3.3</v>
      </c>
      <c r="CO33" s="163">
        <v>37.383099999999999</v>
      </c>
      <c r="CP33" s="163">
        <v>37.706299999999999</v>
      </c>
      <c r="CQ33" s="163">
        <v>35.768300000000004</v>
      </c>
      <c r="CR33" s="163">
        <v>71.681200000000004</v>
      </c>
      <c r="CS33" s="163">
        <v>72.346999999999994</v>
      </c>
      <c r="CT33" s="163">
        <v>-33.907400000000003</v>
      </c>
      <c r="CU33" s="163">
        <v>-51.874099999999999</v>
      </c>
      <c r="CV33" s="163">
        <v>-29.344999999999999</v>
      </c>
      <c r="CW33" s="163">
        <v>4.0963000000000003</v>
      </c>
      <c r="CX33" s="163">
        <v>32.130000000000003</v>
      </c>
      <c r="CY33" s="163">
        <v>24.15</v>
      </c>
      <c r="CZ33" s="163">
        <v>11.411099999999999</v>
      </c>
      <c r="DA33" s="163">
        <v>11.428800000000001</v>
      </c>
      <c r="DB33" s="163">
        <v>-11.15</v>
      </c>
      <c r="DC33" s="162"/>
      <c r="DD33" s="163">
        <v>-5.3815999999999997</v>
      </c>
      <c r="DE33" s="163">
        <v>-5.1384999999999996</v>
      </c>
      <c r="DF33" s="163">
        <v>17.860600000000002</v>
      </c>
      <c r="DG33" s="163">
        <v>1.46E-2</v>
      </c>
      <c r="DH33" s="163">
        <v>-5.7601000000000004</v>
      </c>
      <c r="DI33" s="163">
        <v>-2.2999999999999998</v>
      </c>
      <c r="DJ33" s="163">
        <v>-2.4</v>
      </c>
      <c r="DK33" s="163">
        <v>-3.8769999999999998</v>
      </c>
      <c r="DL33" s="163">
        <v>5.2420999999999998</v>
      </c>
      <c r="DM33" s="163">
        <v>14.6724</v>
      </c>
      <c r="DN33" s="163">
        <v>14.4785</v>
      </c>
      <c r="DO33" s="163">
        <v>5.77</v>
      </c>
      <c r="DP33" s="163">
        <v>-3.84</v>
      </c>
      <c r="DQ33" s="163">
        <v>8.1065000000000005</v>
      </c>
      <c r="DR33" s="163">
        <v>-17.938500000000001</v>
      </c>
      <c r="DS33" s="162"/>
      <c r="DT33" s="163">
        <v>-23.79</v>
      </c>
      <c r="DU33" s="163">
        <v>9.52</v>
      </c>
      <c r="DV33" s="163">
        <v>43.19</v>
      </c>
      <c r="DW33" s="163">
        <v>-18.309100000000001</v>
      </c>
      <c r="DX33" s="163">
        <v>-9.1636000000000006</v>
      </c>
      <c r="DY33" s="163">
        <v>-40.577800000000003</v>
      </c>
      <c r="DZ33" s="163">
        <v>-39.781799999999997</v>
      </c>
      <c r="EA33" s="163">
        <v>33.96</v>
      </c>
      <c r="EB33" s="163">
        <v>7.2653999999999996</v>
      </c>
      <c r="EC33" s="163">
        <v>-4.4588000000000001</v>
      </c>
      <c r="ED33" s="163">
        <v>-3.0592000000000001</v>
      </c>
      <c r="EE33" s="163">
        <v>-4.1749000000000001</v>
      </c>
      <c r="EF33" s="163">
        <v>-11.0143</v>
      </c>
      <c r="EG33" s="163">
        <v>-10.943</v>
      </c>
      <c r="EH33" s="163">
        <v>-57.425800000000002</v>
      </c>
      <c r="EI33" s="163">
        <v>-68.7654</v>
      </c>
      <c r="EJ33" s="162"/>
      <c r="EK33" s="163">
        <v>-9.9324999999999992</v>
      </c>
      <c r="EL33" s="163">
        <v>-10.166</v>
      </c>
      <c r="EM33" s="163">
        <v>17.875900000000001</v>
      </c>
      <c r="EN33" s="163">
        <v>-21.076000000000001</v>
      </c>
      <c r="EO33" s="163">
        <v>-19.7502</v>
      </c>
      <c r="EP33" s="163">
        <v>22.032</v>
      </c>
      <c r="EQ33" s="163">
        <v>-32.295900000000003</v>
      </c>
      <c r="ER33" s="162"/>
      <c r="ES33" s="163">
        <v>7.1955</v>
      </c>
      <c r="ET33" s="163">
        <v>-12.07</v>
      </c>
      <c r="EU33" s="163">
        <v>-6.65</v>
      </c>
      <c r="EV33" s="163">
        <v>0.6</v>
      </c>
      <c r="EW33" s="163">
        <v>8.7408999999999999</v>
      </c>
      <c r="EX33" s="163">
        <v>-38.186199999999999</v>
      </c>
      <c r="EY33" s="163">
        <v>-7.3007</v>
      </c>
      <c r="EZ33" s="163">
        <v>-7.2968000000000002</v>
      </c>
      <c r="FA33" s="163">
        <v>4.8493000000000004</v>
      </c>
      <c r="FB33" s="163">
        <v>3.6562999999999999</v>
      </c>
      <c r="FC33" s="163">
        <v>-22.098500000000001</v>
      </c>
      <c r="FD33" s="163">
        <v>4.3609</v>
      </c>
      <c r="FE33" s="162"/>
      <c r="FF33" s="163">
        <v>4.1755000000000004</v>
      </c>
      <c r="FG33" s="163">
        <v>0</v>
      </c>
      <c r="FH33" s="163">
        <v>0</v>
      </c>
      <c r="FI33" s="163">
        <v>0</v>
      </c>
      <c r="FJ33" s="163">
        <v>9.2101000000000006</v>
      </c>
      <c r="FK33" s="163">
        <v>9.2101000000000006</v>
      </c>
      <c r="FL33" s="163">
        <v>-25.7883</v>
      </c>
      <c r="FM33" s="163">
        <v>26.2149</v>
      </c>
      <c r="FN33" s="163">
        <v>26.479299999999999</v>
      </c>
      <c r="FO33" s="163">
        <v>-10.1768</v>
      </c>
      <c r="FP33" s="162"/>
      <c r="FQ33" s="163">
        <v>27.418600000000001</v>
      </c>
      <c r="FR33" s="163">
        <v>-22.35</v>
      </c>
      <c r="FS33" s="163">
        <v>-0.6038</v>
      </c>
      <c r="FT33" s="163">
        <v>0.32429999999999998</v>
      </c>
      <c r="FU33" s="163">
        <v>0.56999999999999995</v>
      </c>
      <c r="FV33" s="163">
        <v>0.67</v>
      </c>
      <c r="FW33" s="163">
        <v>-28.779900000000001</v>
      </c>
      <c r="FX33" s="162"/>
      <c r="FY33" s="163">
        <v>1.8560000000000001</v>
      </c>
      <c r="FZ33" s="163">
        <v>0.82199999999999995</v>
      </c>
      <c r="GA33" s="162"/>
      <c r="GB33" s="163">
        <v>7.46</v>
      </c>
      <c r="GC33" s="163">
        <v>-3.6701999999999999</v>
      </c>
      <c r="GD33" s="163">
        <v>5.2403000000000004</v>
      </c>
      <c r="GE33" s="163">
        <v>-2.85</v>
      </c>
      <c r="GF33" s="163">
        <v>26.6008</v>
      </c>
      <c r="GG33" s="162"/>
      <c r="GH33" s="163">
        <v>26.620100000000001</v>
      </c>
      <c r="GI33" s="163">
        <v>-8.0525000000000002</v>
      </c>
      <c r="GJ33" s="163">
        <v>-8.6976999999999993</v>
      </c>
      <c r="GK33" s="163">
        <v>2.694</v>
      </c>
      <c r="GL33" s="162"/>
      <c r="GM33" s="162"/>
      <c r="GN33" s="163">
        <v>-11.106</v>
      </c>
      <c r="GO33" s="163">
        <v>-21.168900000000001</v>
      </c>
      <c r="GP33" s="163">
        <v>4.8144</v>
      </c>
      <c r="GQ33" s="163">
        <v>-22.7485</v>
      </c>
      <c r="GR33" s="163">
        <v>6.6535000000000002</v>
      </c>
      <c r="GS33" s="163">
        <v>7.0423</v>
      </c>
      <c r="GT33" s="163">
        <v>123.0385</v>
      </c>
      <c r="GU33" s="163">
        <v>-2.8134999999999999</v>
      </c>
      <c r="GV33" s="163">
        <v>-6.6971999999999996</v>
      </c>
      <c r="GW33" s="163">
        <v>-4.0220000000000002</v>
      </c>
      <c r="GX33" s="163">
        <v>1.3391999999999999</v>
      </c>
      <c r="GY33" s="163">
        <v>7.5313999999999997</v>
      </c>
      <c r="GZ33" s="163">
        <v>7.6108000000000002</v>
      </c>
      <c r="HA33" s="163">
        <v>0.63700000000000001</v>
      </c>
      <c r="HB33" s="163">
        <v>7.1253000000000002</v>
      </c>
      <c r="HC33" s="163">
        <v>8.9862000000000002</v>
      </c>
      <c r="HD33" s="163">
        <v>1.26</v>
      </c>
      <c r="HE33" s="163">
        <v>-8.218</v>
      </c>
      <c r="HF33" s="163">
        <v>-8.1388999999999996</v>
      </c>
      <c r="HG33" s="163">
        <v>26.285399999999999</v>
      </c>
      <c r="HH33" s="163">
        <v>10.835900000000001</v>
      </c>
      <c r="HI33" s="163">
        <v>8.7294</v>
      </c>
      <c r="HJ33" s="163">
        <v>9.5762999999999998</v>
      </c>
      <c r="HK33" s="163">
        <v>-7.2319000000000004</v>
      </c>
      <c r="HL33" s="162"/>
      <c r="HM33" s="163">
        <v>-12.537599999999999</v>
      </c>
      <c r="HN33" s="163">
        <v>-13.948499999999999</v>
      </c>
      <c r="HO33" s="162"/>
      <c r="HP33" s="162"/>
      <c r="HQ33" s="163">
        <v>-15.1435</v>
      </c>
      <c r="HR33" s="163">
        <v>-14.835900000000001</v>
      </c>
      <c r="HS33" s="163">
        <v>-25.474799999999998</v>
      </c>
      <c r="HT33" s="163">
        <v>-6.2378999999999998</v>
      </c>
      <c r="HU33" s="163">
        <v>22.57</v>
      </c>
      <c r="HV33" s="163">
        <v>22.55</v>
      </c>
      <c r="HW33" s="163">
        <v>-34</v>
      </c>
      <c r="HX33" s="163">
        <v>-34.1</v>
      </c>
      <c r="HY33" s="163">
        <v>1.1617999999999999</v>
      </c>
      <c r="HZ33" s="163">
        <v>6.48</v>
      </c>
      <c r="IA33" s="163">
        <v>81.508399999999995</v>
      </c>
      <c r="IB33" s="163">
        <v>18.8628</v>
      </c>
      <c r="IC33" s="163">
        <v>18.654599999999999</v>
      </c>
      <c r="ID33" s="163">
        <v>-16.100000000000001</v>
      </c>
      <c r="IE33" s="163">
        <v>-32.799999999999997</v>
      </c>
      <c r="IF33" s="163">
        <v>-2</v>
      </c>
      <c r="IG33" s="163">
        <v>-2.1</v>
      </c>
      <c r="IH33" s="162"/>
      <c r="II33" s="162"/>
      <c r="IJ33" s="163">
        <v>-94.811099999999996</v>
      </c>
      <c r="IK33" s="163">
        <v>47.658000000000001</v>
      </c>
      <c r="IL33" s="163">
        <v>-301.12310000000002</v>
      </c>
      <c r="IM33" s="163">
        <v>-36.955199999999998</v>
      </c>
      <c r="IN33" s="163">
        <v>-28.8855</v>
      </c>
      <c r="IO33" s="163">
        <v>83.416399999999996</v>
      </c>
      <c r="IP33" s="163">
        <v>81.209800000000001</v>
      </c>
      <c r="IQ33" s="163">
        <v>164.08260000000001</v>
      </c>
      <c r="IR33" s="163">
        <v>61.173699999999997</v>
      </c>
      <c r="IS33" s="163">
        <v>10.5853</v>
      </c>
      <c r="IT33" s="163">
        <v>18.628900000000002</v>
      </c>
      <c r="IU33" s="163">
        <v>18.933599999999998</v>
      </c>
      <c r="IV33" s="163">
        <v>-50.866599999999998</v>
      </c>
      <c r="IW33" s="163">
        <v>181.452</v>
      </c>
      <c r="IX33" s="163">
        <v>-180.8682</v>
      </c>
      <c r="IY33" s="162"/>
      <c r="IZ33" s="162"/>
      <c r="JA33" s="163">
        <v>-1.2634000000000001</v>
      </c>
      <c r="JB33" s="162"/>
      <c r="JC33" s="163">
        <v>-13.12</v>
      </c>
      <c r="JD33" s="163">
        <v>1.1060000000000001</v>
      </c>
      <c r="JE33" s="163">
        <v>1.097</v>
      </c>
      <c r="JF33" s="163">
        <v>9.6</v>
      </c>
      <c r="JG33" s="163">
        <v>-6.72</v>
      </c>
      <c r="JH33" s="163">
        <v>-3.7197</v>
      </c>
      <c r="JI33" s="163">
        <v>0.73399999999999999</v>
      </c>
      <c r="JJ33" s="163">
        <v>6.8284000000000002</v>
      </c>
      <c r="JK33" s="163">
        <v>-7.4112999999999998</v>
      </c>
      <c r="JL33" s="163">
        <v>-1.6</v>
      </c>
      <c r="JM33" s="163">
        <v>-2.6760000000000002</v>
      </c>
      <c r="JN33" s="163">
        <v>-3.665</v>
      </c>
      <c r="JO33" s="163">
        <v>2.266</v>
      </c>
      <c r="JP33" s="163">
        <v>2.6463999999999999</v>
      </c>
      <c r="JQ33" s="163">
        <v>3.3603000000000001</v>
      </c>
      <c r="JR33" s="163">
        <v>3.2982</v>
      </c>
      <c r="JS33" s="163">
        <v>3.6004</v>
      </c>
      <c r="JT33" s="162"/>
      <c r="JU33" s="163">
        <v>18.5</v>
      </c>
      <c r="JV33" s="163">
        <v>-0.27279999999999999</v>
      </c>
      <c r="JW33" s="163">
        <v>1.1299999999999999</v>
      </c>
      <c r="JX33" s="162"/>
      <c r="JY33" s="163">
        <v>-6.7946999999999997</v>
      </c>
      <c r="JZ33" s="163">
        <v>-2.1625999999999999</v>
      </c>
      <c r="KA33" s="163">
        <v>-25.5854</v>
      </c>
      <c r="KB33" s="163">
        <v>-6.0103</v>
      </c>
      <c r="KC33" s="163">
        <v>-4.4617000000000004</v>
      </c>
      <c r="KD33" s="163">
        <v>-25.720199999999998</v>
      </c>
      <c r="KE33" s="163">
        <v>0</v>
      </c>
      <c r="KF33" s="163">
        <v>-20.7</v>
      </c>
      <c r="KG33" s="163">
        <v>4.0999999999999996</v>
      </c>
      <c r="KH33" s="162"/>
      <c r="KI33" s="163">
        <v>-48.462600000000002</v>
      </c>
    </row>
    <row r="34" spans="1:295" ht="18" customHeight="1" x14ac:dyDescent="0.3">
      <c r="A34" s="161" t="s">
        <v>70</v>
      </c>
      <c r="B34" s="161" t="s">
        <v>759</v>
      </c>
      <c r="C34" s="164"/>
      <c r="D34" s="165">
        <v>4.9516999999999998</v>
      </c>
      <c r="E34" s="165">
        <v>-7.2439999999999998</v>
      </c>
      <c r="F34" s="165">
        <v>1.0854999999999999</v>
      </c>
      <c r="G34" s="165">
        <v>7.6039000000000003</v>
      </c>
      <c r="H34" s="164"/>
      <c r="I34" s="165">
        <v>13.1318</v>
      </c>
      <c r="J34" s="164"/>
      <c r="K34" s="165">
        <v>20.751300000000001</v>
      </c>
      <c r="L34" s="165">
        <v>9.2527000000000008</v>
      </c>
      <c r="M34" s="165">
        <v>10.3611</v>
      </c>
      <c r="N34" s="165">
        <v>-22.2</v>
      </c>
      <c r="O34" s="164"/>
      <c r="P34" s="164"/>
      <c r="Q34" s="164"/>
      <c r="R34" s="165">
        <v>-17.600000000000001</v>
      </c>
      <c r="S34" s="165">
        <v>0.89159999999999995</v>
      </c>
      <c r="T34" s="165">
        <v>-22.396799999999999</v>
      </c>
      <c r="U34" s="165">
        <v>4.5274999999999999</v>
      </c>
      <c r="V34" s="165">
        <v>4.3585000000000003</v>
      </c>
      <c r="W34" s="165">
        <v>7.8494000000000002</v>
      </c>
      <c r="X34" s="165">
        <v>1.3877999999999999</v>
      </c>
      <c r="Y34" s="165">
        <v>6.2700000000000006E-2</v>
      </c>
      <c r="Z34" s="165">
        <v>1.6973</v>
      </c>
      <c r="AA34" s="164"/>
      <c r="AB34" s="165">
        <v>-0.46860000000000002</v>
      </c>
      <c r="AC34" s="165">
        <v>-1.0409999999999999</v>
      </c>
      <c r="AD34" s="165">
        <v>-1.0489999999999999</v>
      </c>
      <c r="AE34" s="165">
        <v>3.63</v>
      </c>
      <c r="AF34" s="165">
        <v>0</v>
      </c>
      <c r="AG34" s="164"/>
      <c r="AH34" s="165">
        <v>0.158</v>
      </c>
      <c r="AI34" s="165">
        <v>0.318</v>
      </c>
      <c r="AJ34" s="165">
        <v>-11.01</v>
      </c>
      <c r="AK34" s="165">
        <v>-11.13</v>
      </c>
      <c r="AL34" s="164"/>
      <c r="AM34" s="165">
        <v>-14.07</v>
      </c>
      <c r="AN34" s="165">
        <v>-14.16</v>
      </c>
      <c r="AO34" s="165">
        <v>5.9882999999999997</v>
      </c>
      <c r="AP34" s="165">
        <v>4.4143999999999997</v>
      </c>
      <c r="AQ34" s="165">
        <v>17.788499999999999</v>
      </c>
      <c r="AR34" s="165">
        <v>19.5245</v>
      </c>
      <c r="AS34" s="165">
        <v>-13.4702</v>
      </c>
      <c r="AT34" s="165">
        <v>-9.3771000000000004</v>
      </c>
      <c r="AU34" s="165">
        <v>-9.2232000000000003</v>
      </c>
      <c r="AV34" s="165">
        <v>5.5407000000000002</v>
      </c>
      <c r="AW34" s="165">
        <v>6.3707000000000003</v>
      </c>
      <c r="AX34" s="165">
        <v>-13.797800000000001</v>
      </c>
      <c r="AY34" s="165">
        <v>-11.118600000000001</v>
      </c>
      <c r="AZ34" s="165">
        <v>1.5905</v>
      </c>
      <c r="BA34" s="165">
        <v>6.4797000000000002</v>
      </c>
      <c r="BB34" s="165">
        <v>130.0222</v>
      </c>
      <c r="BC34" s="165">
        <v>6.8708</v>
      </c>
      <c r="BD34" s="165">
        <v>-4.4000000000000004</v>
      </c>
      <c r="BE34" s="165">
        <v>-4.4000000000000004</v>
      </c>
      <c r="BF34" s="165">
        <v>-25.072900000000001</v>
      </c>
      <c r="BG34" s="165">
        <v>-24.695699999999999</v>
      </c>
      <c r="BH34" s="165">
        <v>-3.1417999999999999</v>
      </c>
      <c r="BI34" s="164"/>
      <c r="BJ34" s="165">
        <v>25.1601</v>
      </c>
      <c r="BK34" s="165">
        <v>9.1562999999999999</v>
      </c>
      <c r="BL34" s="165">
        <v>2.2799</v>
      </c>
      <c r="BM34" s="165">
        <v>1.6603000000000001</v>
      </c>
      <c r="BN34" s="165">
        <v>-93.233999999999995</v>
      </c>
      <c r="BO34" s="165">
        <v>39.002600000000001</v>
      </c>
      <c r="BP34" s="165">
        <v>39.1858</v>
      </c>
      <c r="BQ34" s="165">
        <v>5.0683999999999996</v>
      </c>
      <c r="BR34" s="165">
        <v>-132.54929999999999</v>
      </c>
      <c r="BS34" s="164"/>
      <c r="BT34" s="164"/>
      <c r="BU34" s="164"/>
      <c r="BV34" s="165">
        <v>21.605699999999999</v>
      </c>
      <c r="BW34" s="165">
        <v>7.13</v>
      </c>
      <c r="BX34" s="165">
        <v>6.25</v>
      </c>
      <c r="BY34" s="165">
        <v>-7.76</v>
      </c>
      <c r="BZ34" s="165">
        <v>8.42</v>
      </c>
      <c r="CA34" s="165">
        <v>-16.6065</v>
      </c>
      <c r="CB34" s="165">
        <v>-16.740400000000001</v>
      </c>
      <c r="CC34" s="165">
        <v>0</v>
      </c>
      <c r="CD34" s="165">
        <v>50.503300000000003</v>
      </c>
      <c r="CE34" s="164"/>
      <c r="CF34" s="165">
        <v>-36.955599999999997</v>
      </c>
      <c r="CG34" s="164"/>
      <c r="CH34" s="165">
        <v>24.504000000000001</v>
      </c>
      <c r="CI34" s="165">
        <v>4.6001000000000003</v>
      </c>
      <c r="CJ34" s="164"/>
      <c r="CK34" s="164"/>
      <c r="CL34" s="165">
        <v>51.3</v>
      </c>
      <c r="CM34" s="165">
        <v>-8.6</v>
      </c>
      <c r="CN34" s="165">
        <v>-3.24</v>
      </c>
      <c r="CO34" s="165">
        <v>36.652299999999997</v>
      </c>
      <c r="CP34" s="165">
        <v>36.245699999999999</v>
      </c>
      <c r="CQ34" s="165">
        <v>35.458300000000001</v>
      </c>
      <c r="CR34" s="165">
        <v>71.910300000000007</v>
      </c>
      <c r="CS34" s="165">
        <v>72.4345</v>
      </c>
      <c r="CT34" s="165">
        <v>-33.124099999999999</v>
      </c>
      <c r="CU34" s="165">
        <v>-51.322200000000002</v>
      </c>
      <c r="CV34" s="165">
        <v>-27.485800000000001</v>
      </c>
      <c r="CW34" s="165">
        <v>4.0171999999999999</v>
      </c>
      <c r="CX34" s="165">
        <v>27.51</v>
      </c>
      <c r="CY34" s="165">
        <v>22.08</v>
      </c>
      <c r="CZ34" s="165">
        <v>10.786099999999999</v>
      </c>
      <c r="DA34" s="165">
        <v>10.8429</v>
      </c>
      <c r="DB34" s="165">
        <v>-10.99</v>
      </c>
      <c r="DC34" s="164"/>
      <c r="DD34" s="165">
        <v>-5.2611999999999997</v>
      </c>
      <c r="DE34" s="165">
        <v>-5.3207000000000004</v>
      </c>
      <c r="DF34" s="165">
        <v>17.593900000000001</v>
      </c>
      <c r="DG34" s="165">
        <v>1.47E-2</v>
      </c>
      <c r="DH34" s="165">
        <v>-5.6703000000000001</v>
      </c>
      <c r="DI34" s="165">
        <v>0</v>
      </c>
      <c r="DJ34" s="165">
        <v>0</v>
      </c>
      <c r="DK34" s="165">
        <v>-3.3069000000000002</v>
      </c>
      <c r="DL34" s="165">
        <v>5.2420999999999998</v>
      </c>
      <c r="DM34" s="165">
        <v>14.041499999999999</v>
      </c>
      <c r="DN34" s="165">
        <v>14.292899999999999</v>
      </c>
      <c r="DO34" s="165">
        <v>5.66</v>
      </c>
      <c r="DP34" s="165">
        <v>-3.65</v>
      </c>
      <c r="DQ34" s="165">
        <v>7.2694999999999999</v>
      </c>
      <c r="DR34" s="165">
        <v>-17.861000000000001</v>
      </c>
      <c r="DS34" s="164"/>
      <c r="DT34" s="165">
        <v>-23.89</v>
      </c>
      <c r="DU34" s="165">
        <v>9.43</v>
      </c>
      <c r="DV34" s="165">
        <v>42.46</v>
      </c>
      <c r="DW34" s="165">
        <v>-18.8</v>
      </c>
      <c r="DX34" s="165">
        <v>-9.7545000000000002</v>
      </c>
      <c r="DY34" s="165">
        <v>-41.184199999999997</v>
      </c>
      <c r="DZ34" s="165">
        <v>-40.818199999999997</v>
      </c>
      <c r="EA34" s="165">
        <v>31.1919</v>
      </c>
      <c r="EB34" s="165">
        <v>5.5153999999999996</v>
      </c>
      <c r="EC34" s="165">
        <v>-4.9984999999999999</v>
      </c>
      <c r="ED34" s="165">
        <v>-5.1656000000000004</v>
      </c>
      <c r="EE34" s="165">
        <v>-11.300700000000001</v>
      </c>
      <c r="EF34" s="165">
        <v>-13.1167</v>
      </c>
      <c r="EG34" s="165">
        <v>-11.202999999999999</v>
      </c>
      <c r="EH34" s="165">
        <v>-59.311999999999998</v>
      </c>
      <c r="EI34" s="165">
        <v>-68.0595</v>
      </c>
      <c r="EJ34" s="164"/>
      <c r="EK34" s="165">
        <v>-9.9616000000000007</v>
      </c>
      <c r="EL34" s="165">
        <v>-9.1853999999999996</v>
      </c>
      <c r="EM34" s="165">
        <v>22.315799999999999</v>
      </c>
      <c r="EN34" s="165">
        <v>-18.459399999999999</v>
      </c>
      <c r="EO34" s="165">
        <v>-16.79</v>
      </c>
      <c r="EP34" s="165">
        <v>-2.052</v>
      </c>
      <c r="EQ34" s="165">
        <v>-29.8475</v>
      </c>
      <c r="ER34" s="164"/>
      <c r="ES34" s="165">
        <v>9.3457000000000008</v>
      </c>
      <c r="ET34" s="165">
        <v>0</v>
      </c>
      <c r="EU34" s="165">
        <v>-10.28</v>
      </c>
      <c r="EV34" s="165">
        <v>0.5</v>
      </c>
      <c r="EW34" s="165">
        <v>8.8035999999999994</v>
      </c>
      <c r="EX34" s="165">
        <v>-33.104199999999999</v>
      </c>
      <c r="EY34" s="165">
        <v>-8.1613000000000007</v>
      </c>
      <c r="EZ34" s="165">
        <v>-8.1563999999999997</v>
      </c>
      <c r="FA34" s="165">
        <v>7.2192999999999996</v>
      </c>
      <c r="FB34" s="165">
        <v>6.1508000000000003</v>
      </c>
      <c r="FC34" s="165">
        <v>-26.427199999999999</v>
      </c>
      <c r="FD34" s="165">
        <v>4.6307999999999998</v>
      </c>
      <c r="FE34" s="164"/>
      <c r="FF34" s="165">
        <v>4.3699000000000003</v>
      </c>
      <c r="FG34" s="165">
        <v>0</v>
      </c>
      <c r="FH34" s="165">
        <v>0</v>
      </c>
      <c r="FI34" s="164"/>
      <c r="FJ34" s="165">
        <v>3.5165999999999999</v>
      </c>
      <c r="FK34" s="165">
        <v>3.5165999999999999</v>
      </c>
      <c r="FL34" s="165">
        <v>-21.099499999999999</v>
      </c>
      <c r="FM34" s="165">
        <v>27.165900000000001</v>
      </c>
      <c r="FN34" s="165">
        <v>27.371099999999998</v>
      </c>
      <c r="FO34" s="165">
        <v>-8.6256000000000004</v>
      </c>
      <c r="FP34" s="164"/>
      <c r="FQ34" s="165">
        <v>26.398099999999999</v>
      </c>
      <c r="FR34" s="165">
        <v>-22.02</v>
      </c>
      <c r="FS34" s="165">
        <v>-0.39319999999999999</v>
      </c>
      <c r="FT34" s="165">
        <v>0.28860000000000002</v>
      </c>
      <c r="FU34" s="165">
        <v>0.25</v>
      </c>
      <c r="FV34" s="165">
        <v>1.28</v>
      </c>
      <c r="FW34" s="165">
        <v>-26.860800000000001</v>
      </c>
      <c r="FX34" s="164"/>
      <c r="FY34" s="165">
        <v>1.88</v>
      </c>
      <c r="FZ34" s="165">
        <v>1.052</v>
      </c>
      <c r="GA34" s="164"/>
      <c r="GB34" s="165">
        <v>7.21</v>
      </c>
      <c r="GC34" s="165">
        <v>-5.7333999999999996</v>
      </c>
      <c r="GD34" s="165">
        <v>4.625</v>
      </c>
      <c r="GE34" s="165">
        <v>-2.73</v>
      </c>
      <c r="GF34" s="165">
        <v>26.7943</v>
      </c>
      <c r="GG34" s="164"/>
      <c r="GH34" s="165">
        <v>26.260999999999999</v>
      </c>
      <c r="GI34" s="165">
        <v>-7.9760999999999997</v>
      </c>
      <c r="GJ34" s="165">
        <v>-8.5776000000000003</v>
      </c>
      <c r="GK34" s="165">
        <v>2.6924999999999999</v>
      </c>
      <c r="GL34" s="164"/>
      <c r="GM34" s="164"/>
      <c r="GN34" s="165">
        <v>-10.92</v>
      </c>
      <c r="GO34" s="165">
        <v>-19.2041</v>
      </c>
      <c r="GP34" s="165">
        <v>5.0420999999999996</v>
      </c>
      <c r="GQ34" s="165">
        <v>-22.8964</v>
      </c>
      <c r="GR34" s="165">
        <v>6.5823999999999998</v>
      </c>
      <c r="GS34" s="165">
        <v>7.0293999999999999</v>
      </c>
      <c r="GT34" s="165">
        <v>122.1855</v>
      </c>
      <c r="GU34" s="165">
        <v>-2.6751999999999998</v>
      </c>
      <c r="GV34" s="165">
        <v>-6.8728999999999996</v>
      </c>
      <c r="GW34" s="165">
        <v>-4.0934999999999997</v>
      </c>
      <c r="GX34" s="165">
        <v>0.99560000000000004</v>
      </c>
      <c r="GY34" s="165">
        <v>7.1935000000000002</v>
      </c>
      <c r="GZ34" s="165">
        <v>7.2389999999999999</v>
      </c>
      <c r="HA34" s="165">
        <v>0.42670000000000002</v>
      </c>
      <c r="HB34" s="165">
        <v>8.0503</v>
      </c>
      <c r="HC34" s="165">
        <v>9.9481000000000002</v>
      </c>
      <c r="HD34" s="165">
        <v>0.84</v>
      </c>
      <c r="HE34" s="165">
        <v>-7.6048</v>
      </c>
      <c r="HF34" s="165">
        <v>-7.6989999999999998</v>
      </c>
      <c r="HG34" s="165">
        <v>24.180399999999999</v>
      </c>
      <c r="HH34" s="165">
        <v>7.9108999999999998</v>
      </c>
      <c r="HI34" s="165">
        <v>6.5509000000000004</v>
      </c>
      <c r="HJ34" s="165">
        <v>7.4549000000000003</v>
      </c>
      <c r="HK34" s="165">
        <v>-6.6372999999999998</v>
      </c>
      <c r="HL34" s="164"/>
      <c r="HM34" s="165">
        <v>-10.311999999999999</v>
      </c>
      <c r="HN34" s="165">
        <v>-11.1008</v>
      </c>
      <c r="HO34" s="165">
        <v>16.3337</v>
      </c>
      <c r="HP34" s="165">
        <v>16.090699999999998</v>
      </c>
      <c r="HQ34" s="165">
        <v>-16.407</v>
      </c>
      <c r="HR34" s="165">
        <v>-15.868600000000001</v>
      </c>
      <c r="HS34" s="165">
        <v>-20.335000000000001</v>
      </c>
      <c r="HT34" s="165">
        <v>-20.659800000000001</v>
      </c>
      <c r="HU34" s="165">
        <v>21.22</v>
      </c>
      <c r="HV34" s="165">
        <v>21.14</v>
      </c>
      <c r="HW34" s="165">
        <v>-38</v>
      </c>
      <c r="HX34" s="165">
        <v>-37.9</v>
      </c>
      <c r="HY34" s="165">
        <v>0.91459999999999997</v>
      </c>
      <c r="HZ34" s="165">
        <v>6.64</v>
      </c>
      <c r="IA34" s="165">
        <v>87.480500000000006</v>
      </c>
      <c r="IB34" s="165">
        <v>16.668800000000001</v>
      </c>
      <c r="IC34" s="165">
        <v>16.641400000000001</v>
      </c>
      <c r="ID34" s="165">
        <v>-16.100000000000001</v>
      </c>
      <c r="IE34" s="165">
        <v>-34.1</v>
      </c>
      <c r="IF34" s="165">
        <v>-1.1000000000000001</v>
      </c>
      <c r="IG34" s="165">
        <v>-1.7</v>
      </c>
      <c r="IH34" s="165">
        <v>-18.0914</v>
      </c>
      <c r="II34" s="165">
        <v>-17.8779</v>
      </c>
      <c r="IJ34" s="165">
        <v>-93.762600000000006</v>
      </c>
      <c r="IK34" s="165">
        <v>42.7791</v>
      </c>
      <c r="IL34" s="165">
        <v>-300.63990000000001</v>
      </c>
      <c r="IM34" s="165">
        <v>-34.680700000000002</v>
      </c>
      <c r="IN34" s="165">
        <v>-28.8886</v>
      </c>
      <c r="IO34" s="165">
        <v>86.518000000000001</v>
      </c>
      <c r="IP34" s="165">
        <v>85.843000000000004</v>
      </c>
      <c r="IQ34" s="165">
        <v>165.58779999999999</v>
      </c>
      <c r="IR34" s="165">
        <v>58.010899999999999</v>
      </c>
      <c r="IS34" s="165">
        <v>6.7263999999999999</v>
      </c>
      <c r="IT34" s="165">
        <v>14.5373</v>
      </c>
      <c r="IU34" s="165">
        <v>15.676</v>
      </c>
      <c r="IV34" s="165">
        <v>-51.336599999999997</v>
      </c>
      <c r="IW34" s="165">
        <v>179.2346</v>
      </c>
      <c r="IX34" s="165">
        <v>-177.33879999999999</v>
      </c>
      <c r="IY34" s="164"/>
      <c r="IZ34" s="164"/>
      <c r="JA34" s="165">
        <v>-1.1707000000000001</v>
      </c>
      <c r="JB34" s="164"/>
      <c r="JC34" s="165">
        <v>-12.8</v>
      </c>
      <c r="JD34" s="165">
        <v>1.2</v>
      </c>
      <c r="JE34" s="165">
        <v>1.1950000000000001</v>
      </c>
      <c r="JF34" s="165">
        <v>9.0399999999999991</v>
      </c>
      <c r="JG34" s="165">
        <v>-6</v>
      </c>
      <c r="JH34" s="165">
        <v>-3.468</v>
      </c>
      <c r="JI34" s="165">
        <v>-0.2029</v>
      </c>
      <c r="JJ34" s="165">
        <v>7.0633999999999997</v>
      </c>
      <c r="JK34" s="165">
        <v>-5.7694000000000001</v>
      </c>
      <c r="JL34" s="165">
        <v>-2.5</v>
      </c>
      <c r="JM34" s="165">
        <v>-4.4720000000000004</v>
      </c>
      <c r="JN34" s="165">
        <v>-4.5469999999999997</v>
      </c>
      <c r="JO34" s="164"/>
      <c r="JP34" s="164"/>
      <c r="JQ34" s="165">
        <v>4.6565000000000003</v>
      </c>
      <c r="JR34" s="165">
        <v>3.4087000000000001</v>
      </c>
      <c r="JS34" s="165">
        <v>3.5588000000000002</v>
      </c>
      <c r="JT34" s="164"/>
      <c r="JU34" s="165">
        <v>19.2</v>
      </c>
      <c r="JV34" s="165">
        <v>-0.1933</v>
      </c>
      <c r="JW34" s="165">
        <v>1.05</v>
      </c>
      <c r="JX34" s="164"/>
      <c r="JY34" s="165">
        <v>-5.8021000000000003</v>
      </c>
      <c r="JZ34" s="165">
        <v>-2.1846000000000001</v>
      </c>
      <c r="KA34" s="165">
        <v>-25.8507</v>
      </c>
      <c r="KB34" s="165">
        <v>-5.4368999999999996</v>
      </c>
      <c r="KC34" s="165">
        <v>-4.0808</v>
      </c>
      <c r="KD34" s="165">
        <v>-26.113900000000001</v>
      </c>
      <c r="KE34" s="165">
        <v>-1.4</v>
      </c>
      <c r="KF34" s="165">
        <v>-21.5</v>
      </c>
      <c r="KG34" s="165">
        <v>4.4000000000000004</v>
      </c>
      <c r="KH34" s="164"/>
      <c r="KI34" s="165">
        <v>-45.860399999999998</v>
      </c>
    </row>
    <row r="35" spans="1:295" ht="18" customHeight="1" x14ac:dyDescent="0.3">
      <c r="A35" s="161" t="s">
        <v>70</v>
      </c>
      <c r="B35" s="161" t="s">
        <v>760</v>
      </c>
      <c r="C35" s="164"/>
      <c r="D35" s="165">
        <v>4.7225000000000001</v>
      </c>
      <c r="E35" s="165">
        <v>-7.1148999999999996</v>
      </c>
      <c r="F35" s="165">
        <v>2.5112999999999999</v>
      </c>
      <c r="G35" s="165">
        <v>7.2961</v>
      </c>
      <c r="H35" s="164"/>
      <c r="I35" s="165">
        <v>12.530900000000001</v>
      </c>
      <c r="J35" s="164"/>
      <c r="K35" s="165">
        <v>18.558299999999999</v>
      </c>
      <c r="L35" s="165">
        <v>8.0777999999999999</v>
      </c>
      <c r="M35" s="165">
        <v>9.4082000000000008</v>
      </c>
      <c r="N35" s="165">
        <v>-19.98</v>
      </c>
      <c r="O35" s="165">
        <v>-26.4</v>
      </c>
      <c r="P35" s="165">
        <v>4.4000000000000004</v>
      </c>
      <c r="Q35" s="165">
        <v>8.2799999999999994</v>
      </c>
      <c r="R35" s="165">
        <v>-17.600000000000001</v>
      </c>
      <c r="S35" s="165">
        <v>1.7254</v>
      </c>
      <c r="T35" s="165">
        <v>-22.514600000000002</v>
      </c>
      <c r="U35" s="165">
        <v>4.2553000000000001</v>
      </c>
      <c r="V35" s="165">
        <v>4.1383999999999999</v>
      </c>
      <c r="W35" s="165">
        <v>7.3554000000000004</v>
      </c>
      <c r="X35" s="165">
        <v>1.0426</v>
      </c>
      <c r="Y35" s="165">
        <v>-2.01E-2</v>
      </c>
      <c r="Z35" s="165">
        <v>1.8495999999999999</v>
      </c>
      <c r="AA35" s="164"/>
      <c r="AB35" s="165">
        <v>-0.76300000000000001</v>
      </c>
      <c r="AC35" s="165">
        <v>-0.93700000000000006</v>
      </c>
      <c r="AD35" s="165">
        <v>-0.92400000000000004</v>
      </c>
      <c r="AE35" s="165">
        <v>3.581</v>
      </c>
      <c r="AF35" s="165">
        <v>0</v>
      </c>
      <c r="AG35" s="165">
        <v>-4.4000000000000004</v>
      </c>
      <c r="AH35" s="165">
        <v>-7.1999999999999995E-2</v>
      </c>
      <c r="AI35" s="165">
        <v>0.312</v>
      </c>
      <c r="AJ35" s="165">
        <v>-11.04</v>
      </c>
      <c r="AK35" s="165">
        <v>-11.05</v>
      </c>
      <c r="AL35" s="164"/>
      <c r="AM35" s="165">
        <v>-14.04</v>
      </c>
      <c r="AN35" s="165">
        <v>-14.04</v>
      </c>
      <c r="AO35" s="165">
        <v>5.6295999999999999</v>
      </c>
      <c r="AP35" s="165">
        <v>4.3085000000000004</v>
      </c>
      <c r="AQ35" s="165">
        <v>14.7409</v>
      </c>
      <c r="AR35" s="165">
        <v>17.598400000000002</v>
      </c>
      <c r="AS35" s="165">
        <v>-16.055700000000002</v>
      </c>
      <c r="AT35" s="165">
        <v>-10.716699999999999</v>
      </c>
      <c r="AU35" s="165">
        <v>-9.9341000000000008</v>
      </c>
      <c r="AV35" s="165">
        <v>12.907400000000001</v>
      </c>
      <c r="AW35" s="165">
        <v>18.223700000000001</v>
      </c>
      <c r="AX35" s="165">
        <v>-17.816600000000001</v>
      </c>
      <c r="AY35" s="165">
        <v>-14.333600000000001</v>
      </c>
      <c r="AZ35" s="165">
        <v>3.5632999999999999</v>
      </c>
      <c r="BA35" s="165">
        <v>17.731200000000001</v>
      </c>
      <c r="BB35" s="165">
        <v>125.6859</v>
      </c>
      <c r="BC35" s="165">
        <v>6.7895000000000003</v>
      </c>
      <c r="BD35" s="165">
        <v>-4.9000000000000004</v>
      </c>
      <c r="BE35" s="165">
        <v>-4.9000000000000004</v>
      </c>
      <c r="BF35" s="165">
        <v>-22.602599999999999</v>
      </c>
      <c r="BG35" s="165">
        <v>-24.274000000000001</v>
      </c>
      <c r="BH35" s="165">
        <v>-3.137</v>
      </c>
      <c r="BI35" s="164"/>
      <c r="BJ35" s="165">
        <v>24.771999999999998</v>
      </c>
      <c r="BK35" s="165">
        <v>9.0919000000000008</v>
      </c>
      <c r="BL35" s="165">
        <v>2.3986000000000001</v>
      </c>
      <c r="BM35" s="165">
        <v>1.6988000000000001</v>
      </c>
      <c r="BN35" s="165">
        <v>-83.101900000000001</v>
      </c>
      <c r="BO35" s="165">
        <v>37.018900000000002</v>
      </c>
      <c r="BP35" s="165">
        <v>36.866300000000003</v>
      </c>
      <c r="BQ35" s="165">
        <v>5.3015999999999996</v>
      </c>
      <c r="BR35" s="165">
        <v>-131.1216</v>
      </c>
      <c r="BS35" s="164"/>
      <c r="BT35" s="164"/>
      <c r="BU35" s="164"/>
      <c r="BV35" s="165">
        <v>19.52</v>
      </c>
      <c r="BW35" s="165">
        <v>6.23</v>
      </c>
      <c r="BX35" s="165">
        <v>5.6</v>
      </c>
      <c r="BY35" s="165">
        <v>-8.8000000000000007</v>
      </c>
      <c r="BZ35" s="165">
        <v>6.88</v>
      </c>
      <c r="CA35" s="165">
        <v>-17.276299999999999</v>
      </c>
      <c r="CB35" s="165">
        <v>-17.5442</v>
      </c>
      <c r="CC35" s="164"/>
      <c r="CD35" s="165">
        <v>50.797199999999997</v>
      </c>
      <c r="CE35" s="164"/>
      <c r="CF35" s="165">
        <v>-36.079900000000002</v>
      </c>
      <c r="CG35" s="164"/>
      <c r="CH35" s="165">
        <v>23.935099999999998</v>
      </c>
      <c r="CI35" s="165">
        <v>4.9924999999999997</v>
      </c>
      <c r="CJ35" s="164"/>
      <c r="CK35" s="164"/>
      <c r="CL35" s="165">
        <v>52</v>
      </c>
      <c r="CM35" s="165">
        <v>-10.8</v>
      </c>
      <c r="CN35" s="165">
        <v>-3.14</v>
      </c>
      <c r="CO35" s="165">
        <v>36.353900000000003</v>
      </c>
      <c r="CP35" s="165">
        <v>35.904499999999999</v>
      </c>
      <c r="CQ35" s="165">
        <v>34.883800000000001</v>
      </c>
      <c r="CR35" s="165">
        <v>71.749499999999998</v>
      </c>
      <c r="CS35" s="165">
        <v>71.613100000000003</v>
      </c>
      <c r="CT35" s="165">
        <v>-30.983699999999999</v>
      </c>
      <c r="CU35" s="165">
        <v>-52.8264</v>
      </c>
      <c r="CV35" s="165">
        <v>-24.749500000000001</v>
      </c>
      <c r="CW35" s="165">
        <v>4.375</v>
      </c>
      <c r="CX35" s="165">
        <v>26.51</v>
      </c>
      <c r="CY35" s="165">
        <v>20.18</v>
      </c>
      <c r="CZ35" s="165">
        <v>10.004899999999999</v>
      </c>
      <c r="DA35" s="165">
        <v>10.0616</v>
      </c>
      <c r="DB35" s="165">
        <v>-9.94</v>
      </c>
      <c r="DC35" s="164"/>
      <c r="DD35" s="165">
        <v>-6.1376999999999997</v>
      </c>
      <c r="DE35" s="165">
        <v>-6.4297000000000004</v>
      </c>
      <c r="DF35" s="165">
        <v>19.6204</v>
      </c>
      <c r="DG35" s="165">
        <v>1.4800000000000001E-2</v>
      </c>
      <c r="DH35" s="165">
        <v>-5.0556999999999999</v>
      </c>
      <c r="DI35" s="165">
        <v>2.2999999999999998</v>
      </c>
      <c r="DJ35" s="165">
        <v>2.2999999999999998</v>
      </c>
      <c r="DK35" s="165">
        <v>-3.7328999999999999</v>
      </c>
      <c r="DL35" s="165">
        <v>4.681</v>
      </c>
      <c r="DM35" s="165">
        <v>12.9375</v>
      </c>
      <c r="DN35" s="165">
        <v>13.7363</v>
      </c>
      <c r="DO35" s="165">
        <v>5.29</v>
      </c>
      <c r="DP35" s="165">
        <v>-3.25</v>
      </c>
      <c r="DQ35" s="165">
        <v>7.8274999999999997</v>
      </c>
      <c r="DR35" s="165">
        <v>-18.8261</v>
      </c>
      <c r="DS35" s="164"/>
      <c r="DT35" s="165">
        <v>-24.16</v>
      </c>
      <c r="DU35" s="165">
        <v>12.02</v>
      </c>
      <c r="DV35" s="165">
        <v>42.56</v>
      </c>
      <c r="DW35" s="165">
        <v>-18.5091</v>
      </c>
      <c r="DX35" s="165">
        <v>-9.2090999999999994</v>
      </c>
      <c r="DY35" s="165">
        <v>-41.507899999999999</v>
      </c>
      <c r="DZ35" s="165">
        <v>-40.5182</v>
      </c>
      <c r="EA35" s="165">
        <v>31.8157</v>
      </c>
      <c r="EB35" s="165">
        <v>6.7279999999999998</v>
      </c>
      <c r="EC35" s="165">
        <v>-5.7150999999999996</v>
      </c>
      <c r="ED35" s="165">
        <v>-5.3381999999999996</v>
      </c>
      <c r="EE35" s="165">
        <v>-14.434200000000001</v>
      </c>
      <c r="EF35" s="165">
        <v>-18.887599999999999</v>
      </c>
      <c r="EG35" s="165">
        <v>-11.882999999999999</v>
      </c>
      <c r="EH35" s="165">
        <v>-59.715499999999999</v>
      </c>
      <c r="EI35" s="165">
        <v>-68.959999999999994</v>
      </c>
      <c r="EJ35" s="164"/>
      <c r="EK35" s="165">
        <v>-9.7940000000000005</v>
      </c>
      <c r="EL35" s="165">
        <v>-8.9926999999999992</v>
      </c>
      <c r="EM35" s="165">
        <v>21.8584</v>
      </c>
      <c r="EN35" s="165">
        <v>-15.3683</v>
      </c>
      <c r="EO35" s="165">
        <v>-14.8613</v>
      </c>
      <c r="EP35" s="165">
        <v>0.52800000000000002</v>
      </c>
      <c r="EQ35" s="165">
        <v>-31.7212</v>
      </c>
      <c r="ER35" s="164"/>
      <c r="ES35" s="165">
        <v>10.168200000000001</v>
      </c>
      <c r="ET35" s="165">
        <v>0</v>
      </c>
      <c r="EU35" s="165">
        <v>-10.029999999999999</v>
      </c>
      <c r="EV35" s="165">
        <v>0.1</v>
      </c>
      <c r="EW35" s="165">
        <v>9.0192999999999994</v>
      </c>
      <c r="EX35" s="165">
        <v>-27.7102</v>
      </c>
      <c r="EY35" s="165">
        <v>-8.8248999999999995</v>
      </c>
      <c r="EZ35" s="165">
        <v>-8.7866999999999997</v>
      </c>
      <c r="FA35" s="165">
        <v>7.9512</v>
      </c>
      <c r="FB35" s="165">
        <v>7.7619999999999996</v>
      </c>
      <c r="FC35" s="165">
        <v>-25.7529</v>
      </c>
      <c r="FD35" s="165">
        <v>4.4809999999999999</v>
      </c>
      <c r="FE35" s="164"/>
      <c r="FF35" s="165">
        <v>4.2182000000000004</v>
      </c>
      <c r="FG35" s="165">
        <v>0</v>
      </c>
      <c r="FH35" s="165">
        <v>0</v>
      </c>
      <c r="FI35" s="165">
        <v>0</v>
      </c>
      <c r="FJ35" s="165">
        <v>4.3539000000000003</v>
      </c>
      <c r="FK35" s="165">
        <v>5.0236999999999998</v>
      </c>
      <c r="FL35" s="165">
        <v>-19.424900000000001</v>
      </c>
      <c r="FM35" s="165">
        <v>28.689800000000002</v>
      </c>
      <c r="FN35" s="165">
        <v>28.351199999999999</v>
      </c>
      <c r="FO35" s="165">
        <v>-7.0548999999999999</v>
      </c>
      <c r="FP35" s="164"/>
      <c r="FQ35" s="165">
        <v>25.0016</v>
      </c>
      <c r="FR35" s="165">
        <v>-21.77</v>
      </c>
      <c r="FS35" s="165">
        <v>-0.30530000000000002</v>
      </c>
      <c r="FT35" s="165">
        <v>0.30599999999999999</v>
      </c>
      <c r="FU35" s="165">
        <v>0.15</v>
      </c>
      <c r="FV35" s="165">
        <v>2.12</v>
      </c>
      <c r="FW35" s="165">
        <v>-24.608799999999999</v>
      </c>
      <c r="FX35" s="165">
        <v>0</v>
      </c>
      <c r="FY35" s="165">
        <v>1.554</v>
      </c>
      <c r="FZ35" s="165">
        <v>1.2</v>
      </c>
      <c r="GA35" s="164"/>
      <c r="GB35" s="165">
        <v>7.7</v>
      </c>
      <c r="GC35" s="165">
        <v>-6.9772999999999996</v>
      </c>
      <c r="GD35" s="165">
        <v>2.5402</v>
      </c>
      <c r="GE35" s="165">
        <v>-2.77</v>
      </c>
      <c r="GF35" s="165">
        <v>27.03</v>
      </c>
      <c r="GG35" s="164"/>
      <c r="GH35" s="165">
        <v>26.366499999999998</v>
      </c>
      <c r="GI35" s="165">
        <v>-7.9364999999999997</v>
      </c>
      <c r="GJ35" s="165">
        <v>-8.5254999999999992</v>
      </c>
      <c r="GK35" s="165">
        <v>2.6347</v>
      </c>
      <c r="GL35" s="164"/>
      <c r="GM35" s="164"/>
      <c r="GN35" s="165">
        <v>-11.35</v>
      </c>
      <c r="GO35" s="165">
        <v>-19.385200000000001</v>
      </c>
      <c r="GP35" s="165">
        <v>5.1753999999999998</v>
      </c>
      <c r="GQ35" s="165">
        <v>-23.191600000000001</v>
      </c>
      <c r="GR35" s="165">
        <v>6.4615999999999998</v>
      </c>
      <c r="GS35" s="165">
        <v>6.3532999999999999</v>
      </c>
      <c r="GT35" s="165">
        <v>122.4641</v>
      </c>
      <c r="GU35" s="165">
        <v>-2.6861999999999999</v>
      </c>
      <c r="GV35" s="165">
        <v>-7.3066000000000004</v>
      </c>
      <c r="GW35" s="165">
        <v>-3.8325999999999998</v>
      </c>
      <c r="GX35" s="165">
        <v>1.2776000000000001</v>
      </c>
      <c r="GY35" s="165">
        <v>6.8932000000000002</v>
      </c>
      <c r="GZ35" s="165">
        <v>6.9621000000000004</v>
      </c>
      <c r="HA35" s="165">
        <v>0.63619999999999999</v>
      </c>
      <c r="HB35" s="165">
        <v>7.7784000000000004</v>
      </c>
      <c r="HC35" s="165">
        <v>8.6082000000000001</v>
      </c>
      <c r="HD35" s="165">
        <v>-0.42</v>
      </c>
      <c r="HE35" s="165">
        <v>0</v>
      </c>
      <c r="HF35" s="165">
        <v>-12.7592</v>
      </c>
      <c r="HG35" s="165">
        <v>21.029299999999999</v>
      </c>
      <c r="HH35" s="165">
        <v>12.0251</v>
      </c>
      <c r="HI35" s="165">
        <v>4.3663999999999996</v>
      </c>
      <c r="HJ35" s="165">
        <v>5.4614000000000003</v>
      </c>
      <c r="HK35" s="165">
        <v>-6.774</v>
      </c>
      <c r="HL35" s="164"/>
      <c r="HM35" s="165">
        <v>-10.1485</v>
      </c>
      <c r="HN35" s="165">
        <v>-13.0792</v>
      </c>
      <c r="HO35" s="164"/>
      <c r="HP35" s="164"/>
      <c r="HQ35" s="165">
        <v>-17.599</v>
      </c>
      <c r="HR35" s="165">
        <v>-17.093599999999999</v>
      </c>
      <c r="HS35" s="165">
        <v>-19.7423</v>
      </c>
      <c r="HT35" s="165">
        <v>-20.125499999999999</v>
      </c>
      <c r="HU35" s="165">
        <v>20.34</v>
      </c>
      <c r="HV35" s="165">
        <v>20.329999999999998</v>
      </c>
      <c r="HW35" s="165">
        <v>-36.299999999999997</v>
      </c>
      <c r="HX35" s="165">
        <v>-36.4</v>
      </c>
      <c r="HY35" s="165">
        <v>0.89810000000000001</v>
      </c>
      <c r="HZ35" s="165">
        <v>6.56</v>
      </c>
      <c r="IA35" s="165">
        <v>94.062200000000004</v>
      </c>
      <c r="IB35" s="165">
        <v>13.1967</v>
      </c>
      <c r="IC35" s="165">
        <v>13.1776</v>
      </c>
      <c r="ID35" s="165">
        <v>-16.100000000000001</v>
      </c>
      <c r="IE35" s="165">
        <v>-33.299999999999997</v>
      </c>
      <c r="IF35" s="165">
        <v>0.1</v>
      </c>
      <c r="IG35" s="165">
        <v>-0.2</v>
      </c>
      <c r="IH35" s="164"/>
      <c r="II35" s="165">
        <v>-18.085799999999999</v>
      </c>
      <c r="IJ35" s="165">
        <v>-107.2255</v>
      </c>
      <c r="IK35" s="165">
        <v>53.444899999999997</v>
      </c>
      <c r="IL35" s="165">
        <v>-302.81700000000001</v>
      </c>
      <c r="IM35" s="165">
        <v>-33.861899999999999</v>
      </c>
      <c r="IN35" s="165">
        <v>-30.304200000000002</v>
      </c>
      <c r="IO35" s="165">
        <v>87.811199999999999</v>
      </c>
      <c r="IP35" s="165">
        <v>87.362499999999997</v>
      </c>
      <c r="IQ35" s="165">
        <v>167.71199999999999</v>
      </c>
      <c r="IR35" s="165">
        <v>58.482999999999997</v>
      </c>
      <c r="IS35" s="165">
        <v>8.5419</v>
      </c>
      <c r="IT35" s="165">
        <v>18.1157</v>
      </c>
      <c r="IU35" s="165">
        <v>17.113600000000002</v>
      </c>
      <c r="IV35" s="165">
        <v>-54.896099999999997</v>
      </c>
      <c r="IW35" s="165">
        <v>177.2929</v>
      </c>
      <c r="IX35" s="165">
        <v>-176.21870000000001</v>
      </c>
      <c r="IY35" s="164"/>
      <c r="IZ35" s="164"/>
      <c r="JA35" s="165">
        <v>-2.3199999999999998E-2</v>
      </c>
      <c r="JB35" s="164"/>
      <c r="JC35" s="165">
        <v>-11.52</v>
      </c>
      <c r="JD35" s="165">
        <v>1.21</v>
      </c>
      <c r="JE35" s="165">
        <v>1.206</v>
      </c>
      <c r="JF35" s="165">
        <v>8.16</v>
      </c>
      <c r="JG35" s="165">
        <v>-5.6</v>
      </c>
      <c r="JH35" s="165">
        <v>-2.8816999999999999</v>
      </c>
      <c r="JI35" s="165">
        <v>-0.67290000000000005</v>
      </c>
      <c r="JJ35" s="165">
        <v>6.0655000000000001</v>
      </c>
      <c r="JK35" s="165">
        <v>-5.4184999999999999</v>
      </c>
      <c r="JL35" s="165">
        <v>-3.5</v>
      </c>
      <c r="JM35" s="165">
        <v>-3.0510000000000002</v>
      </c>
      <c r="JN35" s="165">
        <v>-2.0710000000000002</v>
      </c>
      <c r="JO35" s="165">
        <v>2.4860000000000002</v>
      </c>
      <c r="JP35" s="164"/>
      <c r="JQ35" s="165">
        <v>3.1328999999999998</v>
      </c>
      <c r="JR35" s="165">
        <v>3.8593999999999999</v>
      </c>
      <c r="JS35" s="165">
        <v>3.0952999999999999</v>
      </c>
      <c r="JT35" s="164"/>
      <c r="JU35" s="165">
        <v>18.399999999999999</v>
      </c>
      <c r="JV35" s="165">
        <v>0.57030000000000003</v>
      </c>
      <c r="JW35" s="165">
        <v>1.1299999999999999</v>
      </c>
      <c r="JX35" s="164"/>
      <c r="JY35" s="165">
        <v>-6.0903</v>
      </c>
      <c r="JZ35" s="165">
        <v>-3.3582999999999998</v>
      </c>
      <c r="KA35" s="165">
        <v>-26.160799999999998</v>
      </c>
      <c r="KB35" s="165">
        <v>-4.2640000000000002</v>
      </c>
      <c r="KC35" s="165">
        <v>-3.7831999999999999</v>
      </c>
      <c r="KD35" s="165">
        <v>-26.4757</v>
      </c>
      <c r="KE35" s="165">
        <v>-1.7795000000000001</v>
      </c>
      <c r="KF35" s="165">
        <v>-20.6</v>
      </c>
      <c r="KG35" s="165">
        <v>3.4</v>
      </c>
      <c r="KH35" s="164"/>
      <c r="KI35" s="165">
        <v>-45.378799999999998</v>
      </c>
    </row>
    <row r="36" spans="1:295" ht="18" customHeight="1" x14ac:dyDescent="0.3">
      <c r="A36" s="161" t="s">
        <v>70</v>
      </c>
      <c r="B36" s="161" t="s">
        <v>761</v>
      </c>
      <c r="C36" s="164"/>
      <c r="D36" s="165">
        <v>2.0059999999999998</v>
      </c>
      <c r="E36" s="165">
        <v>-6.9282000000000004</v>
      </c>
      <c r="F36" s="165">
        <v>-1.2577</v>
      </c>
      <c r="G36" s="165">
        <v>6.0872000000000002</v>
      </c>
      <c r="H36" s="164"/>
      <c r="I36" s="165">
        <v>12.5511</v>
      </c>
      <c r="J36" s="164"/>
      <c r="K36" s="165">
        <v>17.876899999999999</v>
      </c>
      <c r="L36" s="165">
        <v>7.7358000000000002</v>
      </c>
      <c r="M36" s="165">
        <v>9.1740999999999993</v>
      </c>
      <c r="N36" s="165">
        <v>-19.98</v>
      </c>
      <c r="O36" s="165">
        <v>-28.6</v>
      </c>
      <c r="P36" s="165">
        <v>4.4000000000000004</v>
      </c>
      <c r="Q36" s="165">
        <v>8.2799999999999994</v>
      </c>
      <c r="R36" s="165">
        <v>-17.600000000000001</v>
      </c>
      <c r="S36" s="165">
        <v>1.8267</v>
      </c>
      <c r="T36" s="165">
        <v>-20.1432</v>
      </c>
      <c r="U36" s="165">
        <v>4.1105</v>
      </c>
      <c r="V36" s="165">
        <v>3.8946999999999998</v>
      </c>
      <c r="W36" s="165">
        <v>7.2488000000000001</v>
      </c>
      <c r="X36" s="165">
        <v>1.4044000000000001</v>
      </c>
      <c r="Y36" s="165">
        <v>-6.9000000000000006E-2</v>
      </c>
      <c r="Z36" s="165">
        <v>1.8001</v>
      </c>
      <c r="AA36" s="164"/>
      <c r="AB36" s="165">
        <v>-0.52500000000000002</v>
      </c>
      <c r="AC36" s="165">
        <v>-0.94799999999999995</v>
      </c>
      <c r="AD36" s="165">
        <v>-0.93600000000000005</v>
      </c>
      <c r="AE36" s="165">
        <v>3.6629999999999998</v>
      </c>
      <c r="AF36" s="165">
        <v>0</v>
      </c>
      <c r="AG36" s="165">
        <v>-4.4000000000000004</v>
      </c>
      <c r="AH36" s="165">
        <v>-0.105</v>
      </c>
      <c r="AI36" s="165">
        <v>0.314</v>
      </c>
      <c r="AJ36" s="165">
        <v>-11.39</v>
      </c>
      <c r="AK36" s="165">
        <v>-11.45</v>
      </c>
      <c r="AL36" s="164"/>
      <c r="AM36" s="165">
        <v>-13.68</v>
      </c>
      <c r="AN36" s="165">
        <v>-13.66</v>
      </c>
      <c r="AO36" s="165">
        <v>5.7899000000000003</v>
      </c>
      <c r="AP36" s="165">
        <v>4.0336999999999996</v>
      </c>
      <c r="AQ36" s="165">
        <v>14.6084</v>
      </c>
      <c r="AR36" s="165">
        <v>18.200800000000001</v>
      </c>
      <c r="AS36" s="165">
        <v>-15.9567</v>
      </c>
      <c r="AT36" s="165">
        <v>-9.2431999999999999</v>
      </c>
      <c r="AU36" s="165">
        <v>-9.8331</v>
      </c>
      <c r="AV36" s="165">
        <v>14.350300000000001</v>
      </c>
      <c r="AW36" s="165">
        <v>13.337300000000001</v>
      </c>
      <c r="AX36" s="165">
        <v>-17.2807</v>
      </c>
      <c r="AY36" s="165">
        <v>-13.5299</v>
      </c>
      <c r="AZ36" s="165">
        <v>3.5632999999999999</v>
      </c>
      <c r="BA36" s="165">
        <v>15.3979</v>
      </c>
      <c r="BB36" s="165">
        <v>114.0703</v>
      </c>
      <c r="BC36" s="165">
        <v>6.2012</v>
      </c>
      <c r="BD36" s="165">
        <v>-5.4</v>
      </c>
      <c r="BE36" s="165">
        <v>-5.4</v>
      </c>
      <c r="BF36" s="165">
        <v>-23.797599999999999</v>
      </c>
      <c r="BG36" s="165">
        <v>-22.327200000000001</v>
      </c>
      <c r="BH36" s="165">
        <v>-3.2551000000000001</v>
      </c>
      <c r="BI36" s="164"/>
      <c r="BJ36" s="165">
        <v>24.633199999999999</v>
      </c>
      <c r="BK36" s="165">
        <v>9.0783000000000005</v>
      </c>
      <c r="BL36" s="165">
        <v>1.3258000000000001</v>
      </c>
      <c r="BM36" s="165">
        <v>0.88129999999999997</v>
      </c>
      <c r="BN36" s="165">
        <v>-87.679599999999994</v>
      </c>
      <c r="BO36" s="165">
        <v>38.483800000000002</v>
      </c>
      <c r="BP36" s="165">
        <v>38.300699999999999</v>
      </c>
      <c r="BQ36" s="165">
        <v>7.3193999999999999</v>
      </c>
      <c r="BR36" s="165">
        <v>-138.3006</v>
      </c>
      <c r="BS36" s="164"/>
      <c r="BT36" s="164"/>
      <c r="BU36" s="164"/>
      <c r="BV36" s="165">
        <v>18.482099999999999</v>
      </c>
      <c r="BW36" s="165">
        <v>6.31</v>
      </c>
      <c r="BX36" s="165">
        <v>5.53</v>
      </c>
      <c r="BY36" s="165">
        <v>-8.99</v>
      </c>
      <c r="BZ36" s="165">
        <v>6.82</v>
      </c>
      <c r="CA36" s="165">
        <v>-17.4102</v>
      </c>
      <c r="CB36" s="165">
        <v>-17.946100000000001</v>
      </c>
      <c r="CC36" s="164"/>
      <c r="CD36" s="165">
        <v>49.098999999999997</v>
      </c>
      <c r="CE36" s="164"/>
      <c r="CF36" s="165">
        <v>-40.868400000000001</v>
      </c>
      <c r="CG36" s="164"/>
      <c r="CH36" s="165">
        <v>23.427700000000002</v>
      </c>
      <c r="CI36" s="165">
        <v>6.0362</v>
      </c>
      <c r="CJ36" s="164"/>
      <c r="CK36" s="164"/>
      <c r="CL36" s="165">
        <v>50.2</v>
      </c>
      <c r="CM36" s="165">
        <v>-10.3</v>
      </c>
      <c r="CN36" s="165">
        <v>-2.85</v>
      </c>
      <c r="CO36" s="165">
        <v>34.826300000000003</v>
      </c>
      <c r="CP36" s="165">
        <v>34.692799999999998</v>
      </c>
      <c r="CQ36" s="165">
        <v>33.595199999999998</v>
      </c>
      <c r="CR36" s="165">
        <v>70.878299999999996</v>
      </c>
      <c r="CS36" s="165">
        <v>71.294899999999998</v>
      </c>
      <c r="CT36" s="165">
        <v>-30.534099999999999</v>
      </c>
      <c r="CU36" s="165">
        <v>-53.647599999999997</v>
      </c>
      <c r="CV36" s="165">
        <v>-23.993500000000001</v>
      </c>
      <c r="CW36" s="165">
        <v>4.2236000000000002</v>
      </c>
      <c r="CX36" s="165">
        <v>27.62</v>
      </c>
      <c r="CY36" s="165">
        <v>20.73</v>
      </c>
      <c r="CZ36" s="165">
        <v>9.6923999999999992</v>
      </c>
      <c r="DA36" s="165">
        <v>9.7687000000000008</v>
      </c>
      <c r="DB36" s="165">
        <v>-9.7799999999999994</v>
      </c>
      <c r="DC36" s="164"/>
      <c r="DD36" s="165">
        <v>-7.1513999999999998</v>
      </c>
      <c r="DE36" s="165">
        <v>-7.0639000000000003</v>
      </c>
      <c r="DF36" s="165">
        <v>15.9116</v>
      </c>
      <c r="DG36" s="165">
        <v>1.49E-2</v>
      </c>
      <c r="DH36" s="165">
        <v>-5.0575000000000001</v>
      </c>
      <c r="DI36" s="165">
        <v>2.4</v>
      </c>
      <c r="DJ36" s="165">
        <v>2.4</v>
      </c>
      <c r="DK36" s="165">
        <v>-3.6133000000000002</v>
      </c>
      <c r="DL36" s="165">
        <v>4.4939999999999998</v>
      </c>
      <c r="DM36" s="165">
        <v>12.306699999999999</v>
      </c>
      <c r="DN36" s="165">
        <v>13.179600000000001</v>
      </c>
      <c r="DO36" s="165">
        <v>4.87</v>
      </c>
      <c r="DP36" s="165">
        <v>-3.1</v>
      </c>
      <c r="DQ36" s="165">
        <v>8.0909999999999993</v>
      </c>
      <c r="DR36" s="165">
        <v>-16.983499999999999</v>
      </c>
      <c r="DS36" s="164"/>
      <c r="DT36" s="165">
        <v>-23.07</v>
      </c>
      <c r="DU36" s="165">
        <v>10.6</v>
      </c>
      <c r="DV36" s="165">
        <v>40.83</v>
      </c>
      <c r="DW36" s="165">
        <v>-17.290900000000001</v>
      </c>
      <c r="DX36" s="165">
        <v>-8.2272999999999996</v>
      </c>
      <c r="DY36" s="165">
        <v>-40.374200000000002</v>
      </c>
      <c r="DZ36" s="165">
        <v>-40.372700000000002</v>
      </c>
      <c r="EA36" s="165">
        <v>29.077400000000001</v>
      </c>
      <c r="EB36" s="165">
        <v>5.1265000000000001</v>
      </c>
      <c r="EC36" s="165">
        <v>-6.1093000000000002</v>
      </c>
      <c r="ED36" s="165">
        <v>-6.2119</v>
      </c>
      <c r="EE36" s="165">
        <v>-12.139900000000001</v>
      </c>
      <c r="EF36" s="165">
        <v>-16.845199999999998</v>
      </c>
      <c r="EG36" s="165">
        <v>-11.355</v>
      </c>
      <c r="EH36" s="165">
        <v>-61.861199999999997</v>
      </c>
      <c r="EI36" s="165">
        <v>-64.347700000000003</v>
      </c>
      <c r="EJ36" s="164"/>
      <c r="EK36" s="165">
        <v>-9.0739000000000001</v>
      </c>
      <c r="EL36" s="165">
        <v>-8.4154999999999998</v>
      </c>
      <c r="EM36" s="165">
        <v>19.087900000000001</v>
      </c>
      <c r="EN36" s="165">
        <v>-17.1312</v>
      </c>
      <c r="EO36" s="165">
        <v>-16.1907</v>
      </c>
      <c r="EP36" s="165">
        <v>14.352</v>
      </c>
      <c r="EQ36" s="165">
        <v>-32.934399999999997</v>
      </c>
      <c r="ER36" s="164"/>
      <c r="ES36" s="165">
        <v>7.6185</v>
      </c>
      <c r="ET36" s="165">
        <v>-16.57</v>
      </c>
      <c r="EU36" s="165">
        <v>-7.23</v>
      </c>
      <c r="EV36" s="165">
        <v>0</v>
      </c>
      <c r="EW36" s="165">
        <v>8.61</v>
      </c>
      <c r="EX36" s="165">
        <v>-29.067799999999998</v>
      </c>
      <c r="EY36" s="165">
        <v>-8.6876999999999995</v>
      </c>
      <c r="EZ36" s="165">
        <v>-8.6805000000000003</v>
      </c>
      <c r="FA36" s="165">
        <v>7.8472999999999997</v>
      </c>
      <c r="FB36" s="165">
        <v>6.5339999999999998</v>
      </c>
      <c r="FC36" s="165">
        <v>-23.447500000000002</v>
      </c>
      <c r="FD36" s="165">
        <v>4.7073</v>
      </c>
      <c r="FE36" s="164"/>
      <c r="FF36" s="165">
        <v>4.3516000000000004</v>
      </c>
      <c r="FG36" s="165">
        <v>0</v>
      </c>
      <c r="FH36" s="165">
        <v>0</v>
      </c>
      <c r="FI36" s="164"/>
      <c r="FJ36" s="165">
        <v>4.8562000000000003</v>
      </c>
      <c r="FK36" s="165">
        <v>5.1910999999999996</v>
      </c>
      <c r="FL36" s="165">
        <v>-16.410699999999999</v>
      </c>
      <c r="FM36" s="165">
        <v>27.2134</v>
      </c>
      <c r="FN36" s="165">
        <v>27.4162</v>
      </c>
      <c r="FO36" s="165">
        <v>-7.7763999999999998</v>
      </c>
      <c r="FP36" s="164"/>
      <c r="FQ36" s="165">
        <v>24.3033</v>
      </c>
      <c r="FR36" s="165">
        <v>-22.13</v>
      </c>
      <c r="FS36" s="165">
        <v>-1.6091</v>
      </c>
      <c r="FT36" s="165">
        <v>0.2969</v>
      </c>
      <c r="FU36" s="165">
        <v>0.53</v>
      </c>
      <c r="FV36" s="165">
        <v>1.77</v>
      </c>
      <c r="FW36" s="165">
        <v>-24.402999999999999</v>
      </c>
      <c r="FX36" s="164"/>
      <c r="FY36" s="165">
        <v>1.3</v>
      </c>
      <c r="FZ36" s="165">
        <v>1.02</v>
      </c>
      <c r="GA36" s="164"/>
      <c r="GB36" s="165">
        <v>8.93</v>
      </c>
      <c r="GC36" s="165">
        <v>-7.4325000000000001</v>
      </c>
      <c r="GD36" s="165">
        <v>1.2033</v>
      </c>
      <c r="GE36" s="165">
        <v>-2.74</v>
      </c>
      <c r="GF36" s="165">
        <v>28.747199999999999</v>
      </c>
      <c r="GG36" s="164"/>
      <c r="GH36" s="165">
        <v>26.005400000000002</v>
      </c>
      <c r="GI36" s="165">
        <v>-7.9936999999999996</v>
      </c>
      <c r="GJ36" s="165">
        <v>-8.6982999999999997</v>
      </c>
      <c r="GK36" s="165">
        <v>2.6741000000000001</v>
      </c>
      <c r="GL36" s="164"/>
      <c r="GM36" s="164"/>
      <c r="GN36" s="165">
        <v>-12.9497</v>
      </c>
      <c r="GO36" s="165">
        <v>-18.002600000000001</v>
      </c>
      <c r="GP36" s="165">
        <v>5.2476000000000003</v>
      </c>
      <c r="GQ36" s="165">
        <v>-23.2408</v>
      </c>
      <c r="GR36" s="165">
        <v>4.9915000000000003</v>
      </c>
      <c r="GS36" s="165">
        <v>5.0952000000000002</v>
      </c>
      <c r="GT36" s="165">
        <v>115.5629</v>
      </c>
      <c r="GU36" s="165">
        <v>-2.8734000000000002</v>
      </c>
      <c r="GV36" s="165">
        <v>-6.1868999999999996</v>
      </c>
      <c r="GW36" s="165">
        <v>-4.5103</v>
      </c>
      <c r="GX36" s="165">
        <v>1.7561</v>
      </c>
      <c r="GY36" s="165">
        <v>6.7541000000000002</v>
      </c>
      <c r="GZ36" s="165">
        <v>6.8672000000000004</v>
      </c>
      <c r="HA36" s="165">
        <v>0.96240000000000003</v>
      </c>
      <c r="HB36" s="165">
        <v>7.3269000000000002</v>
      </c>
      <c r="HC36" s="165">
        <v>8.7815999999999992</v>
      </c>
      <c r="HD36" s="165">
        <v>-0.42</v>
      </c>
      <c r="HE36" s="164"/>
      <c r="HF36" s="165">
        <v>-13.310700000000001</v>
      </c>
      <c r="HG36" s="165">
        <v>22.100999999999999</v>
      </c>
      <c r="HH36" s="165">
        <v>14.6469</v>
      </c>
      <c r="HI36" s="165">
        <v>6.2614999999999998</v>
      </c>
      <c r="HJ36" s="165">
        <v>6.3491</v>
      </c>
      <c r="HK36" s="165">
        <v>-7.4649999999999999</v>
      </c>
      <c r="HL36" s="164"/>
      <c r="HM36" s="165">
        <v>-12.172499999999999</v>
      </c>
      <c r="HN36" s="165">
        <v>-12.9946</v>
      </c>
      <c r="HO36" s="164"/>
      <c r="HP36" s="164"/>
      <c r="HQ36" s="165">
        <v>-15.203900000000001</v>
      </c>
      <c r="HR36" s="165">
        <v>-15.0282</v>
      </c>
      <c r="HS36" s="165">
        <v>-19.946999999999999</v>
      </c>
      <c r="HT36" s="165">
        <v>-19.574999999999999</v>
      </c>
      <c r="HU36" s="165">
        <v>20.28</v>
      </c>
      <c r="HV36" s="165">
        <v>20.350000000000001</v>
      </c>
      <c r="HW36" s="165">
        <v>-36.799999999999997</v>
      </c>
      <c r="HX36" s="165">
        <v>-36.9</v>
      </c>
      <c r="HY36" s="165">
        <v>0.87980000000000003</v>
      </c>
      <c r="HZ36" s="165">
        <v>6.96</v>
      </c>
      <c r="IA36" s="165">
        <v>80.369299999999996</v>
      </c>
      <c r="IB36" s="165">
        <v>17.8886</v>
      </c>
      <c r="IC36" s="165">
        <v>17.851600000000001</v>
      </c>
      <c r="ID36" s="165">
        <v>-16.100000000000001</v>
      </c>
      <c r="IE36" s="165">
        <v>-32.9</v>
      </c>
      <c r="IF36" s="165">
        <v>-1.6</v>
      </c>
      <c r="IG36" s="165">
        <v>-2.1</v>
      </c>
      <c r="IH36" s="164"/>
      <c r="II36" s="164"/>
      <c r="IJ36" s="165">
        <v>-108.3194</v>
      </c>
      <c r="IK36" s="165">
        <v>49.595799999999997</v>
      </c>
      <c r="IL36" s="165">
        <v>-298.06869999999998</v>
      </c>
      <c r="IM36" s="165">
        <v>-34.667700000000004</v>
      </c>
      <c r="IN36" s="165">
        <v>-31.688500000000001</v>
      </c>
      <c r="IO36" s="165">
        <v>86.251999999999995</v>
      </c>
      <c r="IP36" s="165">
        <v>86.385999999999996</v>
      </c>
      <c r="IQ36" s="165">
        <v>161.5847</v>
      </c>
      <c r="IR36" s="165">
        <v>56.691200000000002</v>
      </c>
      <c r="IS36" s="165">
        <v>8.0570000000000004</v>
      </c>
      <c r="IT36" s="165">
        <v>17.365300000000001</v>
      </c>
      <c r="IU36" s="165">
        <v>15.6775</v>
      </c>
      <c r="IV36" s="165">
        <v>-49.1877</v>
      </c>
      <c r="IW36" s="165">
        <v>177.2457</v>
      </c>
      <c r="IX36" s="165">
        <v>-175.25790000000001</v>
      </c>
      <c r="IY36" s="164"/>
      <c r="IZ36" s="164"/>
      <c r="JA36" s="165">
        <v>-0.46750000000000003</v>
      </c>
      <c r="JB36" s="164"/>
      <c r="JC36" s="165">
        <v>-11.44</v>
      </c>
      <c r="JD36" s="165">
        <v>1.323</v>
      </c>
      <c r="JE36" s="165">
        <v>1.3169999999999999</v>
      </c>
      <c r="JF36" s="165">
        <v>7.52</v>
      </c>
      <c r="JG36" s="165">
        <v>-6.72</v>
      </c>
      <c r="JH36" s="165">
        <v>-2.1741000000000001</v>
      </c>
      <c r="JI36" s="165">
        <v>3.2000000000000001E-2</v>
      </c>
      <c r="JJ36" s="165">
        <v>5.6260000000000003</v>
      </c>
      <c r="JK36" s="165">
        <v>-5.7694000000000001</v>
      </c>
      <c r="JL36" s="165">
        <v>-3.5</v>
      </c>
      <c r="JM36" s="165">
        <v>-3.34</v>
      </c>
      <c r="JN36" s="165">
        <v>-3.5870000000000002</v>
      </c>
      <c r="JO36" s="164"/>
      <c r="JP36" s="164"/>
      <c r="JQ36" s="165">
        <v>3.3902000000000001</v>
      </c>
      <c r="JR36" s="165">
        <v>3.6757</v>
      </c>
      <c r="JS36" s="165">
        <v>3.5089999999999999</v>
      </c>
      <c r="JT36" s="164"/>
      <c r="JU36" s="165">
        <v>18.5</v>
      </c>
      <c r="JV36" s="165">
        <v>0.60489999999999999</v>
      </c>
      <c r="JW36" s="165">
        <v>1.17</v>
      </c>
      <c r="JX36" s="164"/>
      <c r="JY36" s="165">
        <v>-5.8285</v>
      </c>
      <c r="JZ36" s="165">
        <v>-2.4975999999999998</v>
      </c>
      <c r="KA36" s="165">
        <v>-25.388300000000001</v>
      </c>
      <c r="KB36" s="165">
        <v>-4.9800000000000004</v>
      </c>
      <c r="KC36" s="165">
        <v>-4.9691999999999998</v>
      </c>
      <c r="KD36" s="165">
        <v>-26.328399999999998</v>
      </c>
      <c r="KE36" s="165">
        <v>0</v>
      </c>
      <c r="KF36" s="165">
        <v>-21</v>
      </c>
      <c r="KG36" s="165">
        <v>3.7</v>
      </c>
      <c r="KH36" s="164"/>
      <c r="KI36" s="165">
        <v>-46.206099999999999</v>
      </c>
    </row>
    <row r="37" spans="1:295" ht="18" customHeight="1" x14ac:dyDescent="0.3">
      <c r="A37" s="161" t="s">
        <v>70</v>
      </c>
      <c r="B37" s="161" t="s">
        <v>762</v>
      </c>
      <c r="C37" s="164"/>
      <c r="D37" s="165">
        <v>1.7272000000000001</v>
      </c>
      <c r="E37" s="165">
        <v>-6.3212999999999999</v>
      </c>
      <c r="F37" s="165">
        <v>-2.8650000000000002</v>
      </c>
      <c r="G37" s="165">
        <v>5.07</v>
      </c>
      <c r="H37" s="164"/>
      <c r="I37" s="165">
        <v>12.6776</v>
      </c>
      <c r="J37" s="164"/>
      <c r="K37" s="165">
        <v>18.507300000000001</v>
      </c>
      <c r="L37" s="165">
        <v>7.9808000000000003</v>
      </c>
      <c r="M37" s="165">
        <v>9.3991000000000007</v>
      </c>
      <c r="N37" s="165">
        <v>-22.2</v>
      </c>
      <c r="O37" s="165">
        <v>-28.6</v>
      </c>
      <c r="P37" s="165">
        <v>6.6</v>
      </c>
      <c r="Q37" s="165">
        <v>8.2799999999999994</v>
      </c>
      <c r="R37" s="165">
        <v>-19.8</v>
      </c>
      <c r="S37" s="165">
        <v>2.3847999999999998</v>
      </c>
      <c r="T37" s="165">
        <v>-19.5869</v>
      </c>
      <c r="U37" s="165">
        <v>4.2678000000000003</v>
      </c>
      <c r="V37" s="165">
        <v>4.1877000000000004</v>
      </c>
      <c r="W37" s="165">
        <v>7.5277000000000003</v>
      </c>
      <c r="X37" s="165">
        <v>1.4343999999999999</v>
      </c>
      <c r="Y37" s="165">
        <v>7.1499999999999994E-2</v>
      </c>
      <c r="Z37" s="165">
        <v>1.8795999999999999</v>
      </c>
      <c r="AA37" s="164"/>
      <c r="AB37" s="165">
        <v>-0.24779999999999999</v>
      </c>
      <c r="AC37" s="165">
        <v>-0.95699999999999996</v>
      </c>
      <c r="AD37" s="165">
        <v>-0.94899999999999995</v>
      </c>
      <c r="AE37" s="165">
        <v>3.4340000000000002</v>
      </c>
      <c r="AF37" s="165">
        <v>2.2200000000000002</v>
      </c>
      <c r="AG37" s="165">
        <v>-2.2000000000000002</v>
      </c>
      <c r="AH37" s="165">
        <v>8.5999999999999993E-2</v>
      </c>
      <c r="AI37" s="165">
        <v>0.314</v>
      </c>
      <c r="AJ37" s="165">
        <v>-11.42</v>
      </c>
      <c r="AK37" s="165">
        <v>-11.44</v>
      </c>
      <c r="AL37" s="164"/>
      <c r="AM37" s="165">
        <v>-13.54</v>
      </c>
      <c r="AN37" s="165">
        <v>-13.53</v>
      </c>
      <c r="AO37" s="165">
        <v>5.7131999999999996</v>
      </c>
      <c r="AP37" s="165">
        <v>4.1025999999999998</v>
      </c>
      <c r="AQ37" s="165">
        <v>14.5991</v>
      </c>
      <c r="AR37" s="165">
        <v>17.584700000000002</v>
      </c>
      <c r="AS37" s="165">
        <v>-17.1128</v>
      </c>
      <c r="AT37" s="165">
        <v>-11.9224</v>
      </c>
      <c r="AU37" s="165">
        <v>-12.044700000000001</v>
      </c>
      <c r="AV37" s="165">
        <v>15.966699999999999</v>
      </c>
      <c r="AW37" s="165">
        <v>13.023099999999999</v>
      </c>
      <c r="AX37" s="165">
        <v>-16.878799999999998</v>
      </c>
      <c r="AY37" s="165">
        <v>-14.7355</v>
      </c>
      <c r="AZ37" s="165">
        <v>3.5632999999999999</v>
      </c>
      <c r="BA37" s="165">
        <v>15.6928</v>
      </c>
      <c r="BB37" s="165">
        <v>117.02670000000001</v>
      </c>
      <c r="BC37" s="165">
        <v>5.3402000000000003</v>
      </c>
      <c r="BD37" s="165">
        <v>-4.9000000000000004</v>
      </c>
      <c r="BE37" s="165">
        <v>-4.9000000000000004</v>
      </c>
      <c r="BF37" s="165">
        <v>-22.2333</v>
      </c>
      <c r="BG37" s="165">
        <v>-21.650500000000001</v>
      </c>
      <c r="BH37" s="165">
        <v>-3.1680999999999999</v>
      </c>
      <c r="BI37" s="164"/>
      <c r="BJ37" s="165">
        <v>23.271899999999999</v>
      </c>
      <c r="BK37" s="165">
        <v>9.1381999999999994</v>
      </c>
      <c r="BL37" s="165">
        <v>1.2342</v>
      </c>
      <c r="BM37" s="165">
        <v>0.8831</v>
      </c>
      <c r="BN37" s="165">
        <v>-76.387799999999999</v>
      </c>
      <c r="BO37" s="165">
        <v>36.4086</v>
      </c>
      <c r="BP37" s="165">
        <v>36.286499999999997</v>
      </c>
      <c r="BQ37" s="165">
        <v>0.38640000000000002</v>
      </c>
      <c r="BR37" s="165">
        <v>-131.0368</v>
      </c>
      <c r="BS37" s="164"/>
      <c r="BT37" s="164"/>
      <c r="BU37" s="164"/>
      <c r="BV37" s="165">
        <v>19.579899999999999</v>
      </c>
      <c r="BW37" s="165">
        <v>6.94</v>
      </c>
      <c r="BX37" s="165">
        <v>6.24</v>
      </c>
      <c r="BY37" s="165">
        <v>-8.64</v>
      </c>
      <c r="BZ37" s="165">
        <v>7.41</v>
      </c>
      <c r="CA37" s="165">
        <v>-21.428899999999999</v>
      </c>
      <c r="CB37" s="165">
        <v>-21.562899999999999</v>
      </c>
      <c r="CC37" s="165">
        <v>28.167999999999999</v>
      </c>
      <c r="CD37" s="165">
        <v>28.1313</v>
      </c>
      <c r="CE37" s="164"/>
      <c r="CF37" s="165">
        <v>-41.999600000000001</v>
      </c>
      <c r="CG37" s="164"/>
      <c r="CH37" s="165">
        <v>22.663599999999999</v>
      </c>
      <c r="CI37" s="165">
        <v>6.1387999999999998</v>
      </c>
      <c r="CJ37" s="164"/>
      <c r="CK37" s="164"/>
      <c r="CL37" s="165">
        <v>52.2</v>
      </c>
      <c r="CM37" s="165">
        <v>-12.2</v>
      </c>
      <c r="CN37" s="165">
        <v>-2.73</v>
      </c>
      <c r="CO37" s="165">
        <v>34.627299999999998</v>
      </c>
      <c r="CP37" s="165">
        <v>35.0608</v>
      </c>
      <c r="CQ37" s="165">
        <v>33.7712</v>
      </c>
      <c r="CR37" s="165">
        <v>70.644300000000001</v>
      </c>
      <c r="CS37" s="165">
        <v>70.312600000000003</v>
      </c>
      <c r="CT37" s="165">
        <v>-29.589200000000002</v>
      </c>
      <c r="CU37" s="165">
        <v>-52.604100000000003</v>
      </c>
      <c r="CV37" s="165">
        <v>-23.644600000000001</v>
      </c>
      <c r="CW37" s="165">
        <v>4.0354999999999999</v>
      </c>
      <c r="CX37" s="165">
        <v>28.33</v>
      </c>
      <c r="CY37" s="165">
        <v>20.65</v>
      </c>
      <c r="CZ37" s="165">
        <v>10.473599999999999</v>
      </c>
      <c r="DA37" s="165">
        <v>10.549899999999999</v>
      </c>
      <c r="DB37" s="165">
        <v>-10.4</v>
      </c>
      <c r="DC37" s="164"/>
      <c r="DD37" s="165">
        <v>-7.194</v>
      </c>
      <c r="DE37" s="165">
        <v>-7.6313000000000004</v>
      </c>
      <c r="DF37" s="165">
        <v>19.914300000000001</v>
      </c>
      <c r="DG37" s="165">
        <v>1.47E-2</v>
      </c>
      <c r="DH37" s="165">
        <v>-5.3945999999999996</v>
      </c>
      <c r="DI37" s="165">
        <v>2.2999999999999998</v>
      </c>
      <c r="DJ37" s="165">
        <v>2.2999999999999998</v>
      </c>
      <c r="DK37" s="165">
        <v>-3.8378999999999999</v>
      </c>
      <c r="DL37" s="165">
        <v>4.3070000000000004</v>
      </c>
      <c r="DM37" s="165">
        <v>12.464399999999999</v>
      </c>
      <c r="DN37" s="165">
        <v>12.9941</v>
      </c>
      <c r="DO37" s="165">
        <v>4.74</v>
      </c>
      <c r="DP37" s="165">
        <v>-3.06</v>
      </c>
      <c r="DQ37" s="165">
        <v>8.2460000000000004</v>
      </c>
      <c r="DR37" s="165">
        <v>-19.363600000000002</v>
      </c>
      <c r="DS37" s="164"/>
      <c r="DT37" s="165">
        <v>-23.87</v>
      </c>
      <c r="DU37" s="165">
        <v>12.64</v>
      </c>
      <c r="DV37" s="165">
        <v>42.42</v>
      </c>
      <c r="DW37" s="165">
        <v>-18.054500000000001</v>
      </c>
      <c r="DX37" s="165">
        <v>-9.5908999999999995</v>
      </c>
      <c r="DY37" s="165">
        <v>-39.204700000000003</v>
      </c>
      <c r="DZ37" s="165">
        <v>-38.581800000000001</v>
      </c>
      <c r="EA37" s="165">
        <v>33.017299999999999</v>
      </c>
      <c r="EB37" s="165">
        <v>7.4798999999999998</v>
      </c>
      <c r="EC37" s="165">
        <v>-4.5784000000000002</v>
      </c>
      <c r="ED37" s="165">
        <v>-4.3376000000000001</v>
      </c>
      <c r="EE37" s="165">
        <v>-15.037100000000001</v>
      </c>
      <c r="EF37" s="165">
        <v>-19.753</v>
      </c>
      <c r="EG37" s="165">
        <v>-11.551</v>
      </c>
      <c r="EH37" s="165">
        <v>-57.433500000000002</v>
      </c>
      <c r="EI37" s="165">
        <v>-65.733000000000004</v>
      </c>
      <c r="EJ37" s="164"/>
      <c r="EK37" s="165">
        <v>-9.3770000000000007</v>
      </c>
      <c r="EL37" s="165">
        <v>-8.5303000000000004</v>
      </c>
      <c r="EM37" s="165">
        <v>20.981200000000001</v>
      </c>
      <c r="EN37" s="165">
        <v>-14.4434</v>
      </c>
      <c r="EO37" s="165">
        <v>-13.7636</v>
      </c>
      <c r="EP37" s="165">
        <v>0.52800000000000002</v>
      </c>
      <c r="EQ37" s="165">
        <v>-31.389399999999998</v>
      </c>
      <c r="ER37" s="164"/>
      <c r="ES37" s="165">
        <v>10.075100000000001</v>
      </c>
      <c r="ET37" s="165">
        <v>0</v>
      </c>
      <c r="EU37" s="165">
        <v>-9.84</v>
      </c>
      <c r="EV37" s="165">
        <v>0</v>
      </c>
      <c r="EW37" s="165">
        <v>8.6170000000000009</v>
      </c>
      <c r="EX37" s="165">
        <v>-23.6496</v>
      </c>
      <c r="EY37" s="165">
        <v>-8.7912999999999997</v>
      </c>
      <c r="EZ37" s="165">
        <v>-8.7087000000000003</v>
      </c>
      <c r="FA37" s="165">
        <v>7.5689000000000002</v>
      </c>
      <c r="FB37" s="165">
        <v>7.7609000000000004</v>
      </c>
      <c r="FC37" s="165">
        <v>-25.4846</v>
      </c>
      <c r="FD37" s="165">
        <v>4.3543000000000003</v>
      </c>
      <c r="FE37" s="164"/>
      <c r="FF37" s="165">
        <v>4.1378000000000004</v>
      </c>
      <c r="FG37" s="165">
        <v>0</v>
      </c>
      <c r="FH37" s="165">
        <v>0</v>
      </c>
      <c r="FI37" s="164"/>
      <c r="FJ37" s="165">
        <v>9.0426000000000002</v>
      </c>
      <c r="FK37" s="165">
        <v>9.0426000000000002</v>
      </c>
      <c r="FL37" s="165">
        <v>-20.2622</v>
      </c>
      <c r="FM37" s="165">
        <v>26.561800000000002</v>
      </c>
      <c r="FN37" s="165">
        <v>26.528300000000002</v>
      </c>
      <c r="FO37" s="165">
        <v>-7.6654</v>
      </c>
      <c r="FP37" s="164"/>
      <c r="FQ37" s="165">
        <v>24.488900000000001</v>
      </c>
      <c r="FR37" s="165">
        <v>-22.18</v>
      </c>
      <c r="FS37" s="165">
        <v>1.3299999999999999E-2</v>
      </c>
      <c r="FT37" s="165">
        <v>0.27950000000000003</v>
      </c>
      <c r="FU37" s="165">
        <v>-0.04</v>
      </c>
      <c r="FV37" s="165">
        <v>2.85</v>
      </c>
      <c r="FW37" s="165">
        <v>-24.730899999999998</v>
      </c>
      <c r="FX37" s="164"/>
      <c r="FY37" s="165">
        <v>1.327</v>
      </c>
      <c r="FZ37" s="165">
        <v>0.97899999999999998</v>
      </c>
      <c r="GA37" s="164"/>
      <c r="GB37" s="165">
        <v>8.56</v>
      </c>
      <c r="GC37" s="165">
        <v>-5.2324000000000002</v>
      </c>
      <c r="GD37" s="165">
        <v>3.8153999999999999</v>
      </c>
      <c r="GE37" s="165">
        <v>-2.4</v>
      </c>
      <c r="GF37" s="165">
        <v>28.436699999999998</v>
      </c>
      <c r="GG37" s="164"/>
      <c r="GH37" s="165">
        <v>26.3491</v>
      </c>
      <c r="GI37" s="165">
        <v>-8.3165999999999993</v>
      </c>
      <c r="GJ37" s="165">
        <v>-9.0608000000000004</v>
      </c>
      <c r="GK37" s="165">
        <v>2.7082999999999999</v>
      </c>
      <c r="GL37" s="164"/>
      <c r="GM37" s="164"/>
      <c r="GN37" s="165">
        <v>-11.6043</v>
      </c>
      <c r="GO37" s="165">
        <v>-21.0443</v>
      </c>
      <c r="GP37" s="165">
        <v>5.4861000000000004</v>
      </c>
      <c r="GQ37" s="165">
        <v>-23.097100000000001</v>
      </c>
      <c r="GR37" s="165">
        <v>5.8571999999999997</v>
      </c>
      <c r="GS37" s="165">
        <v>5.3620000000000001</v>
      </c>
      <c r="GT37" s="165">
        <v>119.1148</v>
      </c>
      <c r="GU37" s="165">
        <v>-2.5926</v>
      </c>
      <c r="GV37" s="165">
        <v>-6.4608999999999996</v>
      </c>
      <c r="GW37" s="165">
        <v>-4.5778999999999996</v>
      </c>
      <c r="GX37" s="165">
        <v>3.0487000000000002</v>
      </c>
      <c r="GY37" s="165">
        <v>6.7100999999999997</v>
      </c>
      <c r="GZ37" s="165">
        <v>6.883</v>
      </c>
      <c r="HA37" s="165">
        <v>2</v>
      </c>
      <c r="HB37" s="165">
        <v>7.3712999999999997</v>
      </c>
      <c r="HC37" s="165">
        <v>8.6087000000000007</v>
      </c>
      <c r="HD37" s="165">
        <v>-0.42</v>
      </c>
      <c r="HE37" s="164"/>
      <c r="HF37" s="165">
        <v>-14.5847</v>
      </c>
      <c r="HG37" s="165">
        <v>20.6525</v>
      </c>
      <c r="HH37" s="165">
        <v>15.3748</v>
      </c>
      <c r="HI37" s="165">
        <v>5.8498999999999999</v>
      </c>
      <c r="HJ37" s="165">
        <v>6.7887000000000004</v>
      </c>
      <c r="HK37" s="165">
        <v>-5.9958</v>
      </c>
      <c r="HL37" s="164"/>
      <c r="HM37" s="165">
        <v>-12.7204</v>
      </c>
      <c r="HN37" s="165">
        <v>-12.2879</v>
      </c>
      <c r="HO37" s="164"/>
      <c r="HP37" s="164"/>
      <c r="HQ37" s="165">
        <v>-15.148999999999999</v>
      </c>
      <c r="HR37" s="165">
        <v>-14.9567</v>
      </c>
      <c r="HS37" s="165">
        <v>-18.454699999999999</v>
      </c>
      <c r="HT37" s="165">
        <v>-18.322399999999998</v>
      </c>
      <c r="HU37" s="165">
        <v>23.7</v>
      </c>
      <c r="HV37" s="165">
        <v>23.53</v>
      </c>
      <c r="HW37" s="165">
        <v>-36.1</v>
      </c>
      <c r="HX37" s="165">
        <v>-36</v>
      </c>
      <c r="HY37" s="165">
        <v>0.84499999999999997</v>
      </c>
      <c r="HZ37" s="165">
        <v>5.2</v>
      </c>
      <c r="IA37" s="165">
        <v>81.961600000000004</v>
      </c>
      <c r="IB37" s="165">
        <v>17.4406</v>
      </c>
      <c r="IC37" s="165">
        <v>17.408200000000001</v>
      </c>
      <c r="ID37" s="165">
        <v>-16.100000000000001</v>
      </c>
      <c r="IE37" s="165">
        <v>-32.9</v>
      </c>
      <c r="IF37" s="165">
        <v>-1.2</v>
      </c>
      <c r="IG37" s="165">
        <v>-1.5</v>
      </c>
      <c r="IH37" s="164"/>
      <c r="II37" s="165">
        <v>-17.906500000000001</v>
      </c>
      <c r="IJ37" s="165">
        <v>-105.0664</v>
      </c>
      <c r="IK37" s="165">
        <v>50.337000000000003</v>
      </c>
      <c r="IL37" s="165">
        <v>-298.55099999999999</v>
      </c>
      <c r="IM37" s="165">
        <v>-33.911000000000001</v>
      </c>
      <c r="IN37" s="165">
        <v>-32.292400000000001</v>
      </c>
      <c r="IO37" s="165">
        <v>85.459500000000006</v>
      </c>
      <c r="IP37" s="165">
        <v>86.034400000000005</v>
      </c>
      <c r="IQ37" s="165">
        <v>160.23150000000001</v>
      </c>
      <c r="IR37" s="165">
        <v>60.3596</v>
      </c>
      <c r="IS37" s="165">
        <v>11.087300000000001</v>
      </c>
      <c r="IT37" s="165">
        <v>17.6997</v>
      </c>
      <c r="IU37" s="165">
        <v>16.410399999999999</v>
      </c>
      <c r="IV37" s="165">
        <v>-47.812199999999997</v>
      </c>
      <c r="IW37" s="165">
        <v>180.643</v>
      </c>
      <c r="IX37" s="165">
        <v>-178.58260000000001</v>
      </c>
      <c r="IY37" s="164"/>
      <c r="IZ37" s="164"/>
      <c r="JA37" s="165">
        <v>-1.0535000000000001</v>
      </c>
      <c r="JB37" s="164"/>
      <c r="JC37" s="165">
        <v>-10.32</v>
      </c>
      <c r="JD37" s="165">
        <v>0.17799999999999999</v>
      </c>
      <c r="JE37" s="165">
        <v>0.17100000000000001</v>
      </c>
      <c r="JF37" s="165">
        <v>6.96</v>
      </c>
      <c r="JG37" s="165">
        <v>-6.24</v>
      </c>
      <c r="JH37" s="165">
        <v>-1.2917000000000001</v>
      </c>
      <c r="JI37" s="165">
        <v>-0.1144</v>
      </c>
      <c r="JJ37" s="165">
        <v>6.2119</v>
      </c>
      <c r="JK37" s="165">
        <v>-5.8273999999999999</v>
      </c>
      <c r="JL37" s="165">
        <v>-3.9</v>
      </c>
      <c r="JM37" s="165">
        <v>-3.37</v>
      </c>
      <c r="JN37" s="165">
        <v>-2.323</v>
      </c>
      <c r="JO37" s="164"/>
      <c r="JP37" s="164"/>
      <c r="JQ37" s="165">
        <v>3.5034000000000001</v>
      </c>
      <c r="JR37" s="165">
        <v>4.1618000000000004</v>
      </c>
      <c r="JS37" s="165">
        <v>3.6436000000000002</v>
      </c>
      <c r="JT37" s="164"/>
      <c r="JU37" s="165">
        <v>17.8</v>
      </c>
      <c r="JV37" s="165">
        <v>0.70340000000000003</v>
      </c>
      <c r="JW37" s="165">
        <v>1.17</v>
      </c>
      <c r="JX37" s="164"/>
      <c r="JY37" s="165">
        <v>-5.4263000000000003</v>
      </c>
      <c r="JZ37" s="165">
        <v>-3.4434</v>
      </c>
      <c r="KA37" s="165">
        <v>-25.218299999999999</v>
      </c>
      <c r="KB37" s="165">
        <v>-4.6891999999999996</v>
      </c>
      <c r="KC37" s="165">
        <v>-4.0807000000000002</v>
      </c>
      <c r="KD37" s="165">
        <v>-26.287299999999998</v>
      </c>
      <c r="KE37" s="165">
        <v>-1.7354000000000001</v>
      </c>
      <c r="KF37" s="165">
        <v>-20.399999999999999</v>
      </c>
      <c r="KG37" s="165">
        <v>3.2</v>
      </c>
      <c r="KH37" s="164"/>
      <c r="KI37" s="165">
        <v>-47.784500000000001</v>
      </c>
    </row>
    <row r="38" spans="1:295" ht="18" customHeight="1" x14ac:dyDescent="0.3">
      <c r="A38" s="161" t="s">
        <v>70</v>
      </c>
      <c r="B38" s="161" t="s">
        <v>763</v>
      </c>
      <c r="C38" s="164"/>
      <c r="D38" s="165">
        <v>1.8559000000000001</v>
      </c>
      <c r="E38" s="165">
        <v>-6.6539999999999999</v>
      </c>
      <c r="F38" s="165">
        <v>-2.48</v>
      </c>
      <c r="G38" s="165">
        <v>5.9264000000000001</v>
      </c>
      <c r="H38" s="164"/>
      <c r="I38" s="165">
        <v>12.7986</v>
      </c>
      <c r="J38" s="164"/>
      <c r="K38" s="165">
        <v>18.708200000000001</v>
      </c>
      <c r="L38" s="165">
        <v>8.1538000000000004</v>
      </c>
      <c r="M38" s="165">
        <v>9.6037999999999997</v>
      </c>
      <c r="N38" s="165">
        <v>-22.2</v>
      </c>
      <c r="O38" s="165">
        <v>-28.6</v>
      </c>
      <c r="P38" s="165">
        <v>6.6</v>
      </c>
      <c r="Q38" s="165">
        <v>8.2799999999999994</v>
      </c>
      <c r="R38" s="164"/>
      <c r="S38" s="165">
        <v>2.7073999999999998</v>
      </c>
      <c r="T38" s="165">
        <v>-18.671900000000001</v>
      </c>
      <c r="U38" s="165">
        <v>4.0376000000000003</v>
      </c>
      <c r="V38" s="165">
        <v>3.9811999999999999</v>
      </c>
      <c r="W38" s="165">
        <v>7.1623999999999999</v>
      </c>
      <c r="X38" s="165">
        <v>1.0249999999999999</v>
      </c>
      <c r="Y38" s="165">
        <v>7.0300000000000001E-2</v>
      </c>
      <c r="Z38" s="165">
        <v>1.748</v>
      </c>
      <c r="AA38" s="164"/>
      <c r="AB38" s="165">
        <v>-0.36749999999999999</v>
      </c>
      <c r="AC38" s="165">
        <v>-1.194</v>
      </c>
      <c r="AD38" s="165">
        <v>-1.1830000000000001</v>
      </c>
      <c r="AE38" s="165">
        <v>4.1630000000000003</v>
      </c>
      <c r="AF38" s="165">
        <v>0</v>
      </c>
      <c r="AG38" s="165">
        <v>-4.4000000000000004</v>
      </c>
      <c r="AH38" s="165">
        <v>0.16200000000000001</v>
      </c>
      <c r="AI38" s="165">
        <v>0.33</v>
      </c>
      <c r="AJ38" s="165">
        <v>-12.33</v>
      </c>
      <c r="AK38" s="165">
        <v>-12.44</v>
      </c>
      <c r="AL38" s="164"/>
      <c r="AM38" s="165">
        <v>-13.93</v>
      </c>
      <c r="AN38" s="165">
        <v>-14.1</v>
      </c>
      <c r="AO38" s="165">
        <v>5.7737999999999996</v>
      </c>
      <c r="AP38" s="165">
        <v>4.141</v>
      </c>
      <c r="AQ38" s="165">
        <v>15.9162</v>
      </c>
      <c r="AR38" s="165">
        <v>20.4803</v>
      </c>
      <c r="AS38" s="165">
        <v>-13.7004</v>
      </c>
      <c r="AT38" s="165">
        <v>-11.9224</v>
      </c>
      <c r="AU38" s="165">
        <v>-11.4659</v>
      </c>
      <c r="AV38" s="165">
        <v>2.9445999999999999</v>
      </c>
      <c r="AW38" s="165">
        <v>3.3671000000000002</v>
      </c>
      <c r="AX38" s="165">
        <v>-13.395899999999999</v>
      </c>
      <c r="AY38" s="165">
        <v>-10.582800000000001</v>
      </c>
      <c r="AZ38" s="165">
        <v>1.5905</v>
      </c>
      <c r="BA38" s="165">
        <v>8.7789000000000001</v>
      </c>
      <c r="BB38" s="165">
        <v>114.2313</v>
      </c>
      <c r="BC38" s="165">
        <v>7.3060999999999998</v>
      </c>
      <c r="BD38" s="165">
        <v>-5.9</v>
      </c>
      <c r="BE38" s="165">
        <v>-5.9</v>
      </c>
      <c r="BF38" s="165">
        <v>-24.392600000000002</v>
      </c>
      <c r="BG38" s="165">
        <v>-24.185400000000001</v>
      </c>
      <c r="BH38" s="165">
        <v>-3.2092000000000001</v>
      </c>
      <c r="BI38" s="164"/>
      <c r="BJ38" s="165">
        <v>22.9846</v>
      </c>
      <c r="BK38" s="165">
        <v>9.6082000000000001</v>
      </c>
      <c r="BL38" s="165">
        <v>1.0389999999999999</v>
      </c>
      <c r="BM38" s="165">
        <v>0.74099999999999999</v>
      </c>
      <c r="BN38" s="165">
        <v>-96.285899999999998</v>
      </c>
      <c r="BO38" s="165">
        <v>36.957900000000002</v>
      </c>
      <c r="BP38" s="165">
        <v>36.835799999999999</v>
      </c>
      <c r="BQ38" s="165">
        <v>12.231999999999999</v>
      </c>
      <c r="BR38" s="165">
        <v>-143.0419</v>
      </c>
      <c r="BS38" s="164"/>
      <c r="BT38" s="164"/>
      <c r="BU38" s="164"/>
      <c r="BV38" s="165">
        <v>18.521999999999998</v>
      </c>
      <c r="BW38" s="165">
        <v>6.72</v>
      </c>
      <c r="BX38" s="165">
        <v>5.91</v>
      </c>
      <c r="BY38" s="165">
        <v>-9.4700000000000006</v>
      </c>
      <c r="BZ38" s="165">
        <v>6.64</v>
      </c>
      <c r="CA38" s="165">
        <v>-20.223299999999998</v>
      </c>
      <c r="CB38" s="165">
        <v>-20.089400000000001</v>
      </c>
      <c r="CC38" s="165">
        <v>28.657399999999999</v>
      </c>
      <c r="CD38" s="165">
        <v>28.5732</v>
      </c>
      <c r="CE38" s="164"/>
      <c r="CF38" s="165">
        <v>-43.1312</v>
      </c>
      <c r="CG38" s="164"/>
      <c r="CH38" s="165">
        <v>22.399799999999999</v>
      </c>
      <c r="CI38" s="165">
        <v>7.2774999999999999</v>
      </c>
      <c r="CJ38" s="164"/>
      <c r="CK38" s="164"/>
      <c r="CL38" s="165">
        <v>49.5</v>
      </c>
      <c r="CM38" s="165">
        <v>-13.6</v>
      </c>
      <c r="CN38" s="165">
        <v>-2.59</v>
      </c>
      <c r="CO38" s="165">
        <v>33.157499999999999</v>
      </c>
      <c r="CP38" s="165">
        <v>33.040199999999999</v>
      </c>
      <c r="CQ38" s="165">
        <v>31.9893</v>
      </c>
      <c r="CR38" s="165">
        <v>73.965699999999998</v>
      </c>
      <c r="CS38" s="165">
        <v>74.270799999999994</v>
      </c>
      <c r="CT38" s="165">
        <v>-31.681799999999999</v>
      </c>
      <c r="CU38" s="165">
        <v>-53.509099999999997</v>
      </c>
      <c r="CV38" s="165">
        <v>-25.280100000000001</v>
      </c>
      <c r="CW38" s="165">
        <v>4.2602000000000002</v>
      </c>
      <c r="CX38" s="165">
        <v>26.5</v>
      </c>
      <c r="CY38" s="165">
        <v>20.55</v>
      </c>
      <c r="CZ38" s="165">
        <v>10.317399999999999</v>
      </c>
      <c r="DA38" s="165">
        <v>10.452299999999999</v>
      </c>
      <c r="DB38" s="165">
        <v>-10.23</v>
      </c>
      <c r="DC38" s="164"/>
      <c r="DD38" s="165">
        <v>-7.9374000000000002</v>
      </c>
      <c r="DE38" s="165">
        <v>-8.3492999999999995</v>
      </c>
      <c r="DF38" s="165">
        <v>21.182300000000001</v>
      </c>
      <c r="DG38" s="165">
        <v>1.4999999999999999E-2</v>
      </c>
      <c r="DH38" s="165">
        <v>-5.2439</v>
      </c>
      <c r="DI38" s="165">
        <v>2.6</v>
      </c>
      <c r="DJ38" s="165">
        <v>2.6</v>
      </c>
      <c r="DK38" s="165">
        <v>-3.8622999999999998</v>
      </c>
      <c r="DL38" s="165">
        <v>3.9329999999999998</v>
      </c>
      <c r="DM38" s="165">
        <v>11.5181</v>
      </c>
      <c r="DN38" s="165">
        <v>12.4374</v>
      </c>
      <c r="DO38" s="165">
        <v>4.34</v>
      </c>
      <c r="DP38" s="165">
        <v>-2.93</v>
      </c>
      <c r="DQ38" s="165">
        <v>7.9669999999999996</v>
      </c>
      <c r="DR38" s="165">
        <v>-21.866199999999999</v>
      </c>
      <c r="DS38" s="164"/>
      <c r="DT38" s="165">
        <v>-23.8</v>
      </c>
      <c r="DU38" s="165">
        <v>8.86</v>
      </c>
      <c r="DV38" s="165">
        <v>42.7</v>
      </c>
      <c r="DW38" s="165">
        <v>-19.909099999999999</v>
      </c>
      <c r="DX38" s="165">
        <v>-10.2182</v>
      </c>
      <c r="DY38" s="165">
        <v>-38.9024</v>
      </c>
      <c r="DZ38" s="165">
        <v>-38.4818</v>
      </c>
      <c r="EA38" s="165">
        <v>29.377300000000002</v>
      </c>
      <c r="EB38" s="165">
        <v>4.1745999999999999</v>
      </c>
      <c r="EC38" s="165">
        <v>-7.4465000000000003</v>
      </c>
      <c r="ED38" s="165">
        <v>-7.3029999999999999</v>
      </c>
      <c r="EE38" s="165">
        <v>-15.309799999999999</v>
      </c>
      <c r="EF38" s="165">
        <v>-20.410699999999999</v>
      </c>
      <c r="EG38" s="165">
        <v>-11.843</v>
      </c>
      <c r="EH38" s="165">
        <v>-68.038899999999998</v>
      </c>
      <c r="EI38" s="165">
        <v>-64.280900000000003</v>
      </c>
      <c r="EJ38" s="164"/>
      <c r="EK38" s="165">
        <v>-9.4276</v>
      </c>
      <c r="EL38" s="165">
        <v>-8.4468999999999994</v>
      </c>
      <c r="EM38" s="165">
        <v>20.4222</v>
      </c>
      <c r="EN38" s="165">
        <v>-13.847099999999999</v>
      </c>
      <c r="EO38" s="165">
        <v>-13.138400000000001</v>
      </c>
      <c r="EP38" s="165">
        <v>-2.052</v>
      </c>
      <c r="EQ38" s="165">
        <v>-30.952200000000001</v>
      </c>
      <c r="ER38" s="164"/>
      <c r="ES38" s="165">
        <v>10.2662</v>
      </c>
      <c r="ET38" s="165">
        <v>0</v>
      </c>
      <c r="EU38" s="165">
        <v>-10.65</v>
      </c>
      <c r="EV38" s="165">
        <v>0</v>
      </c>
      <c r="EW38" s="165">
        <v>8.5228999999999999</v>
      </c>
      <c r="EX38" s="165">
        <v>-22.063199999999998</v>
      </c>
      <c r="EY38" s="165">
        <v>-8.7925000000000004</v>
      </c>
      <c r="EZ38" s="165">
        <v>-8.7905999999999995</v>
      </c>
      <c r="FA38" s="165">
        <v>6.5027999999999997</v>
      </c>
      <c r="FB38" s="165">
        <v>8.7059999999999995</v>
      </c>
      <c r="FC38" s="165">
        <v>-25.315799999999999</v>
      </c>
      <c r="FD38" s="165">
        <v>4.4619999999999997</v>
      </c>
      <c r="FE38" s="164"/>
      <c r="FF38" s="165">
        <v>4.2798999999999996</v>
      </c>
      <c r="FG38" s="165">
        <v>0</v>
      </c>
      <c r="FH38" s="165">
        <v>2.5916000000000001</v>
      </c>
      <c r="FI38" s="165">
        <v>0</v>
      </c>
      <c r="FJ38" s="165">
        <v>7.7030000000000003</v>
      </c>
      <c r="FK38" s="165">
        <v>7.7030000000000003</v>
      </c>
      <c r="FL38" s="165">
        <v>-19.09</v>
      </c>
      <c r="FM38" s="165">
        <v>25.982099999999999</v>
      </c>
      <c r="FN38" s="165">
        <v>26.284800000000001</v>
      </c>
      <c r="FO38" s="165">
        <v>-8.3895999999999997</v>
      </c>
      <c r="FP38" s="164"/>
      <c r="FQ38" s="165">
        <v>23.6051</v>
      </c>
      <c r="FR38" s="165">
        <v>-22.22</v>
      </c>
      <c r="FS38" s="165">
        <v>0.2074</v>
      </c>
      <c r="FT38" s="165">
        <v>0.26300000000000001</v>
      </c>
      <c r="FU38" s="165">
        <v>-0.09</v>
      </c>
      <c r="FV38" s="165">
        <v>3.23</v>
      </c>
      <c r="FW38" s="165">
        <v>-24.685400000000001</v>
      </c>
      <c r="FX38" s="164"/>
      <c r="FY38" s="165">
        <v>1.3560000000000001</v>
      </c>
      <c r="FZ38" s="165">
        <v>0.88900000000000001</v>
      </c>
      <c r="GA38" s="164"/>
      <c r="GB38" s="165">
        <v>8.6999999999999993</v>
      </c>
      <c r="GC38" s="165">
        <v>-6.0735999999999999</v>
      </c>
      <c r="GD38" s="165">
        <v>3.1444999999999999</v>
      </c>
      <c r="GE38" s="165">
        <v>-2.4300000000000002</v>
      </c>
      <c r="GF38" s="165">
        <v>27.8916</v>
      </c>
      <c r="GG38" s="164"/>
      <c r="GH38" s="165">
        <v>26.0654</v>
      </c>
      <c r="GI38" s="165">
        <v>-7.8814000000000002</v>
      </c>
      <c r="GJ38" s="165">
        <v>-8.6458999999999993</v>
      </c>
      <c r="GK38" s="165">
        <v>2.7397999999999998</v>
      </c>
      <c r="GL38" s="164"/>
      <c r="GM38" s="164"/>
      <c r="GN38" s="165">
        <v>-11.0078</v>
      </c>
      <c r="GO38" s="165">
        <v>-19.787400000000002</v>
      </c>
      <c r="GP38" s="165">
        <v>5.9413999999999998</v>
      </c>
      <c r="GQ38" s="165">
        <v>-23.533999999999999</v>
      </c>
      <c r="GR38" s="165">
        <v>5.2100999999999997</v>
      </c>
      <c r="GS38" s="165">
        <v>6.1314000000000002</v>
      </c>
      <c r="GT38" s="165">
        <v>115.8246</v>
      </c>
      <c r="GU38" s="165">
        <v>-3.0204</v>
      </c>
      <c r="GV38" s="165">
        <v>-6.9916999999999998</v>
      </c>
      <c r="GW38" s="165">
        <v>-3.8953000000000002</v>
      </c>
      <c r="GX38" s="165">
        <v>3.1774</v>
      </c>
      <c r="GY38" s="165">
        <v>6.7686999999999999</v>
      </c>
      <c r="GZ38" s="165">
        <v>6.8909000000000002</v>
      </c>
      <c r="HA38" s="165">
        <v>3</v>
      </c>
      <c r="HB38" s="165">
        <v>7.3818999999999999</v>
      </c>
      <c r="HC38" s="165">
        <v>9.3133999999999997</v>
      </c>
      <c r="HD38" s="165">
        <v>-0.42</v>
      </c>
      <c r="HE38" s="164"/>
      <c r="HF38" s="165">
        <v>-13.1683</v>
      </c>
      <c r="HG38" s="165">
        <v>21.057200000000002</v>
      </c>
      <c r="HH38" s="165">
        <v>13.267899999999999</v>
      </c>
      <c r="HI38" s="165">
        <v>6.3103999999999996</v>
      </c>
      <c r="HJ38" s="165">
        <v>6.3446999999999996</v>
      </c>
      <c r="HK38" s="165">
        <v>-5.9157999999999999</v>
      </c>
      <c r="HL38" s="164"/>
      <c r="HM38" s="165">
        <v>-10.8146</v>
      </c>
      <c r="HN38" s="165">
        <v>-11.7576</v>
      </c>
      <c r="HO38" s="164"/>
      <c r="HP38" s="164"/>
      <c r="HQ38" s="165">
        <v>-15.473100000000001</v>
      </c>
      <c r="HR38" s="165">
        <v>-15.3193</v>
      </c>
      <c r="HS38" s="165">
        <v>-17.4039</v>
      </c>
      <c r="HT38" s="165">
        <v>-17.481300000000001</v>
      </c>
      <c r="HU38" s="165">
        <v>24.17</v>
      </c>
      <c r="HV38" s="165">
        <v>24.42</v>
      </c>
      <c r="HW38" s="165">
        <v>-41.1</v>
      </c>
      <c r="HX38" s="165">
        <v>-41.2</v>
      </c>
      <c r="HY38" s="165">
        <v>0.84499999999999997</v>
      </c>
      <c r="HZ38" s="165">
        <v>4.88</v>
      </c>
      <c r="IA38" s="165">
        <v>82.728200000000001</v>
      </c>
      <c r="IB38" s="165">
        <v>18.918500000000002</v>
      </c>
      <c r="IC38" s="165">
        <v>18.903500000000001</v>
      </c>
      <c r="ID38" s="165">
        <v>-16.5</v>
      </c>
      <c r="IE38" s="165">
        <v>-33.700000000000003</v>
      </c>
      <c r="IF38" s="165">
        <v>-1.2</v>
      </c>
      <c r="IG38" s="165">
        <v>-1.3</v>
      </c>
      <c r="IH38" s="164"/>
      <c r="II38" s="165">
        <v>-18.090499999999999</v>
      </c>
      <c r="IJ38" s="165">
        <v>-105.9995</v>
      </c>
      <c r="IK38" s="165">
        <v>46.124600000000001</v>
      </c>
      <c r="IL38" s="165">
        <v>-298.47640000000001</v>
      </c>
      <c r="IM38" s="165">
        <v>-32.5623</v>
      </c>
      <c r="IN38" s="165">
        <v>-33.8401</v>
      </c>
      <c r="IO38" s="165">
        <v>83.909400000000005</v>
      </c>
      <c r="IP38" s="165">
        <v>87.572100000000006</v>
      </c>
      <c r="IQ38" s="165">
        <v>164.51439999999999</v>
      </c>
      <c r="IR38" s="165">
        <v>59.903199999999998</v>
      </c>
      <c r="IS38" s="165">
        <v>10.950100000000001</v>
      </c>
      <c r="IT38" s="165">
        <v>16.359300000000001</v>
      </c>
      <c r="IU38" s="165">
        <v>14.9148</v>
      </c>
      <c r="IV38" s="165">
        <v>-46.944600000000001</v>
      </c>
      <c r="IW38" s="165">
        <v>178.10489999999999</v>
      </c>
      <c r="IX38" s="165">
        <v>-175.89519999999999</v>
      </c>
      <c r="IY38" s="164"/>
      <c r="IZ38" s="164"/>
      <c r="JA38" s="165">
        <v>-1.2415</v>
      </c>
      <c r="JB38" s="164"/>
      <c r="JC38" s="165">
        <v>-11.84</v>
      </c>
      <c r="JD38" s="165">
        <v>0.106</v>
      </c>
      <c r="JE38" s="165">
        <v>9.8000000000000004E-2</v>
      </c>
      <c r="JF38" s="165">
        <v>7.84</v>
      </c>
      <c r="JG38" s="165">
        <v>-7.12</v>
      </c>
      <c r="JH38" s="165">
        <v>-1.4753000000000001</v>
      </c>
      <c r="JI38" s="165">
        <v>0.91100000000000003</v>
      </c>
      <c r="JJ38" s="165">
        <v>7.0023999999999997</v>
      </c>
      <c r="JK38" s="165">
        <v>-5.4184999999999999</v>
      </c>
      <c r="JL38" s="165">
        <v>-8</v>
      </c>
      <c r="JM38" s="165">
        <v>-5.2560000000000002</v>
      </c>
      <c r="JN38" s="165">
        <v>-5.2789999999999999</v>
      </c>
      <c r="JO38" s="164"/>
      <c r="JP38" s="165">
        <v>2.9268999999999998</v>
      </c>
      <c r="JQ38" s="165">
        <v>3.9039000000000001</v>
      </c>
      <c r="JR38" s="165">
        <v>3.3889</v>
      </c>
      <c r="JS38" s="165">
        <v>3.9754</v>
      </c>
      <c r="JT38" s="164"/>
      <c r="JU38" s="165">
        <v>18.899999999999999</v>
      </c>
      <c r="JV38" s="165">
        <v>-0.42980000000000002</v>
      </c>
      <c r="JW38" s="165">
        <v>1.1499999999999999</v>
      </c>
      <c r="JX38" s="164"/>
      <c r="JY38" s="165">
        <v>-5.7523999999999997</v>
      </c>
      <c r="JZ38" s="165">
        <v>-2.5788000000000002</v>
      </c>
      <c r="KA38" s="165">
        <v>-26.322299999999998</v>
      </c>
      <c r="KB38" s="165">
        <v>-4.6618000000000004</v>
      </c>
      <c r="KC38" s="165">
        <v>-4.3475999999999999</v>
      </c>
      <c r="KD38" s="165">
        <v>-26.087499999999999</v>
      </c>
      <c r="KE38" s="165">
        <v>0</v>
      </c>
      <c r="KF38" s="165">
        <v>-21.3</v>
      </c>
      <c r="KG38" s="165">
        <v>4.0999999999999996</v>
      </c>
      <c r="KH38" s="164"/>
      <c r="KI38" s="165">
        <v>-48.932000000000002</v>
      </c>
    </row>
    <row r="39" spans="1:295" ht="18" customHeight="1" x14ac:dyDescent="0.3">
      <c r="A39" s="161" t="s">
        <v>70</v>
      </c>
      <c r="B39" s="161" t="s">
        <v>764</v>
      </c>
      <c r="C39" s="164"/>
      <c r="D39" s="165">
        <v>3.2435</v>
      </c>
      <c r="E39" s="165">
        <v>-8.2996999999999996</v>
      </c>
      <c r="F39" s="165">
        <v>-1.8811</v>
      </c>
      <c r="G39" s="165">
        <v>5.9614000000000003</v>
      </c>
      <c r="H39" s="164"/>
      <c r="I39" s="165">
        <v>13.233700000000001</v>
      </c>
      <c r="J39" s="164"/>
      <c r="K39" s="165">
        <v>19.218699999999998</v>
      </c>
      <c r="L39" s="165">
        <v>8.3026999999999997</v>
      </c>
      <c r="M39" s="165">
        <v>9.6529000000000007</v>
      </c>
      <c r="N39" s="165">
        <v>-22.2</v>
      </c>
      <c r="O39" s="165">
        <v>-28.6</v>
      </c>
      <c r="P39" s="165">
        <v>4.4000000000000004</v>
      </c>
      <c r="Q39" s="165">
        <v>8.2799999999999994</v>
      </c>
      <c r="R39" s="164"/>
      <c r="S39" s="165">
        <v>2.9815999999999998</v>
      </c>
      <c r="T39" s="165">
        <v>-18.906600000000001</v>
      </c>
      <c r="U39" s="165">
        <v>4.3094000000000001</v>
      </c>
      <c r="V39" s="165">
        <v>4.1835000000000004</v>
      </c>
      <c r="W39" s="165">
        <v>7.4622999999999999</v>
      </c>
      <c r="X39" s="165">
        <v>1.3754</v>
      </c>
      <c r="Y39" s="165">
        <v>0.18340000000000001</v>
      </c>
      <c r="Z39" s="165">
        <v>1.6698999999999999</v>
      </c>
      <c r="AA39" s="164"/>
      <c r="AB39" s="165">
        <v>-0.3765</v>
      </c>
      <c r="AC39" s="165">
        <v>-1.1240000000000001</v>
      </c>
      <c r="AD39" s="165">
        <v>-1.1200000000000001</v>
      </c>
      <c r="AE39" s="165">
        <v>3.99</v>
      </c>
      <c r="AF39" s="165">
        <v>0</v>
      </c>
      <c r="AG39" s="165">
        <v>-4.4000000000000004</v>
      </c>
      <c r="AH39" s="165">
        <v>0.46600000000000003</v>
      </c>
      <c r="AI39" s="165">
        <v>0.33100000000000002</v>
      </c>
      <c r="AJ39" s="165">
        <v>-11.77</v>
      </c>
      <c r="AK39" s="165">
        <v>-11.74</v>
      </c>
      <c r="AL39" s="164"/>
      <c r="AM39" s="165">
        <v>-14.25</v>
      </c>
      <c r="AN39" s="165">
        <v>-14.26</v>
      </c>
      <c r="AO39" s="165">
        <v>5.8826999999999998</v>
      </c>
      <c r="AP39" s="165">
        <v>4.1538000000000004</v>
      </c>
      <c r="AQ39" s="165">
        <v>16.159099999999999</v>
      </c>
      <c r="AR39" s="165">
        <v>19.587700000000002</v>
      </c>
      <c r="AS39" s="165">
        <v>-13.2235</v>
      </c>
      <c r="AT39" s="165">
        <v>-9.3771000000000004</v>
      </c>
      <c r="AU39" s="165">
        <v>-8.2649000000000008</v>
      </c>
      <c r="AV39" s="165">
        <v>1.6731</v>
      </c>
      <c r="AW39" s="165">
        <v>1.3662000000000001</v>
      </c>
      <c r="AX39" s="165">
        <v>-13.262</v>
      </c>
      <c r="AY39" s="165">
        <v>-10.716699999999999</v>
      </c>
      <c r="AZ39" s="165">
        <v>1.5905</v>
      </c>
      <c r="BA39" s="165">
        <v>7.9112</v>
      </c>
      <c r="BB39" s="165">
        <v>112.7046</v>
      </c>
      <c r="BC39" s="165">
        <v>15.1706</v>
      </c>
      <c r="BD39" s="165">
        <v>-6.7</v>
      </c>
      <c r="BE39" s="165">
        <v>-6.7</v>
      </c>
      <c r="BF39" s="165">
        <v>-25.896699999999999</v>
      </c>
      <c r="BG39" s="165">
        <v>-25.9132</v>
      </c>
      <c r="BH39" s="165">
        <v>-3.18</v>
      </c>
      <c r="BI39" s="164"/>
      <c r="BJ39" s="165">
        <v>21.999600000000001</v>
      </c>
      <c r="BK39" s="165">
        <v>9.3879999999999999</v>
      </c>
      <c r="BL39" s="165">
        <v>0.81369999999999998</v>
      </c>
      <c r="BM39" s="165">
        <v>0.58730000000000004</v>
      </c>
      <c r="BN39" s="165">
        <v>-98.910499999999999</v>
      </c>
      <c r="BO39" s="165">
        <v>37.690300000000001</v>
      </c>
      <c r="BP39" s="165">
        <v>37.629300000000001</v>
      </c>
      <c r="BQ39" s="165">
        <v>19.2759</v>
      </c>
      <c r="BR39" s="165">
        <v>-144.88079999999999</v>
      </c>
      <c r="BS39" s="164"/>
      <c r="BT39" s="164"/>
      <c r="BU39" s="164"/>
      <c r="BV39" s="165">
        <v>18.562000000000001</v>
      </c>
      <c r="BW39" s="165">
        <v>6.63</v>
      </c>
      <c r="BX39" s="165">
        <v>5.92</v>
      </c>
      <c r="BY39" s="165">
        <v>-9.66</v>
      </c>
      <c r="BZ39" s="165">
        <v>6.01</v>
      </c>
      <c r="CA39" s="165">
        <v>-19.955400000000001</v>
      </c>
      <c r="CB39" s="165">
        <v>-19.8215</v>
      </c>
      <c r="CC39" s="165">
        <v>28.617999999999999</v>
      </c>
      <c r="CD39" s="165">
        <v>28.4206</v>
      </c>
      <c r="CE39" s="164"/>
      <c r="CF39" s="165">
        <v>-45.217599999999997</v>
      </c>
      <c r="CG39" s="164"/>
      <c r="CH39" s="165">
        <v>21.366599999999998</v>
      </c>
      <c r="CI39" s="165">
        <v>5.9191000000000003</v>
      </c>
      <c r="CJ39" s="164"/>
      <c r="CK39" s="164"/>
      <c r="CL39" s="165">
        <v>42.8</v>
      </c>
      <c r="CM39" s="165">
        <v>-6.7</v>
      </c>
      <c r="CN39" s="165">
        <v>-2.62</v>
      </c>
      <c r="CO39" s="165">
        <v>31.5624</v>
      </c>
      <c r="CP39" s="165">
        <v>31.705400000000001</v>
      </c>
      <c r="CQ39" s="165">
        <v>29.613199999999999</v>
      </c>
      <c r="CR39" s="165">
        <v>71.885099999999994</v>
      </c>
      <c r="CS39" s="165">
        <v>72.7102</v>
      </c>
      <c r="CT39" s="165">
        <v>-29.183599999999998</v>
      </c>
      <c r="CU39" s="165">
        <v>-53.829900000000002</v>
      </c>
      <c r="CV39" s="165">
        <v>-22.381599999999999</v>
      </c>
      <c r="CW39" s="165">
        <v>3.7669999999999999</v>
      </c>
      <c r="CX39" s="165">
        <v>29.63</v>
      </c>
      <c r="CY39" s="165">
        <v>21.07</v>
      </c>
      <c r="CZ39" s="165">
        <v>9.6923999999999992</v>
      </c>
      <c r="DA39" s="165">
        <v>9.7687000000000008</v>
      </c>
      <c r="DB39" s="165">
        <v>-9.89</v>
      </c>
      <c r="DC39" s="164"/>
      <c r="DD39" s="165">
        <v>-6.8955000000000002</v>
      </c>
      <c r="DE39" s="165">
        <v>-6.6978999999999997</v>
      </c>
      <c r="DF39" s="165">
        <v>21.767199999999999</v>
      </c>
      <c r="DG39" s="165">
        <v>1.5100000000000001E-2</v>
      </c>
      <c r="DH39" s="165">
        <v>-5.1249000000000002</v>
      </c>
      <c r="DI39" s="164"/>
      <c r="DJ39" s="165">
        <v>4.9000000000000004</v>
      </c>
      <c r="DK39" s="165">
        <v>-3.6120999999999999</v>
      </c>
      <c r="DL39" s="165">
        <v>3.5590000000000002</v>
      </c>
      <c r="DM39" s="165">
        <v>10.8873</v>
      </c>
      <c r="DN39" s="165">
        <v>12.0663</v>
      </c>
      <c r="DO39" s="165">
        <v>3.88</v>
      </c>
      <c r="DP39" s="165">
        <v>-2.77</v>
      </c>
      <c r="DQ39" s="165">
        <v>7.5795000000000003</v>
      </c>
      <c r="DR39" s="165">
        <v>-21.9512</v>
      </c>
      <c r="DS39" s="164"/>
      <c r="DT39" s="165">
        <v>-24.16</v>
      </c>
      <c r="DU39" s="165">
        <v>9.58</v>
      </c>
      <c r="DV39" s="165">
        <v>42.82</v>
      </c>
      <c r="DW39" s="165">
        <v>-20.381799999999998</v>
      </c>
      <c r="DX39" s="165">
        <v>-10.0909</v>
      </c>
      <c r="DY39" s="165">
        <v>-37.896999999999998</v>
      </c>
      <c r="DZ39" s="165">
        <v>-38.345500000000001</v>
      </c>
      <c r="EA39" s="165">
        <v>29.04</v>
      </c>
      <c r="EB39" s="165">
        <v>3.2871000000000001</v>
      </c>
      <c r="EC39" s="165">
        <v>-8.2149000000000001</v>
      </c>
      <c r="ED39" s="165">
        <v>-8.1235999999999997</v>
      </c>
      <c r="EE39" s="165">
        <v>-15.377800000000001</v>
      </c>
      <c r="EF39" s="165">
        <v>-20.427499999999998</v>
      </c>
      <c r="EG39" s="165">
        <v>-11.882999999999999</v>
      </c>
      <c r="EH39" s="165">
        <v>-72.189800000000005</v>
      </c>
      <c r="EI39" s="165">
        <v>-64.293400000000005</v>
      </c>
      <c r="EJ39" s="164"/>
      <c r="EK39" s="165">
        <v>-9.3506</v>
      </c>
      <c r="EL39" s="165">
        <v>-8.3117999999999999</v>
      </c>
      <c r="EM39" s="165">
        <v>19.912700000000001</v>
      </c>
      <c r="EN39" s="165">
        <v>-13.228999999999999</v>
      </c>
      <c r="EO39" s="165">
        <v>-12.7239</v>
      </c>
      <c r="EP39" s="165">
        <v>-3.5880000000000001</v>
      </c>
      <c r="EQ39" s="165">
        <v>-29.6191</v>
      </c>
      <c r="ER39" s="164"/>
      <c r="ES39" s="165">
        <v>9.7138000000000009</v>
      </c>
      <c r="ET39" s="165">
        <v>0</v>
      </c>
      <c r="EU39" s="165">
        <v>-8.58</v>
      </c>
      <c r="EV39" s="165">
        <v>0.1</v>
      </c>
      <c r="EW39" s="165">
        <v>8.6249000000000002</v>
      </c>
      <c r="EX39" s="165">
        <v>-20.561699999999998</v>
      </c>
      <c r="EY39" s="165">
        <v>-8.4053000000000004</v>
      </c>
      <c r="EZ39" s="165">
        <v>-8.3172999999999995</v>
      </c>
      <c r="FA39" s="165">
        <v>6.0260999999999996</v>
      </c>
      <c r="FB39" s="165">
        <v>8.0626999999999995</v>
      </c>
      <c r="FC39" s="165">
        <v>-24.98</v>
      </c>
      <c r="FD39" s="165">
        <v>4.4143999999999997</v>
      </c>
      <c r="FE39" s="164"/>
      <c r="FF39" s="165">
        <v>4.0472999999999999</v>
      </c>
      <c r="FG39" s="165">
        <v>0</v>
      </c>
      <c r="FH39" s="165">
        <v>0</v>
      </c>
      <c r="FI39" s="164"/>
      <c r="FJ39" s="165">
        <v>7.0331999999999999</v>
      </c>
      <c r="FK39" s="165">
        <v>7.2005999999999997</v>
      </c>
      <c r="FL39" s="165">
        <v>-21.769300000000001</v>
      </c>
      <c r="FM39" s="165">
        <v>25.4054</v>
      </c>
      <c r="FN39" s="165">
        <v>25.188600000000001</v>
      </c>
      <c r="FO39" s="165">
        <v>-7.5419</v>
      </c>
      <c r="FP39" s="164"/>
      <c r="FQ39" s="165">
        <v>25.885400000000001</v>
      </c>
      <c r="FR39" s="165">
        <v>-21.17</v>
      </c>
      <c r="FS39" s="165">
        <v>-1.1147</v>
      </c>
      <c r="FT39" s="165">
        <v>0.28860000000000002</v>
      </c>
      <c r="FU39" s="165">
        <v>0.61</v>
      </c>
      <c r="FV39" s="165">
        <v>-0.14000000000000001</v>
      </c>
      <c r="FW39" s="165">
        <v>-25.365300000000001</v>
      </c>
      <c r="FX39" s="164"/>
      <c r="FY39" s="165">
        <v>1.3680000000000001</v>
      </c>
      <c r="FZ39" s="165">
        <v>1.024</v>
      </c>
      <c r="GA39" s="164"/>
      <c r="GB39" s="165">
        <v>8.68</v>
      </c>
      <c r="GC39" s="165">
        <v>-7.8151000000000002</v>
      </c>
      <c r="GD39" s="165">
        <v>1.5146999999999999</v>
      </c>
      <c r="GE39" s="165">
        <v>-2.52</v>
      </c>
      <c r="GF39" s="165">
        <v>27.779800000000002</v>
      </c>
      <c r="GG39" s="164"/>
      <c r="GH39" s="165">
        <v>25.973199999999999</v>
      </c>
      <c r="GI39" s="165">
        <v>-7.6753999999999998</v>
      </c>
      <c r="GJ39" s="165">
        <v>-8.3627000000000002</v>
      </c>
      <c r="GK39" s="165">
        <v>2.8069999999999999</v>
      </c>
      <c r="GL39" s="164"/>
      <c r="GM39" s="164"/>
      <c r="GN39" s="165">
        <v>-10.920299999999999</v>
      </c>
      <c r="GO39" s="165">
        <v>-19.955200000000001</v>
      </c>
      <c r="GP39" s="165">
        <v>5.7180999999999997</v>
      </c>
      <c r="GQ39" s="165">
        <v>-23.240100000000002</v>
      </c>
      <c r="GR39" s="165">
        <v>8.9970999999999997</v>
      </c>
      <c r="GS39" s="165">
        <v>8.2719000000000005</v>
      </c>
      <c r="GT39" s="165">
        <v>114.0707</v>
      </c>
      <c r="GU39" s="165">
        <v>-3.0825</v>
      </c>
      <c r="GV39" s="165">
        <v>-7.5430000000000001</v>
      </c>
      <c r="GW39" s="165">
        <v>-3.4554</v>
      </c>
      <c r="GX39" s="165">
        <v>4.7668999999999997</v>
      </c>
      <c r="GY39" s="165">
        <v>6.8566000000000003</v>
      </c>
      <c r="GZ39" s="165">
        <v>6.9938000000000002</v>
      </c>
      <c r="HA39" s="165">
        <v>4</v>
      </c>
      <c r="HB39" s="165">
        <v>6.3833000000000002</v>
      </c>
      <c r="HC39" s="165">
        <v>7.9420999999999999</v>
      </c>
      <c r="HD39" s="164"/>
      <c r="HE39" s="164"/>
      <c r="HF39" s="165">
        <v>-13.434100000000001</v>
      </c>
      <c r="HG39" s="165">
        <v>18.592400000000001</v>
      </c>
      <c r="HH39" s="165">
        <v>14.1892</v>
      </c>
      <c r="HI39" s="165">
        <v>5.0354000000000001</v>
      </c>
      <c r="HJ39" s="165">
        <v>5.8769999999999998</v>
      </c>
      <c r="HK39" s="165">
        <v>-6.1616</v>
      </c>
      <c r="HL39" s="164"/>
      <c r="HM39" s="165">
        <v>-11.4307</v>
      </c>
      <c r="HN39" s="165">
        <v>-13.696199999999999</v>
      </c>
      <c r="HO39" s="165">
        <v>12.513199999999999</v>
      </c>
      <c r="HP39" s="165">
        <v>12.9282</v>
      </c>
      <c r="HQ39" s="165">
        <v>-15.116</v>
      </c>
      <c r="HR39" s="165">
        <v>-14.5283</v>
      </c>
      <c r="HS39" s="165">
        <v>-16.3886</v>
      </c>
      <c r="HT39" s="165">
        <v>-16.478000000000002</v>
      </c>
      <c r="HU39" s="165">
        <v>23.98</v>
      </c>
      <c r="HV39" s="165">
        <v>23.93</v>
      </c>
      <c r="HW39" s="165">
        <v>-39.700000000000003</v>
      </c>
      <c r="HX39" s="165">
        <v>-40.1</v>
      </c>
      <c r="HY39" s="165">
        <v>0.94940000000000002</v>
      </c>
      <c r="HZ39" s="165">
        <v>3.6</v>
      </c>
      <c r="IA39" s="165">
        <v>84.281499999999994</v>
      </c>
      <c r="IB39" s="165">
        <v>18.467300000000002</v>
      </c>
      <c r="IC39" s="165">
        <v>18.441199999999998</v>
      </c>
      <c r="ID39" s="165">
        <v>-16.5</v>
      </c>
      <c r="IE39" s="165">
        <v>-37.1</v>
      </c>
      <c r="IF39" s="165">
        <v>-1.7</v>
      </c>
      <c r="IG39" s="165">
        <v>-2.1</v>
      </c>
      <c r="IH39" s="164"/>
      <c r="II39" s="164"/>
      <c r="IJ39" s="165">
        <v>-107.0967</v>
      </c>
      <c r="IK39" s="165">
        <v>40.295299999999997</v>
      </c>
      <c r="IL39" s="165">
        <v>-301.05869999999999</v>
      </c>
      <c r="IM39" s="165">
        <v>-32.187600000000003</v>
      </c>
      <c r="IN39" s="165">
        <v>-34.429299999999998</v>
      </c>
      <c r="IO39" s="165">
        <v>83.356999999999999</v>
      </c>
      <c r="IP39" s="165">
        <v>89.451599999999999</v>
      </c>
      <c r="IQ39" s="165">
        <v>165.13550000000001</v>
      </c>
      <c r="IR39" s="165">
        <v>57.858400000000003</v>
      </c>
      <c r="IS39" s="165">
        <v>7.0027999999999997</v>
      </c>
      <c r="IT39" s="165">
        <v>15.5632</v>
      </c>
      <c r="IU39" s="165">
        <v>14.460100000000001</v>
      </c>
      <c r="IV39" s="165">
        <v>-54.022799999999997</v>
      </c>
      <c r="IW39" s="165">
        <v>176.9479</v>
      </c>
      <c r="IX39" s="165">
        <v>-176.86619999999999</v>
      </c>
      <c r="IY39" s="164"/>
      <c r="IZ39" s="164"/>
      <c r="JA39" s="165">
        <v>-0.9607</v>
      </c>
      <c r="JB39" s="164"/>
      <c r="JC39" s="165">
        <v>-11.76</v>
      </c>
      <c r="JD39" s="165">
        <v>0.16400000000000001</v>
      </c>
      <c r="JE39" s="165">
        <v>0.156</v>
      </c>
      <c r="JF39" s="165">
        <v>6.96</v>
      </c>
      <c r="JG39" s="165">
        <v>-6.24</v>
      </c>
      <c r="JH39" s="165">
        <v>-1.5626</v>
      </c>
      <c r="JI39" s="165">
        <v>-0.2029</v>
      </c>
      <c r="JJ39" s="165">
        <v>5.3330000000000002</v>
      </c>
      <c r="JK39" s="165">
        <v>-4.5975000000000001</v>
      </c>
      <c r="JL39" s="165">
        <v>-6.3</v>
      </c>
      <c r="JM39" s="165">
        <v>-2.883</v>
      </c>
      <c r="JN39" s="165">
        <v>-3.9710000000000001</v>
      </c>
      <c r="JO39" s="164"/>
      <c r="JP39" s="164"/>
      <c r="JQ39" s="165">
        <v>3.5404</v>
      </c>
      <c r="JR39" s="165">
        <v>3.0371000000000001</v>
      </c>
      <c r="JS39" s="165">
        <v>3.2736000000000001</v>
      </c>
      <c r="JT39" s="164"/>
      <c r="JU39" s="165">
        <v>22.7</v>
      </c>
      <c r="JV39" s="165">
        <v>-1.087</v>
      </c>
      <c r="JW39" s="165">
        <v>1.08</v>
      </c>
      <c r="JX39" s="164"/>
      <c r="JY39" s="165">
        <v>-5.2114000000000003</v>
      </c>
      <c r="JZ39" s="165">
        <v>-3.2972999999999999</v>
      </c>
      <c r="KA39" s="165">
        <v>-26.2925</v>
      </c>
      <c r="KB39" s="165">
        <v>-4.1982999999999997</v>
      </c>
      <c r="KC39" s="165">
        <v>-3.5200999999999998</v>
      </c>
      <c r="KD39" s="165">
        <v>-26.3276</v>
      </c>
      <c r="KE39" s="165">
        <v>0</v>
      </c>
      <c r="KF39" s="165">
        <v>-24.9</v>
      </c>
      <c r="KG39" s="165">
        <v>7.4</v>
      </c>
      <c r="KH39" s="164"/>
      <c r="KI39" s="165">
        <v>-48.325299999999999</v>
      </c>
    </row>
    <row r="40" spans="1:295" ht="18" customHeight="1" x14ac:dyDescent="0.3">
      <c r="A40" s="161" t="s">
        <v>70</v>
      </c>
      <c r="B40" s="161" t="s">
        <v>765</v>
      </c>
      <c r="C40" s="167"/>
      <c r="D40" s="168">
        <v>3.2368000000000001</v>
      </c>
      <c r="E40" s="168">
        <v>-8.2767999999999997</v>
      </c>
      <c r="F40" s="168">
        <v>1.0195000000000001</v>
      </c>
      <c r="G40" s="168">
        <v>7.9413</v>
      </c>
      <c r="H40" s="167"/>
      <c r="I40" s="168">
        <v>13.346299999999999</v>
      </c>
      <c r="J40" s="167"/>
      <c r="K40" s="168">
        <v>17.995799999999999</v>
      </c>
      <c r="L40" s="168">
        <v>7.8878000000000004</v>
      </c>
      <c r="M40" s="168">
        <v>9.2360000000000007</v>
      </c>
      <c r="N40" s="168">
        <v>-17.760000000000002</v>
      </c>
      <c r="O40" s="168">
        <v>-28.6</v>
      </c>
      <c r="P40" s="167"/>
      <c r="Q40" s="168">
        <v>7.452</v>
      </c>
      <c r="R40" s="168">
        <v>-17.600000000000001</v>
      </c>
      <c r="S40" s="168">
        <v>3.4741</v>
      </c>
      <c r="T40" s="168">
        <v>-20.968900000000001</v>
      </c>
      <c r="U40" s="168">
        <v>4.0838000000000001</v>
      </c>
      <c r="V40" s="168">
        <v>4.0358000000000001</v>
      </c>
      <c r="W40" s="168">
        <v>7.2541000000000002</v>
      </c>
      <c r="X40" s="168">
        <v>1.577</v>
      </c>
      <c r="Y40" s="168">
        <v>0.30109999999999998</v>
      </c>
      <c r="Z40" s="168">
        <v>1.8560000000000001</v>
      </c>
      <c r="AA40" s="167"/>
      <c r="AB40" s="168">
        <v>-0.57099999999999995</v>
      </c>
      <c r="AC40" s="168">
        <v>-1.0620000000000001</v>
      </c>
      <c r="AD40" s="168">
        <v>-1.0760000000000001</v>
      </c>
      <c r="AE40" s="168">
        <v>4.2220000000000004</v>
      </c>
      <c r="AF40" s="168">
        <v>-2.2200000000000002</v>
      </c>
      <c r="AG40" s="168">
        <v>-4.4000000000000004</v>
      </c>
      <c r="AH40" s="168">
        <v>0.34499999999999997</v>
      </c>
      <c r="AI40" s="168">
        <v>0.33200000000000002</v>
      </c>
      <c r="AJ40" s="168">
        <v>-11.81</v>
      </c>
      <c r="AK40" s="168">
        <v>-11.7</v>
      </c>
      <c r="AL40" s="167"/>
      <c r="AM40" s="168">
        <v>-14.09</v>
      </c>
      <c r="AN40" s="168">
        <v>-14.13</v>
      </c>
      <c r="AO40" s="168">
        <v>6.1703000000000001</v>
      </c>
      <c r="AP40" s="168">
        <v>4.1646000000000001</v>
      </c>
      <c r="AQ40" s="168">
        <v>17.197600000000001</v>
      </c>
      <c r="AR40" s="168">
        <v>20.846399999999999</v>
      </c>
      <c r="AS40" s="168">
        <v>-13.0517</v>
      </c>
      <c r="AT40" s="168">
        <v>-9.5111000000000008</v>
      </c>
      <c r="AU40" s="168">
        <v>-9.7919</v>
      </c>
      <c r="AV40" s="168">
        <v>12.647500000000001</v>
      </c>
      <c r="AW40" s="168">
        <v>10.1006</v>
      </c>
      <c r="AX40" s="168">
        <v>-13.6638</v>
      </c>
      <c r="AY40" s="168">
        <v>-12.994</v>
      </c>
      <c r="AZ40" s="168">
        <v>1.9851000000000001</v>
      </c>
      <c r="BA40" s="168">
        <v>16.457000000000001</v>
      </c>
      <c r="BB40" s="168">
        <v>121.7854</v>
      </c>
      <c r="BC40" s="168">
        <v>14.421200000000001</v>
      </c>
      <c r="BD40" s="168">
        <v>-7.2</v>
      </c>
      <c r="BE40" s="168">
        <v>-7.3</v>
      </c>
      <c r="BF40" s="168">
        <v>-25.1723</v>
      </c>
      <c r="BG40" s="168">
        <v>-23.539200000000001</v>
      </c>
      <c r="BH40" s="168">
        <v>-2.9173</v>
      </c>
      <c r="BI40" s="167"/>
      <c r="BJ40" s="168">
        <v>21.043299999999999</v>
      </c>
      <c r="BK40" s="168">
        <v>9.0069999999999997</v>
      </c>
      <c r="BL40" s="168">
        <v>0.70920000000000005</v>
      </c>
      <c r="BM40" s="168">
        <v>0.39510000000000001</v>
      </c>
      <c r="BN40" s="168">
        <v>-96.804699999999997</v>
      </c>
      <c r="BO40" s="168">
        <v>36.256</v>
      </c>
      <c r="BP40" s="168">
        <v>36.072899999999997</v>
      </c>
      <c r="BQ40" s="168">
        <v>15.962999999999999</v>
      </c>
      <c r="BR40" s="168">
        <v>-147.49109999999999</v>
      </c>
      <c r="BS40" s="167"/>
      <c r="BT40" s="167"/>
      <c r="BU40" s="167"/>
      <c r="BV40" s="168">
        <v>17.494199999999999</v>
      </c>
      <c r="BW40" s="168">
        <v>6.4</v>
      </c>
      <c r="BX40" s="168">
        <v>5.5</v>
      </c>
      <c r="BY40" s="168">
        <v>-10.09</v>
      </c>
      <c r="BZ40" s="168">
        <v>5.88</v>
      </c>
      <c r="CA40" s="168">
        <v>-20.6252</v>
      </c>
      <c r="CB40" s="168">
        <v>-20.089400000000001</v>
      </c>
      <c r="CC40" s="168">
        <v>28.045400000000001</v>
      </c>
      <c r="CD40" s="168">
        <v>27.442</v>
      </c>
      <c r="CE40" s="168">
        <v>0</v>
      </c>
      <c r="CF40" s="168">
        <v>-41.887799999999999</v>
      </c>
      <c r="CG40" s="167"/>
      <c r="CH40" s="168">
        <v>20.5518</v>
      </c>
      <c r="CI40" s="168">
        <v>6.6302000000000003</v>
      </c>
      <c r="CJ40" s="167"/>
      <c r="CK40" s="167"/>
      <c r="CL40" s="168">
        <v>45.2</v>
      </c>
      <c r="CM40" s="168">
        <v>-11.6</v>
      </c>
      <c r="CN40" s="168">
        <v>-2.59</v>
      </c>
      <c r="CO40" s="168">
        <v>31.5868</v>
      </c>
      <c r="CP40" s="168">
        <v>32.125</v>
      </c>
      <c r="CQ40" s="168">
        <v>30.321200000000001</v>
      </c>
      <c r="CR40" s="168">
        <v>73.403800000000004</v>
      </c>
      <c r="CS40" s="168">
        <v>73.834599999999995</v>
      </c>
      <c r="CT40" s="168">
        <v>-30.970500000000001</v>
      </c>
      <c r="CU40" s="168">
        <v>-52.953000000000003</v>
      </c>
      <c r="CV40" s="168">
        <v>-25.57</v>
      </c>
      <c r="CW40" s="168">
        <v>4.1795999999999998</v>
      </c>
      <c r="CX40" s="168">
        <v>28.56</v>
      </c>
      <c r="CY40" s="168">
        <v>20.350000000000001</v>
      </c>
      <c r="CZ40" s="168">
        <v>9.6923999999999992</v>
      </c>
      <c r="DA40" s="168">
        <v>9.8663000000000007</v>
      </c>
      <c r="DB40" s="168">
        <v>-9.57</v>
      </c>
      <c r="DC40" s="167"/>
      <c r="DD40" s="168">
        <v>-8.3815000000000008</v>
      </c>
      <c r="DE40" s="168">
        <v>-8.2758000000000003</v>
      </c>
      <c r="DF40" s="168">
        <v>21.166599999999999</v>
      </c>
      <c r="DG40" s="168">
        <v>1.5100000000000001E-2</v>
      </c>
      <c r="DH40" s="168">
        <v>-4.9429999999999996</v>
      </c>
      <c r="DI40" s="168">
        <v>4.9000000000000004</v>
      </c>
      <c r="DJ40" s="168">
        <v>4.7</v>
      </c>
      <c r="DK40" s="168">
        <v>-5.2611999999999997</v>
      </c>
      <c r="DL40" s="168">
        <v>3.5590000000000002</v>
      </c>
      <c r="DM40" s="168">
        <v>11.3604</v>
      </c>
      <c r="DN40" s="168">
        <v>11.6953</v>
      </c>
      <c r="DO40" s="168">
        <v>3.84</v>
      </c>
      <c r="DP40" s="168">
        <v>-3.14</v>
      </c>
      <c r="DQ40" s="168">
        <v>8.4009999999999998</v>
      </c>
      <c r="DR40" s="168">
        <v>-20.351199999999999</v>
      </c>
      <c r="DS40" s="167"/>
      <c r="DT40" s="168">
        <v>-22.92</v>
      </c>
      <c r="DU40" s="168">
        <v>9.06</v>
      </c>
      <c r="DV40" s="168">
        <v>40.82</v>
      </c>
      <c r="DW40" s="168">
        <v>-20.2182</v>
      </c>
      <c r="DX40" s="168">
        <v>-10.2545</v>
      </c>
      <c r="DY40" s="168">
        <v>-38.720599999999997</v>
      </c>
      <c r="DZ40" s="168">
        <v>-38.318199999999997</v>
      </c>
      <c r="EA40" s="168">
        <v>27.114000000000001</v>
      </c>
      <c r="EB40" s="168">
        <v>2.5703</v>
      </c>
      <c r="EC40" s="168">
        <v>-8.7030999999999992</v>
      </c>
      <c r="ED40" s="168">
        <v>-8.2538</v>
      </c>
      <c r="EE40" s="168">
        <v>-17.5425</v>
      </c>
      <c r="EF40" s="168">
        <v>-22.868600000000001</v>
      </c>
      <c r="EG40" s="168">
        <v>-11.856999999999999</v>
      </c>
      <c r="EH40" s="168">
        <v>-74.750600000000006</v>
      </c>
      <c r="EI40" s="168">
        <v>-65.301000000000002</v>
      </c>
      <c r="EJ40" s="167"/>
      <c r="EK40" s="168">
        <v>-9.3952000000000009</v>
      </c>
      <c r="EL40" s="168">
        <v>-8.3728999999999996</v>
      </c>
      <c r="EM40" s="168">
        <v>20.6403</v>
      </c>
      <c r="EN40" s="168">
        <v>-11.8005</v>
      </c>
      <c r="EO40" s="168">
        <v>-11.457000000000001</v>
      </c>
      <c r="EP40" s="168">
        <v>-4.0999999999999996</v>
      </c>
      <c r="EQ40" s="168">
        <v>-28.277000000000001</v>
      </c>
      <c r="ER40" s="168">
        <v>-28.241700000000002</v>
      </c>
      <c r="ES40" s="168">
        <v>11.2471</v>
      </c>
      <c r="ET40" s="167"/>
      <c r="EU40" s="168">
        <v>-8.6300000000000008</v>
      </c>
      <c r="EV40" s="168">
        <v>0.1</v>
      </c>
      <c r="EW40" s="168">
        <v>8.7274999999999991</v>
      </c>
      <c r="EX40" s="168">
        <v>-18.7331</v>
      </c>
      <c r="EY40" s="168">
        <v>-7.0712999999999999</v>
      </c>
      <c r="EZ40" s="168">
        <v>-7.0785</v>
      </c>
      <c r="FA40" s="168">
        <v>5.1683000000000003</v>
      </c>
      <c r="FB40" s="168">
        <v>9.9250000000000007</v>
      </c>
      <c r="FC40" s="168">
        <v>-25.860800000000001</v>
      </c>
      <c r="FD40" s="168">
        <v>3.6223999999999998</v>
      </c>
      <c r="FE40" s="167"/>
      <c r="FF40" s="168">
        <v>3.3969</v>
      </c>
      <c r="FG40" s="168">
        <v>0</v>
      </c>
      <c r="FH40" s="168">
        <v>0</v>
      </c>
      <c r="FI40" s="167"/>
      <c r="FJ40" s="168">
        <v>7.3681000000000001</v>
      </c>
      <c r="FK40" s="168">
        <v>7.5354999999999999</v>
      </c>
      <c r="FL40" s="168">
        <v>-21.266999999999999</v>
      </c>
      <c r="FM40" s="168">
        <v>25.3169</v>
      </c>
      <c r="FN40" s="168">
        <v>25.186599999999999</v>
      </c>
      <c r="FO40" s="168">
        <v>-7.2804000000000002</v>
      </c>
      <c r="FP40" s="167"/>
      <c r="FQ40" s="168">
        <v>26.910799999999998</v>
      </c>
      <c r="FR40" s="168">
        <v>-20.9</v>
      </c>
      <c r="FS40" s="168">
        <v>-1.415</v>
      </c>
      <c r="FT40" s="168">
        <v>0.29780000000000001</v>
      </c>
      <c r="FU40" s="168">
        <v>1.0900000000000001</v>
      </c>
      <c r="FV40" s="168">
        <v>-0.59</v>
      </c>
      <c r="FW40" s="168">
        <v>-27.238700000000001</v>
      </c>
      <c r="FX40" s="167"/>
      <c r="FY40" s="168">
        <v>1.31</v>
      </c>
      <c r="FZ40" s="168">
        <v>0.90700000000000003</v>
      </c>
      <c r="GA40" s="167"/>
      <c r="GB40" s="168">
        <v>8.6</v>
      </c>
      <c r="GC40" s="168">
        <v>-8.2203999999999997</v>
      </c>
      <c r="GD40" s="168">
        <v>1.4024000000000001</v>
      </c>
      <c r="GE40" s="168">
        <v>-2.46</v>
      </c>
      <c r="GF40" s="168">
        <v>28.003900000000002</v>
      </c>
      <c r="GG40" s="167"/>
      <c r="GH40" s="168">
        <v>26.1494</v>
      </c>
      <c r="GI40" s="168">
        <v>-7.726</v>
      </c>
      <c r="GJ40" s="168">
        <v>-8.4466000000000001</v>
      </c>
      <c r="GK40" s="168">
        <v>2.7884000000000002</v>
      </c>
      <c r="GL40" s="167"/>
      <c r="GM40" s="167"/>
      <c r="GN40" s="168">
        <v>-10.5768</v>
      </c>
      <c r="GO40" s="168">
        <v>-19.266400000000001</v>
      </c>
      <c r="GP40" s="168">
        <v>5.5294999999999996</v>
      </c>
      <c r="GQ40" s="168">
        <v>-23.5671</v>
      </c>
      <c r="GR40" s="168">
        <v>6.8493000000000004</v>
      </c>
      <c r="GS40" s="168">
        <v>5.5625</v>
      </c>
      <c r="GT40" s="168">
        <v>115.0561</v>
      </c>
      <c r="GU40" s="168">
        <v>-3.4279000000000002</v>
      </c>
      <c r="GV40" s="168">
        <v>-7.5313999999999997</v>
      </c>
      <c r="GW40" s="168">
        <v>-3.7391999999999999</v>
      </c>
      <c r="GX40" s="168">
        <v>4.806</v>
      </c>
      <c r="GY40" s="168">
        <v>6.8346</v>
      </c>
      <c r="GZ40" s="168">
        <v>6.9067999999999996</v>
      </c>
      <c r="HA40" s="168">
        <v>4</v>
      </c>
      <c r="HB40" s="168">
        <v>6.8498000000000001</v>
      </c>
      <c r="HC40" s="168">
        <v>7.5397999999999996</v>
      </c>
      <c r="HD40" s="167"/>
      <c r="HE40" s="167"/>
      <c r="HF40" s="168">
        <v>-12.577500000000001</v>
      </c>
      <c r="HG40" s="168">
        <v>20.538399999999999</v>
      </c>
      <c r="HH40" s="168">
        <v>11.849500000000001</v>
      </c>
      <c r="HI40" s="168">
        <v>6.2619999999999996</v>
      </c>
      <c r="HJ40" s="168">
        <v>7.4664999999999999</v>
      </c>
      <c r="HK40" s="168">
        <v>-5.6588000000000003</v>
      </c>
      <c r="HL40" s="167"/>
      <c r="HM40" s="168">
        <v>-12.119400000000001</v>
      </c>
      <c r="HN40" s="168">
        <v>-11.821899999999999</v>
      </c>
      <c r="HO40" s="167"/>
      <c r="HP40" s="167"/>
      <c r="HQ40" s="168">
        <v>-16.6706</v>
      </c>
      <c r="HR40" s="168">
        <v>-15.808199999999999</v>
      </c>
      <c r="HS40" s="168">
        <v>-14.9093</v>
      </c>
      <c r="HT40" s="168">
        <v>-14.7554</v>
      </c>
      <c r="HU40" s="168">
        <v>25</v>
      </c>
      <c r="HV40" s="168">
        <v>24.64</v>
      </c>
      <c r="HW40" s="168">
        <v>-40.6</v>
      </c>
      <c r="HX40" s="168">
        <v>-40.5</v>
      </c>
      <c r="HY40" s="168">
        <v>0.82669999999999999</v>
      </c>
      <c r="HZ40" s="168">
        <v>1.1200000000000001</v>
      </c>
      <c r="IA40" s="168">
        <v>80.860399999999998</v>
      </c>
      <c r="IB40" s="168">
        <v>19.875399999999999</v>
      </c>
      <c r="IC40" s="168">
        <v>19.847899999999999</v>
      </c>
      <c r="ID40" s="168">
        <v>-17</v>
      </c>
      <c r="IE40" s="168">
        <v>-37.299999999999997</v>
      </c>
      <c r="IF40" s="168">
        <v>-1.7</v>
      </c>
      <c r="IG40" s="168">
        <v>-2.1</v>
      </c>
      <c r="IH40" s="167"/>
      <c r="II40" s="167"/>
      <c r="IJ40" s="168">
        <v>-107.6986</v>
      </c>
      <c r="IK40" s="168">
        <v>42.086599999999997</v>
      </c>
      <c r="IL40" s="168">
        <v>-298.41890000000001</v>
      </c>
      <c r="IM40" s="168">
        <v>-29.859000000000002</v>
      </c>
      <c r="IN40" s="168">
        <v>-32.751100000000001</v>
      </c>
      <c r="IO40" s="168">
        <v>84.188000000000002</v>
      </c>
      <c r="IP40" s="168">
        <v>85.967299999999994</v>
      </c>
      <c r="IQ40" s="168">
        <v>161.61199999999999</v>
      </c>
      <c r="IR40" s="168">
        <v>62.794699999999999</v>
      </c>
      <c r="IS40" s="168">
        <v>7.9169</v>
      </c>
      <c r="IT40" s="168">
        <v>15.9163</v>
      </c>
      <c r="IU40" s="168">
        <v>12.204599999999999</v>
      </c>
      <c r="IV40" s="168">
        <v>-50.828899999999997</v>
      </c>
      <c r="IW40" s="168">
        <v>178.20509999999999</v>
      </c>
      <c r="IX40" s="168">
        <v>-178.06780000000001</v>
      </c>
      <c r="IY40" s="167"/>
      <c r="IZ40" s="167"/>
      <c r="JA40" s="168">
        <v>-1.3342000000000001</v>
      </c>
      <c r="JB40" s="167"/>
      <c r="JC40" s="168">
        <v>-11.28</v>
      </c>
      <c r="JD40" s="168">
        <v>0.126</v>
      </c>
      <c r="JE40" s="168">
        <v>0.11899999999999999</v>
      </c>
      <c r="JF40" s="168">
        <v>6.88</v>
      </c>
      <c r="JG40" s="168">
        <v>-5.76</v>
      </c>
      <c r="JH40" s="168">
        <v>-1.8165</v>
      </c>
      <c r="JI40" s="168">
        <v>-0.46850000000000003</v>
      </c>
      <c r="JJ40" s="168">
        <v>5.8304999999999998</v>
      </c>
      <c r="JK40" s="168">
        <v>-4.5701000000000001</v>
      </c>
      <c r="JL40" s="168">
        <v>-6.6</v>
      </c>
      <c r="JM40" s="168">
        <v>-3.9769999999999999</v>
      </c>
      <c r="JN40" s="168">
        <v>-3.6629999999999998</v>
      </c>
      <c r="JO40" s="167"/>
      <c r="JP40" s="167"/>
      <c r="JQ40" s="168">
        <v>3.6821000000000002</v>
      </c>
      <c r="JR40" s="168">
        <v>4.1333000000000002</v>
      </c>
      <c r="JS40" s="168">
        <v>3.2949000000000002</v>
      </c>
      <c r="JT40" s="167"/>
      <c r="JU40" s="168">
        <v>22.6</v>
      </c>
      <c r="JV40" s="168">
        <v>-1.2244999999999999</v>
      </c>
      <c r="JW40" s="168">
        <v>0.99</v>
      </c>
      <c r="JX40" s="167"/>
      <c r="JY40" s="168">
        <v>-5.6977000000000002</v>
      </c>
      <c r="JZ40" s="168">
        <v>-2.5339</v>
      </c>
      <c r="KA40" s="168">
        <v>-25.826499999999999</v>
      </c>
      <c r="KB40" s="168">
        <v>-4.1496000000000004</v>
      </c>
      <c r="KC40" s="168">
        <v>-3.8978999999999999</v>
      </c>
      <c r="KD40" s="168">
        <v>-26.502500000000001</v>
      </c>
      <c r="KE40" s="168">
        <v>0</v>
      </c>
      <c r="KF40" s="168">
        <v>-25.2</v>
      </c>
      <c r="KG40" s="168">
        <v>7.9</v>
      </c>
      <c r="KH40" s="167"/>
      <c r="KI40" s="168">
        <v>-47.841700000000003</v>
      </c>
    </row>
    <row r="41" spans="1:295" ht="18" customHeight="1" x14ac:dyDescent="0.3">
      <c r="A41" s="161" t="s">
        <v>70</v>
      </c>
      <c r="B41" s="161" t="s">
        <v>766</v>
      </c>
      <c r="C41" s="162"/>
      <c r="D41" s="163">
        <v>3.1120000000000001</v>
      </c>
      <c r="E41" s="163">
        <v>-8.3453999999999997</v>
      </c>
      <c r="F41" s="163">
        <v>1.4642999999999999</v>
      </c>
      <c r="G41" s="163">
        <v>8.1966000000000001</v>
      </c>
      <c r="H41" s="162"/>
      <c r="I41" s="163">
        <v>13.172700000000001</v>
      </c>
      <c r="J41" s="162"/>
      <c r="K41" s="163">
        <v>18.1066</v>
      </c>
      <c r="L41" s="163">
        <v>7.7317999999999998</v>
      </c>
      <c r="M41" s="163">
        <v>9.0716000000000001</v>
      </c>
      <c r="N41" s="163">
        <v>-17.760000000000002</v>
      </c>
      <c r="O41" s="163">
        <v>-26.4</v>
      </c>
      <c r="P41" s="163">
        <v>2.2000000000000002</v>
      </c>
      <c r="Q41" s="163">
        <v>6.6239999999999997</v>
      </c>
      <c r="R41" s="163">
        <v>-17.600000000000001</v>
      </c>
      <c r="S41" s="163">
        <v>2.7151000000000001</v>
      </c>
      <c r="T41" s="163">
        <v>-20.3979</v>
      </c>
      <c r="U41" s="163">
        <v>3.1051000000000002</v>
      </c>
      <c r="V41" s="163">
        <v>3.0065</v>
      </c>
      <c r="W41" s="163">
        <v>5.5278</v>
      </c>
      <c r="X41" s="163">
        <v>1.3576999999999999</v>
      </c>
      <c r="Y41" s="163">
        <v>5.2499999999999998E-2</v>
      </c>
      <c r="Z41" s="163">
        <v>0.75009999999999999</v>
      </c>
      <c r="AA41" s="162"/>
      <c r="AB41" s="163">
        <v>-0.47989999999999999</v>
      </c>
      <c r="AC41" s="163">
        <v>-1.17</v>
      </c>
      <c r="AD41" s="163">
        <v>-1.169</v>
      </c>
      <c r="AE41" s="163">
        <v>4.1630000000000003</v>
      </c>
      <c r="AF41" s="163">
        <v>-4.4400000000000004</v>
      </c>
      <c r="AG41" s="163">
        <v>-6.6</v>
      </c>
      <c r="AH41" s="163">
        <v>0.32100000000000001</v>
      </c>
      <c r="AI41" s="163">
        <v>0.32600000000000001</v>
      </c>
      <c r="AJ41" s="163">
        <v>-11.77</v>
      </c>
      <c r="AK41" s="163">
        <v>-11.84</v>
      </c>
      <c r="AL41" s="162"/>
      <c r="AM41" s="163">
        <v>-14.54</v>
      </c>
      <c r="AN41" s="163">
        <v>-14.53</v>
      </c>
      <c r="AO41" s="163">
        <v>6.3197999999999999</v>
      </c>
      <c r="AP41" s="163">
        <v>4.1082999999999998</v>
      </c>
      <c r="AQ41" s="163">
        <v>18.826699999999999</v>
      </c>
      <c r="AR41" s="163">
        <v>22.306899999999999</v>
      </c>
      <c r="AS41" s="163">
        <v>-13.506399999999999</v>
      </c>
      <c r="AT41" s="163">
        <v>-8.3055000000000003</v>
      </c>
      <c r="AU41" s="163">
        <v>-8.1163000000000007</v>
      </c>
      <c r="AV41" s="163">
        <v>0.97860000000000003</v>
      </c>
      <c r="AW41" s="163">
        <v>0.8579</v>
      </c>
      <c r="AX41" s="163">
        <v>-13.797800000000001</v>
      </c>
      <c r="AY41" s="163">
        <v>-11.118600000000001</v>
      </c>
      <c r="AZ41" s="163">
        <v>1.9851000000000001</v>
      </c>
      <c r="BA41" s="163">
        <v>8.7722999999999995</v>
      </c>
      <c r="BB41" s="163">
        <v>123.23</v>
      </c>
      <c r="BC41" s="163">
        <v>15.983499999999999</v>
      </c>
      <c r="BD41" s="163">
        <v>-7.6</v>
      </c>
      <c r="BE41" s="163">
        <v>-7.6</v>
      </c>
      <c r="BF41" s="163">
        <v>-26.696300000000001</v>
      </c>
      <c r="BG41" s="163">
        <v>-27.002400000000002</v>
      </c>
      <c r="BH41" s="163">
        <v>-3.2437</v>
      </c>
      <c r="BI41" s="162"/>
      <c r="BJ41" s="163">
        <v>20.9129</v>
      </c>
      <c r="BK41" s="163">
        <v>8.7373999999999992</v>
      </c>
      <c r="BL41" s="163">
        <v>-0.30120000000000002</v>
      </c>
      <c r="BM41" s="163">
        <v>-0.1038</v>
      </c>
      <c r="BN41" s="163">
        <v>-113.773</v>
      </c>
      <c r="BO41" s="163">
        <v>36.103400000000001</v>
      </c>
      <c r="BP41" s="163">
        <v>36.256</v>
      </c>
      <c r="BQ41" s="163">
        <v>24.6373</v>
      </c>
      <c r="BR41" s="163">
        <v>-158.84309999999999</v>
      </c>
      <c r="BS41" s="162"/>
      <c r="BT41" s="162"/>
      <c r="BU41" s="162"/>
      <c r="BV41" s="163">
        <v>16.456299999999999</v>
      </c>
      <c r="BW41" s="163">
        <v>5.99</v>
      </c>
      <c r="BX41" s="163">
        <v>4.96</v>
      </c>
      <c r="BY41" s="163">
        <v>-10.63</v>
      </c>
      <c r="BZ41" s="163">
        <v>5.77</v>
      </c>
      <c r="CA41" s="163">
        <v>-22.634599999999999</v>
      </c>
      <c r="CB41" s="163">
        <v>-22.500599999999999</v>
      </c>
      <c r="CC41" s="163">
        <v>28.5623</v>
      </c>
      <c r="CD41" s="163">
        <v>29.148099999999999</v>
      </c>
      <c r="CE41" s="162"/>
      <c r="CF41" s="163">
        <v>-38.6265</v>
      </c>
      <c r="CG41" s="162"/>
      <c r="CH41" s="163">
        <v>20.845099999999999</v>
      </c>
      <c r="CI41" s="163">
        <v>8</v>
      </c>
      <c r="CJ41" s="162"/>
      <c r="CK41" s="162"/>
      <c r="CL41" s="163">
        <v>49.9</v>
      </c>
      <c r="CM41" s="163">
        <v>-15.1</v>
      </c>
      <c r="CN41" s="163">
        <v>-2.69</v>
      </c>
      <c r="CO41" s="163">
        <v>33.512700000000002</v>
      </c>
      <c r="CP41" s="163">
        <v>33.263399999999997</v>
      </c>
      <c r="CQ41" s="163">
        <v>32.005699999999997</v>
      </c>
      <c r="CR41" s="163">
        <v>78.06</v>
      </c>
      <c r="CS41" s="163">
        <v>78.313800000000001</v>
      </c>
      <c r="CT41" s="163">
        <v>-32.545299999999997</v>
      </c>
      <c r="CU41" s="163">
        <v>-55.206699999999998</v>
      </c>
      <c r="CV41" s="163">
        <v>-27.470300000000002</v>
      </c>
      <c r="CW41" s="163">
        <v>4.1856999999999998</v>
      </c>
      <c r="CX41" s="163">
        <v>31.27</v>
      </c>
      <c r="CY41" s="163">
        <v>19.3</v>
      </c>
      <c r="CZ41" s="163">
        <v>9.2235999999999994</v>
      </c>
      <c r="DA41" s="163">
        <v>9.2804000000000002</v>
      </c>
      <c r="DB41" s="163">
        <v>-9.25</v>
      </c>
      <c r="DC41" s="162"/>
      <c r="DD41" s="163">
        <v>-9.0952000000000002</v>
      </c>
      <c r="DE41" s="163">
        <v>-9.2738999999999994</v>
      </c>
      <c r="DF41" s="163">
        <v>22.2163</v>
      </c>
      <c r="DG41" s="163">
        <v>1.4999999999999999E-2</v>
      </c>
      <c r="DH41" s="163">
        <v>-4.8154000000000003</v>
      </c>
      <c r="DI41" s="162"/>
      <c r="DJ41" s="162"/>
      <c r="DK41" s="163">
        <v>-6.9665999999999997</v>
      </c>
      <c r="DL41" s="163">
        <v>2.9980000000000002</v>
      </c>
      <c r="DM41" s="163">
        <v>13.5684</v>
      </c>
      <c r="DN41" s="163">
        <v>11.324199999999999</v>
      </c>
      <c r="DO41" s="163">
        <v>3.4</v>
      </c>
      <c r="DP41" s="163">
        <v>-4.0999999999999996</v>
      </c>
      <c r="DQ41" s="163">
        <v>8.1684999999999999</v>
      </c>
      <c r="DR41" s="163">
        <v>-22.156300000000002</v>
      </c>
      <c r="DS41" s="162"/>
      <c r="DT41" s="163">
        <v>-23.17</v>
      </c>
      <c r="DU41" s="163">
        <v>8.16</v>
      </c>
      <c r="DV41" s="163">
        <v>41.14</v>
      </c>
      <c r="DW41" s="163">
        <v>-21.163599999999999</v>
      </c>
      <c r="DX41" s="163">
        <v>-10.1364</v>
      </c>
      <c r="DY41" s="163">
        <v>-39.36</v>
      </c>
      <c r="DZ41" s="163">
        <v>-39.554499999999997</v>
      </c>
      <c r="EA41" s="163">
        <v>26.3611</v>
      </c>
      <c r="EB41" s="163">
        <v>1.9715</v>
      </c>
      <c r="EC41" s="163">
        <v>-9.5665999999999993</v>
      </c>
      <c r="ED41" s="163">
        <v>-9.4187999999999992</v>
      </c>
      <c r="EE41" s="163">
        <v>-17.246700000000001</v>
      </c>
      <c r="EF41" s="163">
        <v>-22.321200000000001</v>
      </c>
      <c r="EG41" s="163">
        <v>-12.188000000000001</v>
      </c>
      <c r="EH41" s="163">
        <v>-86.755099999999999</v>
      </c>
      <c r="EI41" s="163">
        <v>-43.293799999999997</v>
      </c>
      <c r="EJ41" s="162"/>
      <c r="EK41" s="163">
        <v>-7.58</v>
      </c>
      <c r="EL41" s="163">
        <v>-7.1813000000000002</v>
      </c>
      <c r="EM41" s="163">
        <v>24.291699999999999</v>
      </c>
      <c r="EN41" s="163">
        <v>-12.8889</v>
      </c>
      <c r="EO41" s="163">
        <v>-12.4825</v>
      </c>
      <c r="EP41" s="163">
        <v>-6.66</v>
      </c>
      <c r="EQ41" s="163">
        <v>-29.4176</v>
      </c>
      <c r="ER41" s="163">
        <v>-29.216799999999999</v>
      </c>
      <c r="ES41" s="163">
        <v>14.255800000000001</v>
      </c>
      <c r="ET41" s="162"/>
      <c r="EU41" s="163">
        <v>-9.9700000000000006</v>
      </c>
      <c r="EV41" s="163">
        <v>0</v>
      </c>
      <c r="EW41" s="163">
        <v>8.4239999999999995</v>
      </c>
      <c r="EX41" s="163">
        <v>-20.304500000000001</v>
      </c>
      <c r="EY41" s="163">
        <v>-8.0159000000000002</v>
      </c>
      <c r="EZ41" s="163">
        <v>-7.9893999999999998</v>
      </c>
      <c r="FA41" s="163">
        <v>7.2599</v>
      </c>
      <c r="FB41" s="163">
        <v>12.620100000000001</v>
      </c>
      <c r="FC41" s="163">
        <v>-29.718</v>
      </c>
      <c r="FD41" s="163">
        <v>3.6021000000000001</v>
      </c>
      <c r="FE41" s="162"/>
      <c r="FF41" s="163">
        <v>3.4195000000000002</v>
      </c>
      <c r="FG41" s="163">
        <v>0</v>
      </c>
      <c r="FH41" s="163">
        <v>0</v>
      </c>
      <c r="FI41" s="163">
        <v>0</v>
      </c>
      <c r="FJ41" s="163">
        <v>10.5497</v>
      </c>
      <c r="FK41" s="163">
        <v>10.382300000000001</v>
      </c>
      <c r="FL41" s="163">
        <v>-21.266999999999999</v>
      </c>
      <c r="FM41" s="163">
        <v>27.477699999999999</v>
      </c>
      <c r="FN41" s="163">
        <v>28.058299999999999</v>
      </c>
      <c r="FO41" s="163">
        <v>-8.4109999999999996</v>
      </c>
      <c r="FP41" s="162"/>
      <c r="FQ41" s="163">
        <v>25.514299999999999</v>
      </c>
      <c r="FR41" s="163">
        <v>-21.58</v>
      </c>
      <c r="FS41" s="163">
        <v>-1.9094</v>
      </c>
      <c r="FT41" s="163">
        <v>0.28860000000000002</v>
      </c>
      <c r="FU41" s="163">
        <v>1.31</v>
      </c>
      <c r="FV41" s="163">
        <v>-0.18</v>
      </c>
      <c r="FW41" s="163">
        <v>-25.401299999999999</v>
      </c>
      <c r="FX41" s="162"/>
      <c r="FY41" s="163">
        <v>1.3260000000000001</v>
      </c>
      <c r="FZ41" s="163">
        <v>1.0329999999999999</v>
      </c>
      <c r="GA41" s="162"/>
      <c r="GB41" s="163">
        <v>9.09</v>
      </c>
      <c r="GC41" s="163">
        <v>-8.1302000000000003</v>
      </c>
      <c r="GD41" s="163">
        <v>0.85309999999999997</v>
      </c>
      <c r="GE41" s="163">
        <v>-2.37</v>
      </c>
      <c r="GF41" s="163">
        <v>28.0656</v>
      </c>
      <c r="GG41" s="162"/>
      <c r="GH41" s="163">
        <v>27.140899999999998</v>
      </c>
      <c r="GI41" s="163">
        <v>-8.1715999999999998</v>
      </c>
      <c r="GJ41" s="163">
        <v>-8.9121000000000006</v>
      </c>
      <c r="GK41" s="163">
        <v>2.7502</v>
      </c>
      <c r="GL41" s="162"/>
      <c r="GM41" s="162"/>
      <c r="GN41" s="163">
        <v>-10.9656</v>
      </c>
      <c r="GO41" s="163">
        <v>-19.414999999999999</v>
      </c>
      <c r="GP41" s="163">
        <v>6.2206999999999999</v>
      </c>
      <c r="GQ41" s="163">
        <v>-22.8752</v>
      </c>
      <c r="GR41" s="163">
        <v>6.1052</v>
      </c>
      <c r="GS41" s="163">
        <v>7.1479999999999997</v>
      </c>
      <c r="GT41" s="163">
        <v>111.31780000000001</v>
      </c>
      <c r="GU41" s="163">
        <v>-3.5562</v>
      </c>
      <c r="GV41" s="163">
        <v>-7.2072000000000003</v>
      </c>
      <c r="GW41" s="163">
        <v>-4.7142999999999997</v>
      </c>
      <c r="GX41" s="163">
        <v>4.1234999999999999</v>
      </c>
      <c r="GY41" s="163">
        <v>6.7541000000000002</v>
      </c>
      <c r="GZ41" s="163">
        <v>6.8117999999999999</v>
      </c>
      <c r="HA41" s="163">
        <v>3.7145000000000001</v>
      </c>
      <c r="HB41" s="163">
        <v>7.0457000000000001</v>
      </c>
      <c r="HC41" s="163">
        <v>8.1952999999999996</v>
      </c>
      <c r="HD41" s="163">
        <v>-0.42</v>
      </c>
      <c r="HE41" s="162"/>
      <c r="HF41" s="163">
        <v>-15.1958</v>
      </c>
      <c r="HG41" s="163">
        <v>25.378299999999999</v>
      </c>
      <c r="HH41" s="163">
        <v>17.955200000000001</v>
      </c>
      <c r="HI41" s="163">
        <v>15.581</v>
      </c>
      <c r="HJ41" s="163">
        <v>15.364800000000001</v>
      </c>
      <c r="HK41" s="163">
        <v>-8.2142999999999997</v>
      </c>
      <c r="HL41" s="162"/>
      <c r="HM41" s="163">
        <v>-12.671799999999999</v>
      </c>
      <c r="HN41" s="163">
        <v>-12.6982</v>
      </c>
      <c r="HO41" s="162"/>
      <c r="HP41" s="162"/>
      <c r="HQ41" s="163">
        <v>-17.6374</v>
      </c>
      <c r="HR41" s="163">
        <v>-17.077100000000002</v>
      </c>
      <c r="HS41" s="163">
        <v>-11.0326</v>
      </c>
      <c r="HT41" s="163">
        <v>-10.6371</v>
      </c>
      <c r="HU41" s="163">
        <v>24.3</v>
      </c>
      <c r="HV41" s="163">
        <v>24.27</v>
      </c>
      <c r="HW41" s="163">
        <v>-33.299999999999997</v>
      </c>
      <c r="HX41" s="163">
        <v>-33.6</v>
      </c>
      <c r="HY41" s="163">
        <v>0.84499999999999997</v>
      </c>
      <c r="HZ41" s="163">
        <v>-6.16</v>
      </c>
      <c r="IA41" s="163">
        <v>94.042400000000001</v>
      </c>
      <c r="IB41" s="163">
        <v>19.3813</v>
      </c>
      <c r="IC41" s="163">
        <v>19.461099999999998</v>
      </c>
      <c r="ID41" s="163">
        <v>-17.399999999999999</v>
      </c>
      <c r="IE41" s="163">
        <v>-36.200000000000003</v>
      </c>
      <c r="IF41" s="163">
        <v>0.5</v>
      </c>
      <c r="IG41" s="163">
        <v>0.4</v>
      </c>
      <c r="IH41" s="163">
        <v>-18.280799999999999</v>
      </c>
      <c r="II41" s="162"/>
      <c r="IJ41" s="163">
        <v>-106.6998</v>
      </c>
      <c r="IK41" s="163">
        <v>57.682400000000001</v>
      </c>
      <c r="IL41" s="163">
        <v>-302.43290000000002</v>
      </c>
      <c r="IM41" s="163">
        <v>-34.647500000000001</v>
      </c>
      <c r="IN41" s="163">
        <v>-29.7</v>
      </c>
      <c r="IO41" s="163">
        <v>101.2047</v>
      </c>
      <c r="IP41" s="163">
        <v>69.629000000000005</v>
      </c>
      <c r="IQ41" s="163">
        <v>164.77180000000001</v>
      </c>
      <c r="IR41" s="163">
        <v>84.782399999999996</v>
      </c>
      <c r="IS41" s="163">
        <v>29.416</v>
      </c>
      <c r="IT41" s="163">
        <v>17.150300000000001</v>
      </c>
      <c r="IU41" s="163">
        <v>19.567299999999999</v>
      </c>
      <c r="IV41" s="163">
        <v>-47.4193</v>
      </c>
      <c r="IW41" s="163">
        <v>194.95259999999999</v>
      </c>
      <c r="IX41" s="163">
        <v>-193.74250000000001</v>
      </c>
      <c r="IY41" s="162"/>
      <c r="IZ41" s="162"/>
      <c r="JA41" s="163">
        <v>-1.4978</v>
      </c>
      <c r="JB41" s="162"/>
      <c r="JC41" s="163">
        <v>-9.1199999999999992</v>
      </c>
      <c r="JD41" s="163">
        <v>0.19</v>
      </c>
      <c r="JE41" s="163">
        <v>0.18099999999999999</v>
      </c>
      <c r="JF41" s="163">
        <v>4.88</v>
      </c>
      <c r="JG41" s="163">
        <v>-2.72</v>
      </c>
      <c r="JH41" s="163">
        <v>-2.5253000000000001</v>
      </c>
      <c r="JI41" s="163">
        <v>-3.4256000000000002</v>
      </c>
      <c r="JJ41" s="163">
        <v>6.3890000000000002</v>
      </c>
      <c r="JK41" s="163">
        <v>-5.8884999999999996</v>
      </c>
      <c r="JL41" s="163">
        <v>-1.4</v>
      </c>
      <c r="JM41" s="163">
        <v>-3.9079999999999999</v>
      </c>
      <c r="JN41" s="163">
        <v>-5.0730000000000004</v>
      </c>
      <c r="JO41" s="162"/>
      <c r="JP41" s="162"/>
      <c r="JQ41" s="163">
        <v>3.6455000000000002</v>
      </c>
      <c r="JR41" s="163">
        <v>3.5057</v>
      </c>
      <c r="JS41" s="163">
        <v>3.2728000000000002</v>
      </c>
      <c r="JT41" s="162"/>
      <c r="JU41" s="163">
        <v>21.5</v>
      </c>
      <c r="JV41" s="163">
        <v>-0.20080000000000001</v>
      </c>
      <c r="JW41" s="163">
        <v>0.76</v>
      </c>
      <c r="JX41" s="162"/>
      <c r="JY41" s="163">
        <v>-7.6323999999999996</v>
      </c>
      <c r="JZ41" s="163">
        <v>-2.1650999999999998</v>
      </c>
      <c r="KA41" s="163">
        <v>-24.792100000000001</v>
      </c>
      <c r="KB41" s="163">
        <v>-6.1664000000000003</v>
      </c>
      <c r="KC41" s="163">
        <v>-4.3719999999999999</v>
      </c>
      <c r="KD41" s="163">
        <v>-24.493400000000001</v>
      </c>
      <c r="KE41" s="163">
        <v>-2.0402</v>
      </c>
      <c r="KF41" s="163">
        <v>-23.6</v>
      </c>
      <c r="KG41" s="163">
        <v>6.3</v>
      </c>
      <c r="KH41" s="162"/>
      <c r="KI41" s="163">
        <v>-50.635100000000001</v>
      </c>
    </row>
    <row r="42" spans="1:295" ht="18" customHeight="1" x14ac:dyDescent="0.3">
      <c r="A42" s="161" t="s">
        <v>70</v>
      </c>
      <c r="B42" s="161" t="s">
        <v>767</v>
      </c>
      <c r="C42" s="164"/>
      <c r="D42" s="165">
        <v>3.0383</v>
      </c>
      <c r="E42" s="165">
        <v>-8.1097000000000001</v>
      </c>
      <c r="F42" s="165">
        <v>2.9346999999999999</v>
      </c>
      <c r="G42" s="165">
        <v>8.2346000000000004</v>
      </c>
      <c r="H42" s="164"/>
      <c r="I42" s="165">
        <v>11.8858</v>
      </c>
      <c r="J42" s="164"/>
      <c r="K42" s="165">
        <v>16.704899999999999</v>
      </c>
      <c r="L42" s="165">
        <v>6.8807999999999998</v>
      </c>
      <c r="M42" s="165">
        <v>8.2958999999999996</v>
      </c>
      <c r="N42" s="165">
        <v>-15.54</v>
      </c>
      <c r="O42" s="165">
        <v>-24.2</v>
      </c>
      <c r="P42" s="165">
        <v>2.2000000000000002</v>
      </c>
      <c r="Q42" s="165">
        <v>4.968</v>
      </c>
      <c r="R42" s="165">
        <v>-15.4</v>
      </c>
      <c r="S42" s="165">
        <v>3.2322000000000002</v>
      </c>
      <c r="T42" s="165">
        <v>-16.275300000000001</v>
      </c>
      <c r="U42" s="165">
        <v>2.3607999999999998</v>
      </c>
      <c r="V42" s="165">
        <v>2.2593999999999999</v>
      </c>
      <c r="W42" s="165">
        <v>4.5208000000000004</v>
      </c>
      <c r="X42" s="165">
        <v>1.4708000000000001</v>
      </c>
      <c r="Y42" s="165">
        <v>-1.1744000000000001</v>
      </c>
      <c r="Z42" s="165">
        <v>0.71950000000000003</v>
      </c>
      <c r="AA42" s="164"/>
      <c r="AB42" s="165">
        <v>-0.51</v>
      </c>
      <c r="AC42" s="165">
        <v>-1.048</v>
      </c>
      <c r="AD42" s="165">
        <v>-1.0329999999999999</v>
      </c>
      <c r="AE42" s="165">
        <v>0.82399999999999995</v>
      </c>
      <c r="AF42" s="165">
        <v>-4.4400000000000004</v>
      </c>
      <c r="AG42" s="165">
        <v>-8.8000000000000007</v>
      </c>
      <c r="AH42" s="165">
        <v>8.6999999999999994E-2</v>
      </c>
      <c r="AI42" s="165">
        <v>0.37</v>
      </c>
      <c r="AJ42" s="165">
        <v>-11.4</v>
      </c>
      <c r="AK42" s="165">
        <v>-11.38</v>
      </c>
      <c r="AL42" s="164"/>
      <c r="AM42" s="165">
        <v>-14.07</v>
      </c>
      <c r="AN42" s="165">
        <v>-13.85</v>
      </c>
      <c r="AO42" s="165">
        <v>6.8357999999999999</v>
      </c>
      <c r="AP42" s="165">
        <v>4.0621999999999998</v>
      </c>
      <c r="AQ42" s="165">
        <v>16.837399999999999</v>
      </c>
      <c r="AR42" s="165">
        <v>20.635000000000002</v>
      </c>
      <c r="AS42" s="165">
        <v>-16.420300000000001</v>
      </c>
      <c r="AT42" s="165">
        <v>-8.1715</v>
      </c>
      <c r="AU42" s="165">
        <v>-9.0777999999999999</v>
      </c>
      <c r="AV42" s="165">
        <v>11.6729</v>
      </c>
      <c r="AW42" s="165">
        <v>16.1859</v>
      </c>
      <c r="AX42" s="165">
        <v>-14.333600000000001</v>
      </c>
      <c r="AY42" s="165">
        <v>-14.0657</v>
      </c>
      <c r="AZ42" s="165">
        <v>3.5632999999999999</v>
      </c>
      <c r="BA42" s="165">
        <v>19.866900000000001</v>
      </c>
      <c r="BB42" s="165">
        <v>117.8449</v>
      </c>
      <c r="BC42" s="165">
        <v>14.7143</v>
      </c>
      <c r="BD42" s="165">
        <v>-7.2</v>
      </c>
      <c r="BE42" s="165">
        <v>-7</v>
      </c>
      <c r="BF42" s="165">
        <v>-24.998100000000001</v>
      </c>
      <c r="BG42" s="165">
        <v>-24.178599999999999</v>
      </c>
      <c r="BH42" s="165">
        <v>-2.2865000000000002</v>
      </c>
      <c r="BI42" s="164"/>
      <c r="BJ42" s="165">
        <v>21.439</v>
      </c>
      <c r="BK42" s="165">
        <v>8.2528000000000006</v>
      </c>
      <c r="BL42" s="165">
        <v>-0.28870000000000001</v>
      </c>
      <c r="BM42" s="165">
        <v>-0.14910000000000001</v>
      </c>
      <c r="BN42" s="165">
        <v>-98.635800000000003</v>
      </c>
      <c r="BO42" s="165">
        <v>32.868400000000001</v>
      </c>
      <c r="BP42" s="165">
        <v>32.776899999999998</v>
      </c>
      <c r="BQ42" s="165">
        <v>24.9498</v>
      </c>
      <c r="BR42" s="165">
        <v>-151.73519999999999</v>
      </c>
      <c r="BS42" s="164"/>
      <c r="BT42" s="164"/>
      <c r="BU42" s="164"/>
      <c r="BV42" s="165">
        <v>14.3805</v>
      </c>
      <c r="BW42" s="165">
        <v>5.68</v>
      </c>
      <c r="BX42" s="165">
        <v>4.6900000000000004</v>
      </c>
      <c r="BY42" s="165">
        <v>-11.71</v>
      </c>
      <c r="BZ42" s="165">
        <v>4.8600000000000003</v>
      </c>
      <c r="CA42" s="165">
        <v>-21.295000000000002</v>
      </c>
      <c r="CB42" s="165">
        <v>-20.491199999999999</v>
      </c>
      <c r="CC42" s="165">
        <v>27.815200000000001</v>
      </c>
      <c r="CD42" s="165">
        <v>27.547799999999999</v>
      </c>
      <c r="CE42" s="165">
        <v>0</v>
      </c>
      <c r="CF42" s="165">
        <v>-41.097200000000001</v>
      </c>
      <c r="CG42" s="164"/>
      <c r="CH42" s="165">
        <v>20.652699999999999</v>
      </c>
      <c r="CI42" s="165">
        <v>8.0561000000000007</v>
      </c>
      <c r="CJ42" s="164"/>
      <c r="CK42" s="164"/>
      <c r="CL42" s="165">
        <v>45</v>
      </c>
      <c r="CM42" s="165">
        <v>-14.7</v>
      </c>
      <c r="CN42" s="165">
        <v>-2.34</v>
      </c>
      <c r="CO42" s="165">
        <v>31.387599999999999</v>
      </c>
      <c r="CP42" s="165">
        <v>31.159400000000002</v>
      </c>
      <c r="CQ42" s="165">
        <v>29.853400000000001</v>
      </c>
      <c r="CR42" s="165">
        <v>74.822199999999995</v>
      </c>
      <c r="CS42" s="165">
        <v>75.676000000000002</v>
      </c>
      <c r="CT42" s="165">
        <v>-29.813500000000001</v>
      </c>
      <c r="CU42" s="165">
        <v>-53.776600000000002</v>
      </c>
      <c r="CV42" s="165">
        <v>-25.7014</v>
      </c>
      <c r="CW42" s="165">
        <v>3.8601999999999999</v>
      </c>
      <c r="CX42" s="165">
        <v>29.88</v>
      </c>
      <c r="CY42" s="165">
        <v>18.78</v>
      </c>
      <c r="CZ42" s="165">
        <v>8.7548999999999992</v>
      </c>
      <c r="DA42" s="165">
        <v>8.8897999999999993</v>
      </c>
      <c r="DB42" s="165">
        <v>-9.0399999999999991</v>
      </c>
      <c r="DC42" s="164"/>
      <c r="DD42" s="165">
        <v>-9.3416999999999994</v>
      </c>
      <c r="DE42" s="165">
        <v>-9.3276000000000003</v>
      </c>
      <c r="DF42" s="165">
        <v>20.6341</v>
      </c>
      <c r="DG42" s="165">
        <v>1.5100000000000001E-2</v>
      </c>
      <c r="DH42" s="165">
        <v>-4.5183999999999997</v>
      </c>
      <c r="DI42" s="165">
        <v>4.5</v>
      </c>
      <c r="DJ42" s="165">
        <v>6.4</v>
      </c>
      <c r="DK42" s="165">
        <v>-7.6928999999999998</v>
      </c>
      <c r="DL42" s="165">
        <v>2.4369000000000001</v>
      </c>
      <c r="DM42" s="165">
        <v>13.0953</v>
      </c>
      <c r="DN42" s="165">
        <v>10.3964</v>
      </c>
      <c r="DO42" s="165">
        <v>2.92</v>
      </c>
      <c r="DP42" s="165">
        <v>-4.34</v>
      </c>
      <c r="DQ42" s="165">
        <v>6.6185</v>
      </c>
      <c r="DR42" s="165">
        <v>-21.161200000000001</v>
      </c>
      <c r="DS42" s="164"/>
      <c r="DT42" s="165">
        <v>-22.73</v>
      </c>
      <c r="DU42" s="165">
        <v>7.86</v>
      </c>
      <c r="DV42" s="165">
        <v>40.11</v>
      </c>
      <c r="DW42" s="165">
        <v>-20.0364</v>
      </c>
      <c r="DX42" s="165">
        <v>-9.6545000000000005</v>
      </c>
      <c r="DY42" s="165">
        <v>-38.763800000000003</v>
      </c>
      <c r="DZ42" s="165">
        <v>-38.509099999999997</v>
      </c>
      <c r="EA42" s="165">
        <v>24.0014</v>
      </c>
      <c r="EB42" s="165">
        <v>0.85350000000000004</v>
      </c>
      <c r="EC42" s="165">
        <v>-10.776999999999999</v>
      </c>
      <c r="ED42" s="165">
        <v>-10.699400000000001</v>
      </c>
      <c r="EE42" s="165">
        <v>-18.122599999999998</v>
      </c>
      <c r="EF42" s="165">
        <v>-23.421199999999999</v>
      </c>
      <c r="EG42" s="165">
        <v>-11.597</v>
      </c>
      <c r="EH42" s="165">
        <v>-89.359399999999994</v>
      </c>
      <c r="EI42" s="165">
        <v>-31.290400000000002</v>
      </c>
      <c r="EJ42" s="164"/>
      <c r="EK42" s="165">
        <v>-7.444</v>
      </c>
      <c r="EL42" s="165">
        <v>-6.8654999999999999</v>
      </c>
      <c r="EM42" s="165">
        <v>20.6935</v>
      </c>
      <c r="EN42" s="165">
        <v>-12.1876</v>
      </c>
      <c r="EO42" s="165">
        <v>-11.6928</v>
      </c>
      <c r="EP42" s="165">
        <v>-5.1239999999999997</v>
      </c>
      <c r="EQ42" s="165">
        <v>-27.513100000000001</v>
      </c>
      <c r="ER42" s="165">
        <v>-27.269300000000001</v>
      </c>
      <c r="ES42" s="165">
        <v>12.6732</v>
      </c>
      <c r="ET42" s="164"/>
      <c r="EU42" s="165">
        <v>-9.7200000000000006</v>
      </c>
      <c r="EV42" s="165">
        <v>0.1</v>
      </c>
      <c r="EW42" s="165">
        <v>8.4153000000000002</v>
      </c>
      <c r="EX42" s="165">
        <v>-18.693100000000001</v>
      </c>
      <c r="EY42" s="165">
        <v>-9.3232999999999997</v>
      </c>
      <c r="EZ42" s="165">
        <v>-8.8831000000000007</v>
      </c>
      <c r="FA42" s="165">
        <v>8.9044000000000008</v>
      </c>
      <c r="FB42" s="165">
        <v>11.982699999999999</v>
      </c>
      <c r="FC42" s="165">
        <v>-27.551600000000001</v>
      </c>
      <c r="FD42" s="165">
        <v>3.2688000000000001</v>
      </c>
      <c r="FE42" s="164"/>
      <c r="FF42" s="165">
        <v>3.0150999999999999</v>
      </c>
      <c r="FG42" s="165">
        <v>2.4697</v>
      </c>
      <c r="FH42" s="165">
        <v>2.4910000000000001</v>
      </c>
      <c r="FI42" s="165">
        <v>0</v>
      </c>
      <c r="FJ42" s="165">
        <v>8.3727999999999998</v>
      </c>
      <c r="FK42" s="165">
        <v>7.7030000000000003</v>
      </c>
      <c r="FL42" s="165">
        <v>-21.769300000000001</v>
      </c>
      <c r="FM42" s="165">
        <v>25.385200000000001</v>
      </c>
      <c r="FN42" s="165">
        <v>25.465599999999998</v>
      </c>
      <c r="FO42" s="165">
        <v>-7.8996000000000004</v>
      </c>
      <c r="FP42" s="164"/>
      <c r="FQ42" s="165">
        <v>24.024999999999999</v>
      </c>
      <c r="FR42" s="165">
        <v>-22.32</v>
      </c>
      <c r="FS42" s="165">
        <v>-0.90410000000000001</v>
      </c>
      <c r="FT42" s="165">
        <v>0.29780000000000001</v>
      </c>
      <c r="FU42" s="165">
        <v>0.73</v>
      </c>
      <c r="FV42" s="165">
        <v>1.35</v>
      </c>
      <c r="FW42" s="165">
        <v>-24.717500000000001</v>
      </c>
      <c r="FX42" s="164"/>
      <c r="FY42" s="165">
        <v>1.2549999999999999</v>
      </c>
      <c r="FZ42" s="165">
        <v>1.2430000000000001</v>
      </c>
      <c r="GA42" s="164"/>
      <c r="GB42" s="165">
        <v>8.73</v>
      </c>
      <c r="GC42" s="165">
        <v>-8.1712000000000007</v>
      </c>
      <c r="GD42" s="165">
        <v>0.66849999999999998</v>
      </c>
      <c r="GE42" s="165">
        <v>-2.3199999999999998</v>
      </c>
      <c r="GF42" s="165">
        <v>27.2242</v>
      </c>
      <c r="GG42" s="164"/>
      <c r="GH42" s="165">
        <v>27.310099999999998</v>
      </c>
      <c r="GI42" s="165">
        <v>-7.6428000000000003</v>
      </c>
      <c r="GJ42" s="165">
        <v>-8.2486999999999995</v>
      </c>
      <c r="GK42" s="165">
        <v>2.8092999999999999</v>
      </c>
      <c r="GL42" s="164"/>
      <c r="GM42" s="164"/>
      <c r="GN42" s="165">
        <v>-10.4307</v>
      </c>
      <c r="GO42" s="165">
        <v>-17.9206</v>
      </c>
      <c r="GP42" s="165">
        <v>5.4360999999999997</v>
      </c>
      <c r="GQ42" s="165">
        <v>-23.173500000000001</v>
      </c>
      <c r="GR42" s="165">
        <v>7.6715</v>
      </c>
      <c r="GS42" s="165">
        <v>8.1303999999999998</v>
      </c>
      <c r="GT42" s="165">
        <v>114.627</v>
      </c>
      <c r="GU42" s="165">
        <v>-3.9253</v>
      </c>
      <c r="GV42" s="165">
        <v>-9.0315999999999992</v>
      </c>
      <c r="GW42" s="165">
        <v>-4.1555999999999997</v>
      </c>
      <c r="GX42" s="165">
        <v>3.9020999999999999</v>
      </c>
      <c r="GY42" s="165">
        <v>6.5563000000000002</v>
      </c>
      <c r="GZ42" s="165">
        <v>6.5823999999999998</v>
      </c>
      <c r="HA42" s="165">
        <v>3</v>
      </c>
      <c r="HB42" s="165">
        <v>11.988799999999999</v>
      </c>
      <c r="HC42" s="165">
        <v>12.833299999999999</v>
      </c>
      <c r="HD42" s="165">
        <v>2.1</v>
      </c>
      <c r="HE42" s="165">
        <v>-7.7285000000000004</v>
      </c>
      <c r="HF42" s="165">
        <v>-11.837300000000001</v>
      </c>
      <c r="HG42" s="165">
        <v>35.654600000000002</v>
      </c>
      <c r="HH42" s="165">
        <v>11.819100000000001</v>
      </c>
      <c r="HI42" s="165">
        <v>21.550699999999999</v>
      </c>
      <c r="HJ42" s="165">
        <v>23.144200000000001</v>
      </c>
      <c r="HK42" s="165">
        <v>-9.4693000000000005</v>
      </c>
      <c r="HL42" s="164"/>
      <c r="HM42" s="165">
        <v>-11.115399999999999</v>
      </c>
      <c r="HN42" s="165">
        <v>-12.496600000000001</v>
      </c>
      <c r="HO42" s="165">
        <v>30.623100000000001</v>
      </c>
      <c r="HP42" s="165">
        <v>31.793299999999999</v>
      </c>
      <c r="HQ42" s="165">
        <v>-16.038900000000002</v>
      </c>
      <c r="HR42" s="165">
        <v>-15.7972</v>
      </c>
      <c r="HS42" s="165">
        <v>-9.0173000000000005</v>
      </c>
      <c r="HT42" s="165">
        <v>-8.9834999999999994</v>
      </c>
      <c r="HU42" s="165">
        <v>21.53</v>
      </c>
      <c r="HV42" s="165">
        <v>21.49</v>
      </c>
      <c r="HW42" s="165">
        <v>-32.4</v>
      </c>
      <c r="HX42" s="165">
        <v>-32.5</v>
      </c>
      <c r="HY42" s="165">
        <v>0.81030000000000002</v>
      </c>
      <c r="HZ42" s="165">
        <v>-8.24</v>
      </c>
      <c r="IA42" s="165">
        <v>99.517499999999998</v>
      </c>
      <c r="IB42" s="165">
        <v>16.9559</v>
      </c>
      <c r="IC42" s="165">
        <v>17.041399999999999</v>
      </c>
      <c r="ID42" s="164"/>
      <c r="IE42" s="165">
        <v>-36.299999999999997</v>
      </c>
      <c r="IF42" s="165">
        <v>-0.4</v>
      </c>
      <c r="IG42" s="165">
        <v>-0.9</v>
      </c>
      <c r="IH42" s="164"/>
      <c r="II42" s="164"/>
      <c r="IJ42" s="165">
        <v>-85.600200000000001</v>
      </c>
      <c r="IK42" s="165">
        <v>39.180500000000002</v>
      </c>
      <c r="IL42" s="165">
        <v>-294.23250000000002</v>
      </c>
      <c r="IM42" s="165">
        <v>-30.966200000000001</v>
      </c>
      <c r="IN42" s="165">
        <v>-25.964700000000001</v>
      </c>
      <c r="IO42" s="165">
        <v>114.49290000000001</v>
      </c>
      <c r="IP42" s="165">
        <v>54.212200000000003</v>
      </c>
      <c r="IQ42" s="165">
        <v>148.49430000000001</v>
      </c>
      <c r="IR42" s="165">
        <v>104.0513</v>
      </c>
      <c r="IS42" s="165">
        <v>46.549199999999999</v>
      </c>
      <c r="IT42" s="165">
        <v>19.8475</v>
      </c>
      <c r="IU42" s="165">
        <v>19.138300000000001</v>
      </c>
      <c r="IV42" s="165">
        <v>-40.660200000000003</v>
      </c>
      <c r="IW42" s="165">
        <v>203.25880000000001</v>
      </c>
      <c r="IX42" s="165">
        <v>-202.95939999999999</v>
      </c>
      <c r="IY42" s="164"/>
      <c r="IZ42" s="164"/>
      <c r="JA42" s="165">
        <v>-2.0617999999999999</v>
      </c>
      <c r="JB42" s="164"/>
      <c r="JC42" s="165">
        <v>-8.7200000000000006</v>
      </c>
      <c r="JD42" s="165">
        <v>5.1999999999999998E-2</v>
      </c>
      <c r="JE42" s="165">
        <v>4.5999999999999999E-2</v>
      </c>
      <c r="JF42" s="165">
        <v>3.68</v>
      </c>
      <c r="JG42" s="165">
        <v>-1.76</v>
      </c>
      <c r="JH42" s="165">
        <v>-2.9356</v>
      </c>
      <c r="JI42" s="165">
        <v>-4.4236000000000004</v>
      </c>
      <c r="JJ42" s="165">
        <v>7.3258999999999999</v>
      </c>
      <c r="JK42" s="165">
        <v>-6.6788999999999996</v>
      </c>
      <c r="JL42" s="165">
        <v>-2.1</v>
      </c>
      <c r="JM42" s="165">
        <v>-3.714</v>
      </c>
      <c r="JN42" s="165">
        <v>-4.5049999999999999</v>
      </c>
      <c r="JO42" s="164"/>
      <c r="JP42" s="165">
        <v>2.6360000000000001</v>
      </c>
      <c r="JQ42" s="165">
        <v>3.2267000000000001</v>
      </c>
      <c r="JR42" s="165">
        <v>3.6869999999999998</v>
      </c>
      <c r="JS42" s="165">
        <v>3.7509000000000001</v>
      </c>
      <c r="JT42" s="164"/>
      <c r="JU42" s="165">
        <v>21.8</v>
      </c>
      <c r="JV42" s="165">
        <v>-0.19739999999999999</v>
      </c>
      <c r="JW42" s="165">
        <v>0.74</v>
      </c>
      <c r="JX42" s="164"/>
      <c r="JY42" s="165">
        <v>-10.1768</v>
      </c>
      <c r="JZ42" s="165">
        <v>-1.4078999999999999</v>
      </c>
      <c r="KA42" s="165">
        <v>-22.4572</v>
      </c>
      <c r="KB42" s="165">
        <v>-9.8695000000000004</v>
      </c>
      <c r="KC42" s="165">
        <v>-5.6327999999999996</v>
      </c>
      <c r="KD42" s="165">
        <v>-22.7745</v>
      </c>
      <c r="KE42" s="165">
        <v>-3.0495000000000001</v>
      </c>
      <c r="KF42" s="165">
        <v>-24.1</v>
      </c>
      <c r="KG42" s="165">
        <v>7</v>
      </c>
      <c r="KH42" s="164"/>
      <c r="KI42" s="165">
        <v>-47.6417</v>
      </c>
    </row>
    <row r="43" spans="1:295" ht="18" customHeight="1" x14ac:dyDescent="0.3">
      <c r="A43" s="161" t="s">
        <v>70</v>
      </c>
      <c r="B43" s="161" t="s">
        <v>768</v>
      </c>
      <c r="C43" s="164"/>
      <c r="D43" s="165">
        <v>2.7484000000000002</v>
      </c>
      <c r="E43" s="165">
        <v>-7.782</v>
      </c>
      <c r="F43" s="165">
        <v>2.9969999999999999</v>
      </c>
      <c r="G43" s="165">
        <v>7.3178999999999998</v>
      </c>
      <c r="H43" s="164"/>
      <c r="I43" s="165">
        <v>11.277100000000001</v>
      </c>
      <c r="J43" s="164"/>
      <c r="K43" s="165">
        <v>14.858700000000001</v>
      </c>
      <c r="L43" s="165">
        <v>6.0617999999999999</v>
      </c>
      <c r="M43" s="165">
        <v>7.5941999999999998</v>
      </c>
      <c r="N43" s="165">
        <v>-17.760000000000002</v>
      </c>
      <c r="O43" s="165">
        <v>-22</v>
      </c>
      <c r="P43" s="165">
        <v>-2.2000000000000002</v>
      </c>
      <c r="Q43" s="165">
        <v>4.1399999999999997</v>
      </c>
      <c r="R43" s="165">
        <v>-13.2</v>
      </c>
      <c r="S43" s="165">
        <v>3.2884000000000002</v>
      </c>
      <c r="T43" s="165">
        <v>-17.654599999999999</v>
      </c>
      <c r="U43" s="165">
        <v>2.95</v>
      </c>
      <c r="V43" s="165">
        <v>2.7323</v>
      </c>
      <c r="W43" s="165">
        <v>5.298</v>
      </c>
      <c r="X43" s="165">
        <v>1.3255999999999999</v>
      </c>
      <c r="Y43" s="165">
        <v>-0.1711</v>
      </c>
      <c r="Z43" s="165">
        <v>0.63229999999999997</v>
      </c>
      <c r="AA43" s="164"/>
      <c r="AB43" s="165">
        <v>-0.58550000000000002</v>
      </c>
      <c r="AC43" s="165">
        <v>-0.96899999999999997</v>
      </c>
      <c r="AD43" s="165">
        <v>-0.96399999999999997</v>
      </c>
      <c r="AE43" s="165">
        <v>0.71399999999999997</v>
      </c>
      <c r="AF43" s="165">
        <v>-4.4400000000000004</v>
      </c>
      <c r="AG43" s="165">
        <v>-11</v>
      </c>
      <c r="AH43" s="165">
        <v>-0.23699999999999999</v>
      </c>
      <c r="AI43" s="165">
        <v>0.36599999999999999</v>
      </c>
      <c r="AJ43" s="165">
        <v>-11.68</v>
      </c>
      <c r="AK43" s="165">
        <v>-11.71</v>
      </c>
      <c r="AL43" s="164"/>
      <c r="AM43" s="165">
        <v>-13.52</v>
      </c>
      <c r="AN43" s="165">
        <v>-13.65</v>
      </c>
      <c r="AO43" s="165">
        <v>6.7332000000000001</v>
      </c>
      <c r="AP43" s="165">
        <v>4.2819000000000003</v>
      </c>
      <c r="AQ43" s="165">
        <v>15.1905</v>
      </c>
      <c r="AR43" s="165">
        <v>20.0197</v>
      </c>
      <c r="AS43" s="165">
        <v>-22.296299999999999</v>
      </c>
      <c r="AT43" s="165">
        <v>-12.0563</v>
      </c>
      <c r="AU43" s="165">
        <v>-12.3659</v>
      </c>
      <c r="AV43" s="165">
        <v>14.823</v>
      </c>
      <c r="AW43" s="165">
        <v>11.050700000000001</v>
      </c>
      <c r="AX43" s="165">
        <v>-17.146799999999999</v>
      </c>
      <c r="AY43" s="165">
        <v>-14.7355</v>
      </c>
      <c r="AZ43" s="165">
        <v>1.196</v>
      </c>
      <c r="BA43" s="165">
        <v>3.0564</v>
      </c>
      <c r="BB43" s="165">
        <v>56.986499999999999</v>
      </c>
      <c r="BC43" s="165">
        <v>11.4383</v>
      </c>
      <c r="BD43" s="165">
        <v>-6</v>
      </c>
      <c r="BE43" s="165">
        <v>-6.3</v>
      </c>
      <c r="BF43" s="165">
        <v>-18.424700000000001</v>
      </c>
      <c r="BG43" s="165">
        <v>-19.619700000000002</v>
      </c>
      <c r="BH43" s="165">
        <v>-2.2629999999999999</v>
      </c>
      <c r="BI43" s="164"/>
      <c r="BJ43" s="165">
        <v>21.454999999999998</v>
      </c>
      <c r="BK43" s="165">
        <v>8.2295999999999996</v>
      </c>
      <c r="BL43" s="165">
        <v>-0.29799999999999999</v>
      </c>
      <c r="BM43" s="165">
        <v>-0.1986</v>
      </c>
      <c r="BN43" s="165">
        <v>-50.111400000000003</v>
      </c>
      <c r="BO43" s="165">
        <v>0.36620000000000003</v>
      </c>
      <c r="BP43" s="165">
        <v>0.2747</v>
      </c>
      <c r="BQ43" s="165">
        <v>29.257000000000001</v>
      </c>
      <c r="BR43" s="165">
        <v>-169.94810000000001</v>
      </c>
      <c r="BS43" s="164"/>
      <c r="BT43" s="164"/>
      <c r="BU43" s="164"/>
      <c r="BV43" s="165">
        <v>11.097300000000001</v>
      </c>
      <c r="BW43" s="165">
        <v>5.62</v>
      </c>
      <c r="BX43" s="165">
        <v>4.3899999999999997</v>
      </c>
      <c r="BY43" s="165">
        <v>-12.65</v>
      </c>
      <c r="BZ43" s="165">
        <v>3.85</v>
      </c>
      <c r="CA43" s="165">
        <v>-21.8308</v>
      </c>
      <c r="CB43" s="165">
        <v>-21.9648</v>
      </c>
      <c r="CC43" s="165">
        <v>29.3504</v>
      </c>
      <c r="CD43" s="165">
        <v>28.999199999999998</v>
      </c>
      <c r="CE43" s="165">
        <v>0</v>
      </c>
      <c r="CF43" s="165">
        <v>-50.196199999999997</v>
      </c>
      <c r="CG43" s="164"/>
      <c r="CH43" s="165">
        <v>22.292000000000002</v>
      </c>
      <c r="CI43" s="165">
        <v>2.7863000000000002</v>
      </c>
      <c r="CJ43" s="164"/>
      <c r="CK43" s="164"/>
      <c r="CL43" s="165">
        <v>33.4</v>
      </c>
      <c r="CM43" s="165">
        <v>-3</v>
      </c>
      <c r="CN43" s="165">
        <v>-2.16</v>
      </c>
      <c r="CO43" s="165">
        <v>24.6541</v>
      </c>
      <c r="CP43" s="165">
        <v>25.090399999999999</v>
      </c>
      <c r="CQ43" s="165">
        <v>23.698899999999998</v>
      </c>
      <c r="CR43" s="165">
        <v>50.202300000000001</v>
      </c>
      <c r="CS43" s="165">
        <v>50.218299999999999</v>
      </c>
      <c r="CT43" s="165">
        <v>-27.7395</v>
      </c>
      <c r="CU43" s="165">
        <v>-27.515000000000001</v>
      </c>
      <c r="CV43" s="165">
        <v>-23.2104</v>
      </c>
      <c r="CW43" s="165">
        <v>3.1192000000000002</v>
      </c>
      <c r="CX43" s="165">
        <v>30.25</v>
      </c>
      <c r="CY43" s="165">
        <v>22.12</v>
      </c>
      <c r="CZ43" s="165">
        <v>8.5985999999999994</v>
      </c>
      <c r="DA43" s="165">
        <v>8.6944999999999997</v>
      </c>
      <c r="DB43" s="165">
        <v>-9.18</v>
      </c>
      <c r="DC43" s="164"/>
      <c r="DD43" s="165">
        <v>-5.2222999999999997</v>
      </c>
      <c r="DE43" s="165">
        <v>-3.9333999999999998</v>
      </c>
      <c r="DF43" s="165">
        <v>14.5154</v>
      </c>
      <c r="DG43" s="165">
        <v>1.52E-2</v>
      </c>
      <c r="DH43" s="165">
        <v>-4.6345000000000001</v>
      </c>
      <c r="DI43" s="165">
        <v>9.1</v>
      </c>
      <c r="DJ43" s="165">
        <v>8.5</v>
      </c>
      <c r="DK43" s="165">
        <v>-7.8638000000000003</v>
      </c>
      <c r="DL43" s="165">
        <v>2.2498999999999998</v>
      </c>
      <c r="DM43" s="165">
        <v>12.464399999999999</v>
      </c>
      <c r="DN43" s="165">
        <v>10.0253</v>
      </c>
      <c r="DO43" s="165">
        <v>2.56</v>
      </c>
      <c r="DP43" s="165">
        <v>-3.87</v>
      </c>
      <c r="DQ43" s="165">
        <v>6.6185</v>
      </c>
      <c r="DR43" s="165">
        <v>-14.628299999999999</v>
      </c>
      <c r="DS43" s="164"/>
      <c r="DT43" s="165">
        <v>-18.489999999999998</v>
      </c>
      <c r="DU43" s="165">
        <v>7.93</v>
      </c>
      <c r="DV43" s="165">
        <v>35.81</v>
      </c>
      <c r="DW43" s="165">
        <v>-14.8</v>
      </c>
      <c r="DX43" s="165">
        <v>-6.8818000000000001</v>
      </c>
      <c r="DY43" s="165">
        <v>-37.827300000000001</v>
      </c>
      <c r="DZ43" s="165">
        <v>-37.790900000000001</v>
      </c>
      <c r="EA43" s="165">
        <v>23.024899999999999</v>
      </c>
      <c r="EB43" s="165">
        <v>0.84440000000000004</v>
      </c>
      <c r="EC43" s="165">
        <v>-10.3302</v>
      </c>
      <c r="ED43" s="165">
        <v>-9.8020999999999994</v>
      </c>
      <c r="EE43" s="165">
        <v>-18.938099999999999</v>
      </c>
      <c r="EF43" s="165">
        <v>-22.923500000000001</v>
      </c>
      <c r="EG43" s="165">
        <v>-10.847</v>
      </c>
      <c r="EH43" s="165">
        <v>-95.432400000000001</v>
      </c>
      <c r="EI43" s="165">
        <v>-5.1052999999999997</v>
      </c>
      <c r="EJ43" s="164"/>
      <c r="EK43" s="165">
        <v>-7.1807999999999996</v>
      </c>
      <c r="EL43" s="165">
        <v>-6.3487</v>
      </c>
      <c r="EM43" s="165">
        <v>21.860099999999999</v>
      </c>
      <c r="EN43" s="165">
        <v>-13.768599999999999</v>
      </c>
      <c r="EO43" s="165">
        <v>-12.839600000000001</v>
      </c>
      <c r="EP43" s="165">
        <v>-5.1239999999999997</v>
      </c>
      <c r="EQ43" s="165">
        <v>-27.349299999999999</v>
      </c>
      <c r="ER43" s="165">
        <v>-27.057300000000001</v>
      </c>
      <c r="ES43" s="165">
        <v>13.218400000000001</v>
      </c>
      <c r="ET43" s="164"/>
      <c r="EU43" s="165">
        <v>-9.64</v>
      </c>
      <c r="EV43" s="165">
        <v>0.3</v>
      </c>
      <c r="EW43" s="165">
        <v>7.7137000000000002</v>
      </c>
      <c r="EX43" s="165">
        <v>-19.9634</v>
      </c>
      <c r="EY43" s="165">
        <v>-9.7561999999999998</v>
      </c>
      <c r="EZ43" s="165">
        <v>-9.6069999999999993</v>
      </c>
      <c r="FA43" s="165">
        <v>9.6411999999999995</v>
      </c>
      <c r="FB43" s="165">
        <v>12.8786</v>
      </c>
      <c r="FC43" s="165">
        <v>-29.165700000000001</v>
      </c>
      <c r="FD43" s="165">
        <v>3.6566000000000001</v>
      </c>
      <c r="FE43" s="164"/>
      <c r="FF43" s="165">
        <v>3.4243000000000001</v>
      </c>
      <c r="FG43" s="165">
        <v>2.4839000000000002</v>
      </c>
      <c r="FH43" s="165">
        <v>0</v>
      </c>
      <c r="FI43" s="165">
        <v>0</v>
      </c>
      <c r="FJ43" s="165">
        <v>9.7125000000000004</v>
      </c>
      <c r="FK43" s="165">
        <v>9.7125000000000004</v>
      </c>
      <c r="FL43" s="165">
        <v>-22.6066</v>
      </c>
      <c r="FM43" s="165">
        <v>25.912600000000001</v>
      </c>
      <c r="FN43" s="165">
        <v>25.882300000000001</v>
      </c>
      <c r="FO43" s="165">
        <v>-8.1891999999999996</v>
      </c>
      <c r="FP43" s="164"/>
      <c r="FQ43" s="165">
        <v>26.627600000000001</v>
      </c>
      <c r="FR43" s="165">
        <v>-21.99</v>
      </c>
      <c r="FS43" s="165">
        <v>-1.2043999999999999</v>
      </c>
      <c r="FT43" s="165">
        <v>0.31519999999999998</v>
      </c>
      <c r="FU43" s="165">
        <v>0.83</v>
      </c>
      <c r="FV43" s="165">
        <v>0.01</v>
      </c>
      <c r="FW43" s="165">
        <v>-26.2044</v>
      </c>
      <c r="FX43" s="164"/>
      <c r="FY43" s="165">
        <v>1.274</v>
      </c>
      <c r="FZ43" s="165">
        <v>0.93300000000000005</v>
      </c>
      <c r="GA43" s="164"/>
      <c r="GB43" s="165">
        <v>7.61</v>
      </c>
      <c r="GC43" s="165">
        <v>-7.8273999999999999</v>
      </c>
      <c r="GD43" s="165">
        <v>1.8828</v>
      </c>
      <c r="GE43" s="165">
        <v>-1.86</v>
      </c>
      <c r="GF43" s="165">
        <v>26.173200000000001</v>
      </c>
      <c r="GG43" s="164"/>
      <c r="GH43" s="165">
        <v>28.524999999999999</v>
      </c>
      <c r="GI43" s="165">
        <v>-6.7630999999999997</v>
      </c>
      <c r="GJ43" s="165">
        <v>-7.1295999999999999</v>
      </c>
      <c r="GK43" s="165">
        <v>2.7927</v>
      </c>
      <c r="GL43" s="164"/>
      <c r="GM43" s="164"/>
      <c r="GN43" s="165">
        <v>-11.6073</v>
      </c>
      <c r="GO43" s="165">
        <v>-14.6747</v>
      </c>
      <c r="GP43" s="165">
        <v>5.3002000000000002</v>
      </c>
      <c r="GQ43" s="165">
        <v>-24.181100000000001</v>
      </c>
      <c r="GR43" s="165">
        <v>8.0711999999999993</v>
      </c>
      <c r="GS43" s="165">
        <v>7.9432</v>
      </c>
      <c r="GT43" s="165">
        <v>115.1293</v>
      </c>
      <c r="GU43" s="165">
        <v>-4.3932000000000002</v>
      </c>
      <c r="GV43" s="165">
        <v>-12.140599999999999</v>
      </c>
      <c r="GW43" s="165">
        <v>-2.1901999999999999</v>
      </c>
      <c r="GX43" s="164"/>
      <c r="GY43" s="165">
        <v>6.4097999999999997</v>
      </c>
      <c r="GZ43" s="165">
        <v>6.5823999999999998</v>
      </c>
      <c r="HA43" s="165">
        <v>3.5316999999999998</v>
      </c>
      <c r="HB43" s="165">
        <v>13.1218</v>
      </c>
      <c r="HC43" s="165">
        <v>15.270899999999999</v>
      </c>
      <c r="HD43" s="165">
        <v>4.1900000000000004</v>
      </c>
      <c r="HE43" s="165">
        <v>-8.1744000000000003</v>
      </c>
      <c r="HF43" s="165">
        <v>-10.957599999999999</v>
      </c>
      <c r="HG43" s="165">
        <v>46.787999999999997</v>
      </c>
      <c r="HH43" s="165">
        <v>10.7644</v>
      </c>
      <c r="HI43" s="165">
        <v>24.0609</v>
      </c>
      <c r="HJ43" s="165">
        <v>25.0153</v>
      </c>
      <c r="HK43" s="165">
        <v>-9.8036999999999992</v>
      </c>
      <c r="HL43" s="164"/>
      <c r="HM43" s="165">
        <v>-10.7296</v>
      </c>
      <c r="HN43" s="165">
        <v>-12.8476</v>
      </c>
      <c r="HO43" s="165">
        <v>48.652200000000001</v>
      </c>
      <c r="HP43" s="165">
        <v>50.131300000000003</v>
      </c>
      <c r="HQ43" s="165">
        <v>-17.2804</v>
      </c>
      <c r="HR43" s="165">
        <v>-17.055199999999999</v>
      </c>
      <c r="HS43" s="165">
        <v>-8.5655999999999999</v>
      </c>
      <c r="HT43" s="165">
        <v>-8.4050999999999991</v>
      </c>
      <c r="HU43" s="165">
        <v>14.17</v>
      </c>
      <c r="HV43" s="165">
        <v>14.31</v>
      </c>
      <c r="HW43" s="165">
        <v>-32.4</v>
      </c>
      <c r="HX43" s="165">
        <v>-32.799999999999997</v>
      </c>
      <c r="HY43" s="165">
        <v>0.79190000000000005</v>
      </c>
      <c r="HZ43" s="165">
        <v>-7.52</v>
      </c>
      <c r="IA43" s="165">
        <v>84.5976</v>
      </c>
      <c r="IB43" s="165">
        <v>15.5107</v>
      </c>
      <c r="IC43" s="165">
        <v>15.307700000000001</v>
      </c>
      <c r="ID43" s="165">
        <v>-17.8</v>
      </c>
      <c r="IE43" s="165">
        <v>-35.4</v>
      </c>
      <c r="IF43" s="165">
        <v>1.7</v>
      </c>
      <c r="IG43" s="165">
        <v>1.2</v>
      </c>
      <c r="IH43" s="165">
        <v>-17.9374</v>
      </c>
      <c r="II43" s="165">
        <v>-17.857299999999999</v>
      </c>
      <c r="IJ43" s="165">
        <v>-68.370400000000004</v>
      </c>
      <c r="IK43" s="165">
        <v>48.340800000000002</v>
      </c>
      <c r="IL43" s="165">
        <v>-300.78050000000002</v>
      </c>
      <c r="IM43" s="165">
        <v>-34.575499999999998</v>
      </c>
      <c r="IN43" s="165">
        <v>-21.402200000000001</v>
      </c>
      <c r="IO43" s="165">
        <v>131.0788</v>
      </c>
      <c r="IP43" s="165">
        <v>40.418900000000001</v>
      </c>
      <c r="IQ43" s="165">
        <v>155.55199999999999</v>
      </c>
      <c r="IR43" s="165">
        <v>95.451800000000006</v>
      </c>
      <c r="IS43" s="165">
        <v>65.1447</v>
      </c>
      <c r="IT43" s="165">
        <v>31.750900000000001</v>
      </c>
      <c r="IU43" s="165">
        <v>26.380299999999998</v>
      </c>
      <c r="IV43" s="165">
        <v>-40.580599999999997</v>
      </c>
      <c r="IW43" s="165">
        <v>241.721</v>
      </c>
      <c r="IX43" s="165">
        <v>-199.42670000000001</v>
      </c>
      <c r="IY43" s="165">
        <v>47.731699999999996</v>
      </c>
      <c r="IZ43" s="165">
        <v>-35.332099999999997</v>
      </c>
      <c r="JA43" s="165">
        <v>-2.6476999999999999</v>
      </c>
      <c r="JB43" s="164"/>
      <c r="JC43" s="165">
        <v>-8.8800000000000008</v>
      </c>
      <c r="JD43" s="165">
        <v>0.16700000000000001</v>
      </c>
      <c r="JE43" s="165">
        <v>0.159</v>
      </c>
      <c r="JF43" s="165">
        <v>4.88</v>
      </c>
      <c r="JG43" s="165">
        <v>-1.68</v>
      </c>
      <c r="JH43" s="165">
        <v>-3.4537</v>
      </c>
      <c r="JI43" s="165">
        <v>-4.4816000000000003</v>
      </c>
      <c r="JJ43" s="165">
        <v>8.4977</v>
      </c>
      <c r="JK43" s="165">
        <v>-7.4692999999999996</v>
      </c>
      <c r="JL43" s="165">
        <v>-2.4</v>
      </c>
      <c r="JM43" s="165">
        <v>-6.0330000000000004</v>
      </c>
      <c r="JN43" s="165">
        <v>-5.7539999999999996</v>
      </c>
      <c r="JO43" s="165">
        <v>2.2637</v>
      </c>
      <c r="JP43" s="164"/>
      <c r="JQ43" s="165">
        <v>3.5663999999999998</v>
      </c>
      <c r="JR43" s="165">
        <v>3.2456</v>
      </c>
      <c r="JS43" s="165">
        <v>3.8984000000000001</v>
      </c>
      <c r="JT43" s="164"/>
      <c r="JU43" s="165">
        <v>20.7</v>
      </c>
      <c r="JV43" s="165">
        <v>-0.86760000000000004</v>
      </c>
      <c r="JW43" s="165">
        <v>0.71</v>
      </c>
      <c r="JX43" s="164"/>
      <c r="JY43" s="165">
        <v>-11.7181</v>
      </c>
      <c r="JZ43" s="165">
        <v>-0.3851</v>
      </c>
      <c r="KA43" s="165">
        <v>-22.957999999999998</v>
      </c>
      <c r="KB43" s="165">
        <v>-10.8649</v>
      </c>
      <c r="KC43" s="165">
        <v>-5.9852999999999996</v>
      </c>
      <c r="KD43" s="165">
        <v>-21.3232</v>
      </c>
      <c r="KE43" s="165">
        <v>-3.2246999999999999</v>
      </c>
      <c r="KF43" s="165">
        <v>-23.7</v>
      </c>
      <c r="KG43" s="165">
        <v>5.8</v>
      </c>
      <c r="KH43" s="164"/>
      <c r="KI43" s="165">
        <v>-47.8018</v>
      </c>
    </row>
    <row r="44" spans="1:295" ht="18" customHeight="1" x14ac:dyDescent="0.3">
      <c r="A44" s="161" t="s">
        <v>70</v>
      </c>
      <c r="B44" s="161" t="s">
        <v>769</v>
      </c>
      <c r="C44" s="164"/>
      <c r="D44" s="165">
        <v>2.5722999999999998</v>
      </c>
      <c r="E44" s="165">
        <v>-7.4734999999999996</v>
      </c>
      <c r="F44" s="165">
        <v>1.0426</v>
      </c>
      <c r="G44" s="165">
        <v>6.1473000000000004</v>
      </c>
      <c r="H44" s="164"/>
      <c r="I44" s="165">
        <v>10.586</v>
      </c>
      <c r="J44" s="164"/>
      <c r="K44" s="165">
        <v>10.8581</v>
      </c>
      <c r="L44" s="165">
        <v>4.1919000000000004</v>
      </c>
      <c r="M44" s="165">
        <v>5.5937000000000001</v>
      </c>
      <c r="N44" s="165">
        <v>-11.1</v>
      </c>
      <c r="O44" s="165">
        <v>-22</v>
      </c>
      <c r="P44" s="165">
        <v>0</v>
      </c>
      <c r="Q44" s="165">
        <v>2.484</v>
      </c>
      <c r="R44" s="165">
        <v>-15.4</v>
      </c>
      <c r="S44" s="165">
        <v>3.3441000000000001</v>
      </c>
      <c r="T44" s="165">
        <v>-20.018699999999999</v>
      </c>
      <c r="U44" s="165">
        <v>2.6619999999999999</v>
      </c>
      <c r="V44" s="165">
        <v>2.5678000000000001</v>
      </c>
      <c r="W44" s="165">
        <v>5.1973000000000003</v>
      </c>
      <c r="X44" s="165">
        <v>1.2855000000000001</v>
      </c>
      <c r="Y44" s="165">
        <v>0.1903</v>
      </c>
      <c r="Z44" s="165">
        <v>0.59830000000000005</v>
      </c>
      <c r="AA44" s="164"/>
      <c r="AB44" s="165">
        <v>-0.6754</v>
      </c>
      <c r="AC44" s="165">
        <v>-1.0720000000000001</v>
      </c>
      <c r="AD44" s="165">
        <v>-0.95899999999999996</v>
      </c>
      <c r="AE44" s="165">
        <v>0.68100000000000005</v>
      </c>
      <c r="AF44" s="165">
        <v>-8.8800000000000008</v>
      </c>
      <c r="AG44" s="165">
        <v>-8.8000000000000007</v>
      </c>
      <c r="AH44" s="165">
        <v>-0.872</v>
      </c>
      <c r="AI44" s="165">
        <v>0.37</v>
      </c>
      <c r="AJ44" s="165">
        <v>-11.66</v>
      </c>
      <c r="AK44" s="165">
        <v>-11.56</v>
      </c>
      <c r="AL44" s="164"/>
      <c r="AM44" s="165">
        <v>-13.44</v>
      </c>
      <c r="AN44" s="165">
        <v>-13.47</v>
      </c>
      <c r="AO44" s="165">
        <v>5.8905000000000003</v>
      </c>
      <c r="AP44" s="165">
        <v>4.4273999999999996</v>
      </c>
      <c r="AQ44" s="165">
        <v>15.3582</v>
      </c>
      <c r="AR44" s="165">
        <v>15.9925</v>
      </c>
      <c r="AS44" s="165">
        <v>-22.654900000000001</v>
      </c>
      <c r="AT44" s="165">
        <v>-7.9036</v>
      </c>
      <c r="AU44" s="165">
        <v>-7.7607999999999997</v>
      </c>
      <c r="AV44" s="165">
        <v>13.1083</v>
      </c>
      <c r="AW44" s="165">
        <v>11.343400000000001</v>
      </c>
      <c r="AX44" s="165">
        <v>-21.031600000000001</v>
      </c>
      <c r="AY44" s="165">
        <v>-19.156199999999998</v>
      </c>
      <c r="AZ44" s="165">
        <v>1.5905</v>
      </c>
      <c r="BA44" s="165">
        <v>13.1435</v>
      </c>
      <c r="BB44" s="165">
        <v>50.005299999999998</v>
      </c>
      <c r="BC44" s="165">
        <v>7.452</v>
      </c>
      <c r="BD44" s="165">
        <v>-5.7</v>
      </c>
      <c r="BE44" s="165">
        <v>-5.6</v>
      </c>
      <c r="BF44" s="165">
        <v>-24.238800000000001</v>
      </c>
      <c r="BG44" s="165">
        <v>-22.9175</v>
      </c>
      <c r="BH44" s="165">
        <v>-1.5111000000000001</v>
      </c>
      <c r="BI44" s="164"/>
      <c r="BJ44" s="165">
        <v>12.4803</v>
      </c>
      <c r="BK44" s="165">
        <v>7.7256</v>
      </c>
      <c r="BL44" s="165">
        <v>1.1505000000000001</v>
      </c>
      <c r="BM44" s="165">
        <v>0.90010000000000001</v>
      </c>
      <c r="BN44" s="165">
        <v>-35.645600000000002</v>
      </c>
      <c r="BO44" s="165">
        <v>1.0376000000000001</v>
      </c>
      <c r="BP44" s="165">
        <v>0.73240000000000005</v>
      </c>
      <c r="BQ44" s="165">
        <v>42.824199999999998</v>
      </c>
      <c r="BR44" s="165">
        <v>-155.85589999999999</v>
      </c>
      <c r="BS44" s="164"/>
      <c r="BT44" s="164"/>
      <c r="BU44" s="164"/>
      <c r="BV44" s="165">
        <v>9.1212999999999997</v>
      </c>
      <c r="BW44" s="165">
        <v>5.43</v>
      </c>
      <c r="BX44" s="165">
        <v>4.1900000000000004</v>
      </c>
      <c r="BY44" s="165">
        <v>-13.24</v>
      </c>
      <c r="BZ44" s="165">
        <v>3.29</v>
      </c>
      <c r="CA44" s="165">
        <v>-19.8215</v>
      </c>
      <c r="CB44" s="165">
        <v>-20.7592</v>
      </c>
      <c r="CC44" s="165">
        <v>24.115100000000002</v>
      </c>
      <c r="CD44" s="165">
        <v>23.998999999999999</v>
      </c>
      <c r="CE44" s="165">
        <v>-6.3990999999999998</v>
      </c>
      <c r="CF44" s="165">
        <v>-68.609700000000004</v>
      </c>
      <c r="CG44" s="164"/>
      <c r="CH44" s="165">
        <v>12.159000000000001</v>
      </c>
      <c r="CI44" s="165">
        <v>0.25380000000000003</v>
      </c>
      <c r="CJ44" s="164"/>
      <c r="CK44" s="164"/>
      <c r="CL44" s="165">
        <v>27.6</v>
      </c>
      <c r="CM44" s="165">
        <v>1.3</v>
      </c>
      <c r="CN44" s="165">
        <v>-2.08</v>
      </c>
      <c r="CO44" s="165">
        <v>19.8249</v>
      </c>
      <c r="CP44" s="165">
        <v>19.521999999999998</v>
      </c>
      <c r="CQ44" s="165">
        <v>18.511600000000001</v>
      </c>
      <c r="CR44" s="165">
        <v>43.001199999999997</v>
      </c>
      <c r="CS44" s="165">
        <v>44.505699999999997</v>
      </c>
      <c r="CT44" s="165">
        <v>-21.9465</v>
      </c>
      <c r="CU44" s="165">
        <v>-28.528500000000001</v>
      </c>
      <c r="CV44" s="165">
        <v>-15.338900000000001</v>
      </c>
      <c r="CW44" s="165">
        <v>3.8460999999999999</v>
      </c>
      <c r="CX44" s="165">
        <v>24.92</v>
      </c>
      <c r="CY44" s="165">
        <v>23.19</v>
      </c>
      <c r="CZ44" s="165">
        <v>9.0673999999999992</v>
      </c>
      <c r="DA44" s="165">
        <v>9.2804000000000002</v>
      </c>
      <c r="DB44" s="165">
        <v>-9.5399999999999991</v>
      </c>
      <c r="DC44" s="164"/>
      <c r="DD44" s="165">
        <v>-1.2521</v>
      </c>
      <c r="DE44" s="165">
        <v>-1.6358999999999999</v>
      </c>
      <c r="DF44" s="165">
        <v>14.579700000000001</v>
      </c>
      <c r="DG44" s="165">
        <v>1.5299999999999999E-2</v>
      </c>
      <c r="DH44" s="165">
        <v>-4.7893999999999997</v>
      </c>
      <c r="DI44" s="165">
        <v>9.8000000000000007</v>
      </c>
      <c r="DJ44" s="165">
        <v>10.1</v>
      </c>
      <c r="DK44" s="165">
        <v>-2.9529000000000001</v>
      </c>
      <c r="DL44" s="165">
        <v>2.9980000000000002</v>
      </c>
      <c r="DM44" s="165">
        <v>10.414099999999999</v>
      </c>
      <c r="DN44" s="165">
        <v>11.5097</v>
      </c>
      <c r="DO44" s="165">
        <v>3.48</v>
      </c>
      <c r="DP44" s="165">
        <v>-2.54</v>
      </c>
      <c r="DQ44" s="165">
        <v>6.3085000000000004</v>
      </c>
      <c r="DR44" s="165">
        <v>-15.263400000000001</v>
      </c>
      <c r="DS44" s="164"/>
      <c r="DT44" s="165">
        <v>-11.11</v>
      </c>
      <c r="DU44" s="165">
        <v>10.6</v>
      </c>
      <c r="DV44" s="165">
        <v>29.98</v>
      </c>
      <c r="DW44" s="165">
        <v>-14.436400000000001</v>
      </c>
      <c r="DX44" s="165">
        <v>-7.8727</v>
      </c>
      <c r="DY44" s="165">
        <v>-38.0062</v>
      </c>
      <c r="DZ44" s="165">
        <v>-38.190899999999999</v>
      </c>
      <c r="EA44" s="165">
        <v>18.776399999999999</v>
      </c>
      <c r="EB44" s="165">
        <v>-1.7644</v>
      </c>
      <c r="EC44" s="165">
        <v>-12.2165</v>
      </c>
      <c r="ED44" s="165">
        <v>-12.244</v>
      </c>
      <c r="EE44" s="165">
        <v>-19.1496</v>
      </c>
      <c r="EF44" s="165">
        <v>-24.684999999999999</v>
      </c>
      <c r="EG44" s="165">
        <v>-11.577</v>
      </c>
      <c r="EH44" s="165">
        <v>-108.66719999999999</v>
      </c>
      <c r="EI44" s="165">
        <v>-10.046099999999999</v>
      </c>
      <c r="EJ44" s="164"/>
      <c r="EK44" s="165">
        <v>-4.6759000000000004</v>
      </c>
      <c r="EL44" s="165">
        <v>-3.9497</v>
      </c>
      <c r="EM44" s="165">
        <v>21.837399999999999</v>
      </c>
      <c r="EN44" s="165">
        <v>-12.4072</v>
      </c>
      <c r="EO44" s="165">
        <v>-11.8118</v>
      </c>
      <c r="EP44" s="165">
        <v>-6.66</v>
      </c>
      <c r="EQ44" s="165">
        <v>-25.6478</v>
      </c>
      <c r="ER44" s="165">
        <v>-25.344000000000001</v>
      </c>
      <c r="ES44" s="165">
        <v>14.2844</v>
      </c>
      <c r="ET44" s="164"/>
      <c r="EU44" s="165">
        <v>-8.41</v>
      </c>
      <c r="EV44" s="165">
        <v>0.1</v>
      </c>
      <c r="EW44" s="165">
        <v>7.5183</v>
      </c>
      <c r="EX44" s="165">
        <v>-16.294799999999999</v>
      </c>
      <c r="EY44" s="165">
        <v>-8.4352999999999998</v>
      </c>
      <c r="EZ44" s="165">
        <v>-8.4036000000000008</v>
      </c>
      <c r="FA44" s="165">
        <v>9.1693999999999996</v>
      </c>
      <c r="FB44" s="165">
        <v>14.290900000000001</v>
      </c>
      <c r="FC44" s="165">
        <v>-29.671199999999999</v>
      </c>
      <c r="FD44" s="165">
        <v>3.1151</v>
      </c>
      <c r="FE44" s="164"/>
      <c r="FF44" s="165">
        <v>2.8683000000000001</v>
      </c>
      <c r="FG44" s="165">
        <v>0</v>
      </c>
      <c r="FH44" s="165">
        <v>0</v>
      </c>
      <c r="FI44" s="164"/>
      <c r="FJ44" s="165">
        <v>8.2053999999999991</v>
      </c>
      <c r="FK44" s="165">
        <v>8.5403000000000002</v>
      </c>
      <c r="FL44" s="165">
        <v>-17.750399999999999</v>
      </c>
      <c r="FM44" s="165">
        <v>25.1754</v>
      </c>
      <c r="FN44" s="165">
        <v>24.5822</v>
      </c>
      <c r="FO44" s="165">
        <v>-6.1700999999999997</v>
      </c>
      <c r="FP44" s="164"/>
      <c r="FQ44" s="165">
        <v>25.0016</v>
      </c>
      <c r="FR44" s="165">
        <v>-23.65</v>
      </c>
      <c r="FS44" s="165">
        <v>-1.0450999999999999</v>
      </c>
      <c r="FT44" s="165">
        <v>0.34910000000000002</v>
      </c>
      <c r="FU44" s="165">
        <v>0.23</v>
      </c>
      <c r="FV44" s="165">
        <v>2.85</v>
      </c>
      <c r="FW44" s="165">
        <v>-25.343699999999998</v>
      </c>
      <c r="FX44" s="164"/>
      <c r="FY44" s="165">
        <v>1.4159999999999999</v>
      </c>
      <c r="FZ44" s="165">
        <v>-0.93100000000000005</v>
      </c>
      <c r="GA44" s="165">
        <v>0</v>
      </c>
      <c r="GB44" s="165">
        <v>7.69</v>
      </c>
      <c r="GC44" s="165">
        <v>-9.0663</v>
      </c>
      <c r="GD44" s="165">
        <v>-0.63139999999999996</v>
      </c>
      <c r="GE44" s="165">
        <v>-2.2999999999999998</v>
      </c>
      <c r="GF44" s="165">
        <v>26.680399999999999</v>
      </c>
      <c r="GG44" s="164"/>
      <c r="GH44" s="165">
        <v>27.7575</v>
      </c>
      <c r="GI44" s="165">
        <v>-7.2263000000000002</v>
      </c>
      <c r="GJ44" s="165">
        <v>-7.8341000000000003</v>
      </c>
      <c r="GK44" s="165">
        <v>2.9571000000000001</v>
      </c>
      <c r="GL44" s="164"/>
      <c r="GM44" s="164"/>
      <c r="GN44" s="165">
        <v>-10.9786</v>
      </c>
      <c r="GO44" s="165">
        <v>-13.656499999999999</v>
      </c>
      <c r="GP44" s="165">
        <v>4.9400000000000004</v>
      </c>
      <c r="GQ44" s="165">
        <v>-22.696400000000001</v>
      </c>
      <c r="GR44" s="165">
        <v>6.0731000000000002</v>
      </c>
      <c r="GS44" s="165">
        <v>5.8544999999999998</v>
      </c>
      <c r="GT44" s="165">
        <v>118.21420000000001</v>
      </c>
      <c r="GU44" s="165">
        <v>-3.5939999999999999</v>
      </c>
      <c r="GV44" s="165">
        <v>-10.263299999999999</v>
      </c>
      <c r="GW44" s="165">
        <v>-2.9474999999999998</v>
      </c>
      <c r="GX44" s="165">
        <v>3.9476</v>
      </c>
      <c r="GY44" s="165">
        <v>7.069</v>
      </c>
      <c r="GZ44" s="165">
        <v>7.2153</v>
      </c>
      <c r="HA44" s="165">
        <v>4</v>
      </c>
      <c r="HB44" s="165">
        <v>13.889699999999999</v>
      </c>
      <c r="HC44" s="165">
        <v>14.6135</v>
      </c>
      <c r="HD44" s="165">
        <v>4.1900000000000004</v>
      </c>
      <c r="HE44" s="165">
        <v>-7.4203999999999999</v>
      </c>
      <c r="HF44" s="165">
        <v>-7.3330000000000002</v>
      </c>
      <c r="HG44" s="165">
        <v>47.201700000000002</v>
      </c>
      <c r="HH44" s="165">
        <v>9.6079000000000008</v>
      </c>
      <c r="HI44" s="165">
        <v>22.8062</v>
      </c>
      <c r="HJ44" s="165">
        <v>23.559100000000001</v>
      </c>
      <c r="HK44" s="165">
        <v>-10.23</v>
      </c>
      <c r="HL44" s="164"/>
      <c r="HM44" s="165">
        <v>-11.125999999999999</v>
      </c>
      <c r="HN44" s="165">
        <v>-12.2303</v>
      </c>
      <c r="HO44" s="164"/>
      <c r="HP44" s="164"/>
      <c r="HQ44" s="165">
        <v>-17.659400000000002</v>
      </c>
      <c r="HR44" s="165">
        <v>-17.055199999999999</v>
      </c>
      <c r="HS44" s="165">
        <v>-13.2501</v>
      </c>
      <c r="HT44" s="165">
        <v>-13.3162</v>
      </c>
      <c r="HU44" s="165">
        <v>12.96</v>
      </c>
      <c r="HV44" s="165">
        <v>12.93</v>
      </c>
      <c r="HW44" s="165">
        <v>-35.200000000000003</v>
      </c>
      <c r="HX44" s="165">
        <v>-35</v>
      </c>
      <c r="HY44" s="165">
        <v>0.79190000000000005</v>
      </c>
      <c r="HZ44" s="165">
        <v>-8.24</v>
      </c>
      <c r="IA44" s="165">
        <v>79.503900000000002</v>
      </c>
      <c r="IB44" s="165">
        <v>18.529</v>
      </c>
      <c r="IC44" s="165">
        <v>18.486899999999999</v>
      </c>
      <c r="ID44" s="165">
        <v>-18.2</v>
      </c>
      <c r="IE44" s="165">
        <v>-32</v>
      </c>
      <c r="IF44" s="165">
        <v>3</v>
      </c>
      <c r="IG44" s="165">
        <v>2.7</v>
      </c>
      <c r="IH44" s="164"/>
      <c r="II44" s="165">
        <v>-18.069600000000001</v>
      </c>
      <c r="IJ44" s="165">
        <v>-67.727699999999999</v>
      </c>
      <c r="IK44" s="165">
        <v>46.290799999999997</v>
      </c>
      <c r="IL44" s="165">
        <v>-302.1859</v>
      </c>
      <c r="IM44" s="165">
        <v>-34.478200000000001</v>
      </c>
      <c r="IN44" s="165">
        <v>-21.0077</v>
      </c>
      <c r="IO44" s="165">
        <v>123.4404</v>
      </c>
      <c r="IP44" s="165">
        <v>40.6601</v>
      </c>
      <c r="IQ44" s="165">
        <v>155.1097</v>
      </c>
      <c r="IR44" s="165">
        <v>95.378500000000003</v>
      </c>
      <c r="IS44" s="165">
        <v>63.184199999999997</v>
      </c>
      <c r="IT44" s="165">
        <v>29.100999999999999</v>
      </c>
      <c r="IU44" s="165">
        <v>25.625</v>
      </c>
      <c r="IV44" s="165">
        <v>-41.670699999999997</v>
      </c>
      <c r="IW44" s="165">
        <v>239.36080000000001</v>
      </c>
      <c r="IX44" s="165">
        <v>-196.46340000000001</v>
      </c>
      <c r="IY44" s="165">
        <v>42.679000000000002</v>
      </c>
      <c r="IZ44" s="165">
        <v>-34.8887</v>
      </c>
      <c r="JA44" s="165">
        <v>-2.2717999999999998</v>
      </c>
      <c r="JB44" s="164"/>
      <c r="JC44" s="165">
        <v>-10.48</v>
      </c>
      <c r="JD44" s="165">
        <v>5.0000000000000001E-3</v>
      </c>
      <c r="JE44" s="165">
        <v>-4.0000000000000001E-3</v>
      </c>
      <c r="JF44" s="165">
        <v>6.16</v>
      </c>
      <c r="JG44" s="165">
        <v>-2.64</v>
      </c>
      <c r="JH44" s="165">
        <v>-4.0030999999999999</v>
      </c>
      <c r="JI44" s="165">
        <v>-3.6027</v>
      </c>
      <c r="JJ44" s="165">
        <v>8.3238000000000003</v>
      </c>
      <c r="JK44" s="165">
        <v>-5.4764999999999997</v>
      </c>
      <c r="JL44" s="165">
        <v>-5</v>
      </c>
      <c r="JM44" s="165">
        <v>-4.2880000000000003</v>
      </c>
      <c r="JN44" s="165">
        <v>-4.444</v>
      </c>
      <c r="JO44" s="165">
        <v>0</v>
      </c>
      <c r="JP44" s="165">
        <v>0</v>
      </c>
      <c r="JQ44" s="165">
        <v>3.9211</v>
      </c>
      <c r="JR44" s="165">
        <v>3.1865000000000001</v>
      </c>
      <c r="JS44" s="165">
        <v>3.516</v>
      </c>
      <c r="JT44" s="164"/>
      <c r="JU44" s="165">
        <v>17.5</v>
      </c>
      <c r="JV44" s="165">
        <v>-1.3250999999999999</v>
      </c>
      <c r="JW44" s="165">
        <v>0.62</v>
      </c>
      <c r="JX44" s="164"/>
      <c r="JY44" s="165">
        <v>-10.8383</v>
      </c>
      <c r="JZ44" s="165">
        <v>-1.4891000000000001</v>
      </c>
      <c r="KA44" s="165">
        <v>-21.864799999999999</v>
      </c>
      <c r="KB44" s="165">
        <v>-9.9175000000000004</v>
      </c>
      <c r="KC44" s="165">
        <v>-5.1394000000000002</v>
      </c>
      <c r="KD44" s="165">
        <v>-20.686299999999999</v>
      </c>
      <c r="KE44" s="165">
        <v>-4.1490999999999998</v>
      </c>
      <c r="KF44" s="165">
        <v>-20.100000000000001</v>
      </c>
      <c r="KG44" s="165">
        <v>3.4</v>
      </c>
      <c r="KH44" s="164"/>
      <c r="KI44" s="165">
        <v>-48.428400000000003</v>
      </c>
    </row>
    <row r="45" spans="1:295" ht="18" customHeight="1" x14ac:dyDescent="0.3">
      <c r="A45" s="161" t="s">
        <v>70</v>
      </c>
      <c r="B45" s="161" t="s">
        <v>770</v>
      </c>
      <c r="C45" s="164"/>
      <c r="D45" s="165">
        <v>3.3752</v>
      </c>
      <c r="E45" s="165">
        <v>-8.2392000000000003</v>
      </c>
      <c r="F45" s="165">
        <v>3.2519999999999998</v>
      </c>
      <c r="G45" s="165">
        <v>5.5842000000000001</v>
      </c>
      <c r="H45" s="164"/>
      <c r="I45" s="165">
        <v>11.8621</v>
      </c>
      <c r="J45" s="164"/>
      <c r="K45" s="165">
        <v>13.047000000000001</v>
      </c>
      <c r="L45" s="165">
        <v>5.3037999999999998</v>
      </c>
      <c r="M45" s="165">
        <v>6.6521999999999997</v>
      </c>
      <c r="N45" s="165">
        <v>-13.32</v>
      </c>
      <c r="O45" s="165">
        <v>-24.2</v>
      </c>
      <c r="P45" s="165">
        <v>2.2000000000000002</v>
      </c>
      <c r="Q45" s="165">
        <v>3.3119999999999998</v>
      </c>
      <c r="R45" s="165">
        <v>-15.4</v>
      </c>
      <c r="S45" s="165">
        <v>3.6528999999999998</v>
      </c>
      <c r="T45" s="165">
        <v>-22.089300000000001</v>
      </c>
      <c r="U45" s="165">
        <v>4.1454000000000004</v>
      </c>
      <c r="V45" s="165">
        <v>4.0175000000000001</v>
      </c>
      <c r="W45" s="165">
        <v>7.4649999999999999</v>
      </c>
      <c r="X45" s="165">
        <v>1.2309000000000001</v>
      </c>
      <c r="Y45" s="165">
        <v>0.1721</v>
      </c>
      <c r="Z45" s="165">
        <v>0.62990000000000002</v>
      </c>
      <c r="AA45" s="164"/>
      <c r="AB45" s="165">
        <v>-0.50049999999999994</v>
      </c>
      <c r="AC45" s="165">
        <v>-0.65600000000000003</v>
      </c>
      <c r="AD45" s="165">
        <v>-0.66900000000000004</v>
      </c>
      <c r="AE45" s="165">
        <v>0.61499999999999999</v>
      </c>
      <c r="AF45" s="165">
        <v>-6.66</v>
      </c>
      <c r="AG45" s="165">
        <v>-6.6</v>
      </c>
      <c r="AH45" s="165">
        <v>-0.79200000000000004</v>
      </c>
      <c r="AI45" s="165">
        <v>0.38600000000000001</v>
      </c>
      <c r="AJ45" s="165">
        <v>-9.89</v>
      </c>
      <c r="AK45" s="165">
        <v>-9.83</v>
      </c>
      <c r="AL45" s="165">
        <v>-10</v>
      </c>
      <c r="AM45" s="165">
        <v>-11.74</v>
      </c>
      <c r="AN45" s="165">
        <v>-11.72</v>
      </c>
      <c r="AO45" s="165">
        <v>7.9371</v>
      </c>
      <c r="AP45" s="165">
        <v>4.4824000000000002</v>
      </c>
      <c r="AQ45" s="165">
        <v>8.0147999999999993</v>
      </c>
      <c r="AR45" s="165">
        <v>11.488</v>
      </c>
      <c r="AS45" s="165">
        <v>-23.8965</v>
      </c>
      <c r="AT45" s="165">
        <v>-11.5205</v>
      </c>
      <c r="AU45" s="165">
        <v>-11.4261</v>
      </c>
      <c r="AV45" s="165">
        <v>16.696999999999999</v>
      </c>
      <c r="AW45" s="165">
        <v>13.5448</v>
      </c>
      <c r="AX45" s="165">
        <v>-22.639099999999999</v>
      </c>
      <c r="AY45" s="165">
        <v>-20.495699999999999</v>
      </c>
      <c r="AZ45" s="165">
        <v>1.9851000000000001</v>
      </c>
      <c r="BA45" s="165">
        <v>11.4575</v>
      </c>
      <c r="BB45" s="165">
        <v>71.349500000000006</v>
      </c>
      <c r="BC45" s="165">
        <v>6.8338000000000001</v>
      </c>
      <c r="BD45" s="165">
        <v>-5.0999999999999996</v>
      </c>
      <c r="BE45" s="165">
        <v>-5.2</v>
      </c>
      <c r="BF45" s="165">
        <v>-17.364699999999999</v>
      </c>
      <c r="BG45" s="165">
        <v>-16.651</v>
      </c>
      <c r="BH45" s="165">
        <v>-3.0400999999999998</v>
      </c>
      <c r="BI45" s="164"/>
      <c r="BJ45" s="165">
        <v>21.262699999999999</v>
      </c>
      <c r="BK45" s="165">
        <v>7.6170999999999998</v>
      </c>
      <c r="BL45" s="165">
        <v>1.8004</v>
      </c>
      <c r="BM45" s="165">
        <v>1.2332000000000001</v>
      </c>
      <c r="BN45" s="165">
        <v>1.5564</v>
      </c>
      <c r="BO45" s="165">
        <v>-1.2513000000000001</v>
      </c>
      <c r="BP45" s="165">
        <v>-1.4954000000000001</v>
      </c>
      <c r="BQ45" s="165">
        <v>7.3362999999999996</v>
      </c>
      <c r="BR45" s="165">
        <v>-129.44069999999999</v>
      </c>
      <c r="BS45" s="164"/>
      <c r="BT45" s="164"/>
      <c r="BU45" s="164"/>
      <c r="BV45" s="165">
        <v>13.3926</v>
      </c>
      <c r="BW45" s="165">
        <v>6.39</v>
      </c>
      <c r="BX45" s="165">
        <v>6.99</v>
      </c>
      <c r="BY45" s="165">
        <v>-10.63</v>
      </c>
      <c r="BZ45" s="165">
        <v>1.69</v>
      </c>
      <c r="CA45" s="165">
        <v>-23.0364</v>
      </c>
      <c r="CB45" s="165">
        <v>-23.170400000000001</v>
      </c>
      <c r="CC45" s="165">
        <v>25.318000000000001</v>
      </c>
      <c r="CD45" s="165">
        <v>25.3352</v>
      </c>
      <c r="CE45" s="165">
        <v>-8.4004999999999992</v>
      </c>
      <c r="CF45" s="165">
        <v>-51.7652</v>
      </c>
      <c r="CG45" s="164"/>
      <c r="CH45" s="165">
        <v>20.913699999999999</v>
      </c>
      <c r="CI45" s="165">
        <v>2.3029999999999999</v>
      </c>
      <c r="CJ45" s="164"/>
      <c r="CK45" s="164"/>
      <c r="CL45" s="165">
        <v>38.1</v>
      </c>
      <c r="CM45" s="165">
        <v>-4.3</v>
      </c>
      <c r="CN45" s="165">
        <v>-2.4</v>
      </c>
      <c r="CO45" s="165">
        <v>26.967700000000001</v>
      </c>
      <c r="CP45" s="165">
        <v>26.898499999999999</v>
      </c>
      <c r="CQ45" s="165">
        <v>26.0745</v>
      </c>
      <c r="CR45" s="165">
        <v>39.771000000000001</v>
      </c>
      <c r="CS45" s="165">
        <v>39.5794</v>
      </c>
      <c r="CT45" s="165">
        <v>-25.3307</v>
      </c>
      <c r="CU45" s="165">
        <v>-22.136299999999999</v>
      </c>
      <c r="CV45" s="165">
        <v>-20.6341</v>
      </c>
      <c r="CW45" s="165">
        <v>3.347</v>
      </c>
      <c r="CX45" s="165">
        <v>27.56</v>
      </c>
      <c r="CY45" s="165">
        <v>23.52</v>
      </c>
      <c r="CZ45" s="165">
        <v>9.3798999999999992</v>
      </c>
      <c r="DA45" s="165">
        <v>9.4756999999999998</v>
      </c>
      <c r="DB45" s="165">
        <v>-9.7200000000000006</v>
      </c>
      <c r="DC45" s="164"/>
      <c r="DD45" s="165">
        <v>-3.2890999999999999</v>
      </c>
      <c r="DE45" s="165">
        <v>-3.5291999999999999</v>
      </c>
      <c r="DF45" s="165">
        <v>13.6394</v>
      </c>
      <c r="DG45" s="165">
        <v>1.47E-2</v>
      </c>
      <c r="DH45" s="165">
        <v>-4.9099000000000004</v>
      </c>
      <c r="DI45" s="165">
        <v>6.9</v>
      </c>
      <c r="DJ45" s="165">
        <v>5.4</v>
      </c>
      <c r="DK45" s="165">
        <v>-4.6021000000000001</v>
      </c>
      <c r="DL45" s="165">
        <v>3.1850000000000001</v>
      </c>
      <c r="DM45" s="165">
        <v>12.148999999999999</v>
      </c>
      <c r="DN45" s="165">
        <v>11.5097</v>
      </c>
      <c r="DO45" s="165">
        <v>3.69</v>
      </c>
      <c r="DP45" s="165">
        <v>-2.92</v>
      </c>
      <c r="DQ45" s="165">
        <v>5.4870000000000001</v>
      </c>
      <c r="DR45" s="165">
        <v>-14.3408</v>
      </c>
      <c r="DS45" s="164"/>
      <c r="DT45" s="165">
        <v>-11</v>
      </c>
      <c r="DU45" s="165">
        <v>11.36</v>
      </c>
      <c r="DV45" s="165">
        <v>30.01</v>
      </c>
      <c r="DW45" s="165">
        <v>-12.2</v>
      </c>
      <c r="DX45" s="165">
        <v>-6.4</v>
      </c>
      <c r="DY45" s="165">
        <v>-38.374699999999997</v>
      </c>
      <c r="DZ45" s="165">
        <v>-38.0182</v>
      </c>
      <c r="EA45" s="165">
        <v>26.1953</v>
      </c>
      <c r="EB45" s="165">
        <v>5.6917</v>
      </c>
      <c r="EC45" s="165">
        <v>-6.3773999999999997</v>
      </c>
      <c r="ED45" s="165">
        <v>-6.1734</v>
      </c>
      <c r="EE45" s="165">
        <v>-20.649699999999999</v>
      </c>
      <c r="EF45" s="165">
        <v>-26.509899999999998</v>
      </c>
      <c r="EG45" s="165">
        <v>-10.862</v>
      </c>
      <c r="EH45" s="165">
        <v>-71.183099999999996</v>
      </c>
      <c r="EI45" s="165">
        <v>-12.296900000000001</v>
      </c>
      <c r="EJ45" s="164"/>
      <c r="EK45" s="165">
        <v>-3.2633999999999999</v>
      </c>
      <c r="EL45" s="165">
        <v>-2.6208</v>
      </c>
      <c r="EM45" s="165">
        <v>24.282900000000001</v>
      </c>
      <c r="EN45" s="165">
        <v>-13.1342</v>
      </c>
      <c r="EO45" s="165">
        <v>-12.3315</v>
      </c>
      <c r="EP45" s="165">
        <v>-10.244</v>
      </c>
      <c r="EQ45" s="165">
        <v>-25.333100000000002</v>
      </c>
      <c r="ER45" s="165">
        <v>-25.287600000000001</v>
      </c>
      <c r="ES45" s="165">
        <v>17.6524</v>
      </c>
      <c r="ET45" s="164"/>
      <c r="EU45" s="165">
        <v>-5.73</v>
      </c>
      <c r="EV45" s="165">
        <v>0</v>
      </c>
      <c r="EW45" s="165">
        <v>7.4218999999999999</v>
      </c>
      <c r="EX45" s="165">
        <v>-18.5244</v>
      </c>
      <c r="EY45" s="165">
        <v>-9.6210000000000004</v>
      </c>
      <c r="EZ45" s="165">
        <v>-9.5548999999999999</v>
      </c>
      <c r="FA45" s="165">
        <v>8.8734000000000002</v>
      </c>
      <c r="FB45" s="165">
        <v>16.492599999999999</v>
      </c>
      <c r="FC45" s="165">
        <v>-31.534400000000002</v>
      </c>
      <c r="FD45" s="165">
        <v>3.9287000000000001</v>
      </c>
      <c r="FE45" s="164"/>
      <c r="FF45" s="165">
        <v>3.7515000000000001</v>
      </c>
      <c r="FG45" s="165">
        <v>0</v>
      </c>
      <c r="FH45" s="165">
        <v>0</v>
      </c>
      <c r="FI45" s="165">
        <v>0</v>
      </c>
      <c r="FJ45" s="165">
        <v>11.387</v>
      </c>
      <c r="FK45" s="165">
        <v>11.554500000000001</v>
      </c>
      <c r="FL45" s="165">
        <v>-20.094799999999999</v>
      </c>
      <c r="FM45" s="165">
        <v>26.203800000000001</v>
      </c>
      <c r="FN45" s="165">
        <v>26.248999999999999</v>
      </c>
      <c r="FO45" s="165">
        <v>-6.2583000000000002</v>
      </c>
      <c r="FP45" s="164"/>
      <c r="FQ45" s="165">
        <v>26.217400000000001</v>
      </c>
      <c r="FR45" s="165">
        <v>-25.22</v>
      </c>
      <c r="FS45" s="165">
        <v>-0.79790000000000005</v>
      </c>
      <c r="FT45" s="165">
        <v>0.30690000000000001</v>
      </c>
      <c r="FU45" s="165">
        <v>0.44</v>
      </c>
      <c r="FV45" s="165">
        <v>2.8</v>
      </c>
      <c r="FW45" s="165">
        <v>-25.676500000000001</v>
      </c>
      <c r="FX45" s="164"/>
      <c r="FY45" s="165">
        <v>1.3779999999999999</v>
      </c>
      <c r="FZ45" s="165">
        <v>-1.286</v>
      </c>
      <c r="GA45" s="164"/>
      <c r="GB45" s="165">
        <v>6.47</v>
      </c>
      <c r="GC45" s="165">
        <v>-4.3800999999999997</v>
      </c>
      <c r="GD45" s="165">
        <v>4.9783999999999997</v>
      </c>
      <c r="GE45" s="165">
        <v>-2.5299999999999998</v>
      </c>
      <c r="GF45" s="165">
        <v>26.353400000000001</v>
      </c>
      <c r="GG45" s="164"/>
      <c r="GH45" s="165">
        <v>28.937200000000001</v>
      </c>
      <c r="GI45" s="165">
        <v>-7.9935</v>
      </c>
      <c r="GJ45" s="165">
        <v>-8.8242999999999991</v>
      </c>
      <c r="GK45" s="165">
        <v>3.4140999999999999</v>
      </c>
      <c r="GL45" s="164"/>
      <c r="GM45" s="164"/>
      <c r="GN45" s="164"/>
      <c r="GO45" s="165">
        <v>-12.907400000000001</v>
      </c>
      <c r="GP45" s="165">
        <v>4.3162000000000003</v>
      </c>
      <c r="GQ45" s="165">
        <v>-20.825299999999999</v>
      </c>
      <c r="GR45" s="165">
        <v>6.6075999999999997</v>
      </c>
      <c r="GS45" s="165">
        <v>5.0254000000000003</v>
      </c>
      <c r="GT45" s="165">
        <v>130.47749999999999</v>
      </c>
      <c r="GU45" s="165">
        <v>-1.4995000000000001</v>
      </c>
      <c r="GV45" s="165">
        <v>-9.9567999999999994</v>
      </c>
      <c r="GW45" s="165">
        <v>-4.3906999999999998</v>
      </c>
      <c r="GX45" s="164"/>
      <c r="GY45" s="165">
        <v>7.8536000000000001</v>
      </c>
      <c r="GZ45" s="165">
        <v>8.0062999999999995</v>
      </c>
      <c r="HA45" s="165">
        <v>3.5573999999999999</v>
      </c>
      <c r="HB45" s="165">
        <v>13.0054</v>
      </c>
      <c r="HC45" s="165">
        <v>15.789</v>
      </c>
      <c r="HD45" s="165">
        <v>5.45</v>
      </c>
      <c r="HE45" s="165">
        <v>-8.8935999999999993</v>
      </c>
      <c r="HF45" s="165">
        <v>-11.4064</v>
      </c>
      <c r="HG45" s="165">
        <v>51.665500000000002</v>
      </c>
      <c r="HH45" s="165">
        <v>11.5665</v>
      </c>
      <c r="HI45" s="165">
        <v>26.041599999999999</v>
      </c>
      <c r="HJ45" s="165">
        <v>26.072399999999998</v>
      </c>
      <c r="HK45" s="165">
        <v>-10.8931</v>
      </c>
      <c r="HL45" s="164"/>
      <c r="HM45" s="165">
        <v>-10.9954</v>
      </c>
      <c r="HN45" s="165">
        <v>-11.9308</v>
      </c>
      <c r="HO45" s="165">
        <v>45.189599999999999</v>
      </c>
      <c r="HP45" s="165">
        <v>43.979199999999999</v>
      </c>
      <c r="HQ45" s="165">
        <v>-17.258400000000002</v>
      </c>
      <c r="HR45" s="165">
        <v>-16.6816</v>
      </c>
      <c r="HS45" s="165">
        <v>-12.5151</v>
      </c>
      <c r="HT45" s="165">
        <v>-12.4308</v>
      </c>
      <c r="HU45" s="165">
        <v>13.15</v>
      </c>
      <c r="HV45" s="165">
        <v>13.14</v>
      </c>
      <c r="HW45" s="165">
        <v>-34.799999999999997</v>
      </c>
      <c r="HX45" s="165">
        <v>-34.799999999999997</v>
      </c>
      <c r="HY45" s="165">
        <v>0.65100000000000002</v>
      </c>
      <c r="HZ45" s="165">
        <v>-7.36</v>
      </c>
      <c r="IA45" s="165">
        <v>76.7226</v>
      </c>
      <c r="IB45" s="165">
        <v>22.871700000000001</v>
      </c>
      <c r="IC45" s="165">
        <v>23.3825</v>
      </c>
      <c r="ID45" s="165">
        <v>-18.7</v>
      </c>
      <c r="IE45" s="165">
        <v>-31.9</v>
      </c>
      <c r="IF45" s="165">
        <v>2.2000000000000002</v>
      </c>
      <c r="IG45" s="165">
        <v>1.6</v>
      </c>
      <c r="IH45" s="164"/>
      <c r="II45" s="165">
        <v>-17.8613</v>
      </c>
      <c r="IJ45" s="165">
        <v>-62.050600000000003</v>
      </c>
      <c r="IK45" s="165">
        <v>56.134999999999998</v>
      </c>
      <c r="IL45" s="165">
        <v>-305.81549999999999</v>
      </c>
      <c r="IM45" s="165">
        <v>-37.908000000000001</v>
      </c>
      <c r="IN45" s="165">
        <v>-19.540700000000001</v>
      </c>
      <c r="IO45" s="165">
        <v>129.49850000000001</v>
      </c>
      <c r="IP45" s="165">
        <v>36.198</v>
      </c>
      <c r="IQ45" s="165">
        <v>148.89160000000001</v>
      </c>
      <c r="IR45" s="165">
        <v>97.804299999999998</v>
      </c>
      <c r="IS45" s="165">
        <v>69.6708</v>
      </c>
      <c r="IT45" s="165">
        <v>29.451000000000001</v>
      </c>
      <c r="IU45" s="165">
        <v>30.130700000000001</v>
      </c>
      <c r="IV45" s="165">
        <v>-39.0488</v>
      </c>
      <c r="IW45" s="165">
        <v>245.99780000000001</v>
      </c>
      <c r="IX45" s="165">
        <v>-199.02610000000001</v>
      </c>
      <c r="IY45" s="165">
        <v>46.852200000000003</v>
      </c>
      <c r="IZ45" s="165">
        <v>-39.4099</v>
      </c>
      <c r="JA45" s="165">
        <v>-0.98270000000000002</v>
      </c>
      <c r="JB45" s="164"/>
      <c r="JC45" s="165">
        <v>-10.4</v>
      </c>
      <c r="JD45" s="165">
        <v>0.104</v>
      </c>
      <c r="JE45" s="165">
        <v>9.4E-2</v>
      </c>
      <c r="JF45" s="165">
        <v>5.76</v>
      </c>
      <c r="JG45" s="165">
        <v>-2.3199999999999998</v>
      </c>
      <c r="JH45" s="165">
        <v>-4.1691000000000003</v>
      </c>
      <c r="JI45" s="165">
        <v>-3.9535999999999998</v>
      </c>
      <c r="JJ45" s="165">
        <v>8.6747999999999994</v>
      </c>
      <c r="JK45" s="165">
        <v>-5.4184999999999999</v>
      </c>
      <c r="JL45" s="165">
        <v>-4.9000000000000004</v>
      </c>
      <c r="JM45" s="165">
        <v>-3.5369999999999999</v>
      </c>
      <c r="JN45" s="165">
        <v>-3.306</v>
      </c>
      <c r="JO45" s="164"/>
      <c r="JP45" s="164"/>
      <c r="JQ45" s="165">
        <v>3.6821999999999999</v>
      </c>
      <c r="JR45" s="165">
        <v>3.1614</v>
      </c>
      <c r="JS45" s="165">
        <v>3.4420000000000002</v>
      </c>
      <c r="JT45" s="164"/>
      <c r="JU45" s="165">
        <v>17.399999999999999</v>
      </c>
      <c r="JV45" s="165">
        <v>-0.95760000000000001</v>
      </c>
      <c r="JW45" s="165">
        <v>0.57999999999999996</v>
      </c>
      <c r="JX45" s="164"/>
      <c r="JY45" s="165">
        <v>-11.891500000000001</v>
      </c>
      <c r="JZ45" s="165">
        <v>-5.8500000000000003E-2</v>
      </c>
      <c r="KA45" s="165">
        <v>-21.3597</v>
      </c>
      <c r="KB45" s="165">
        <v>-11.588900000000001</v>
      </c>
      <c r="KC45" s="165">
        <v>-6.3102999999999998</v>
      </c>
      <c r="KD45" s="165">
        <v>-20.684200000000001</v>
      </c>
      <c r="KE45" s="165">
        <v>-3.8147000000000002</v>
      </c>
      <c r="KF45" s="165">
        <v>-19.7</v>
      </c>
      <c r="KG45" s="165">
        <v>2.8</v>
      </c>
      <c r="KH45" s="164"/>
      <c r="KI45" s="165">
        <v>-48.675600000000003</v>
      </c>
    </row>
    <row r="46" spans="1:295" ht="18" customHeight="1" x14ac:dyDescent="0.3">
      <c r="A46" s="161" t="s">
        <v>70</v>
      </c>
      <c r="B46" s="161" t="s">
        <v>771</v>
      </c>
      <c r="C46" s="164"/>
      <c r="D46" s="165">
        <v>3.5171999999999999</v>
      </c>
      <c r="E46" s="165">
        <v>-8.4567999999999994</v>
      </c>
      <c r="F46" s="165">
        <v>7.9194000000000004</v>
      </c>
      <c r="G46" s="165">
        <v>9.2444000000000006</v>
      </c>
      <c r="H46" s="164"/>
      <c r="I46" s="165">
        <v>14.104699999999999</v>
      </c>
      <c r="J46" s="164"/>
      <c r="K46" s="165">
        <v>14.3826</v>
      </c>
      <c r="L46" s="165">
        <v>5.8827999999999996</v>
      </c>
      <c r="M46" s="165">
        <v>7.2816999999999998</v>
      </c>
      <c r="N46" s="165">
        <v>-8.8800000000000008</v>
      </c>
      <c r="O46" s="165">
        <v>-28.6</v>
      </c>
      <c r="P46" s="165">
        <v>6.6</v>
      </c>
      <c r="Q46" s="165">
        <v>5.7960000000000003</v>
      </c>
      <c r="R46" s="165">
        <v>-19.8</v>
      </c>
      <c r="S46" s="165">
        <v>3.2911999999999999</v>
      </c>
      <c r="T46" s="165">
        <v>-22.784700000000001</v>
      </c>
      <c r="U46" s="165">
        <v>4.5736999999999997</v>
      </c>
      <c r="V46" s="165">
        <v>4.4535</v>
      </c>
      <c r="W46" s="165">
        <v>8.1667000000000005</v>
      </c>
      <c r="X46" s="165">
        <v>1.2845</v>
      </c>
      <c r="Y46" s="165">
        <v>-3.0599999999999999E-2</v>
      </c>
      <c r="Z46" s="165">
        <v>0.57410000000000005</v>
      </c>
      <c r="AA46" s="164"/>
      <c r="AB46" s="165">
        <v>-1.1276999999999999</v>
      </c>
      <c r="AC46" s="165">
        <v>-0.96199999999999997</v>
      </c>
      <c r="AD46" s="165">
        <v>-0.95099999999999996</v>
      </c>
      <c r="AE46" s="165">
        <v>1.2909999999999999</v>
      </c>
      <c r="AF46" s="165">
        <v>-11.1</v>
      </c>
      <c r="AG46" s="165">
        <v>-2.2000000000000002</v>
      </c>
      <c r="AH46" s="165">
        <v>-0.26300000000000001</v>
      </c>
      <c r="AI46" s="165">
        <v>0.40300000000000002</v>
      </c>
      <c r="AJ46" s="165">
        <v>-10.3</v>
      </c>
      <c r="AK46" s="165">
        <v>-10.29</v>
      </c>
      <c r="AL46" s="164"/>
      <c r="AM46" s="165">
        <v>-13.12</v>
      </c>
      <c r="AN46" s="165">
        <v>-13.15</v>
      </c>
      <c r="AO46" s="165">
        <v>7.4743000000000004</v>
      </c>
      <c r="AP46" s="165">
        <v>4.3738000000000001</v>
      </c>
      <c r="AQ46" s="165">
        <v>17.240100000000002</v>
      </c>
      <c r="AR46" s="165">
        <v>21.590699999999998</v>
      </c>
      <c r="AS46" s="165">
        <v>-16.973700000000001</v>
      </c>
      <c r="AT46" s="165">
        <v>0</v>
      </c>
      <c r="AU46" s="165">
        <v>-3.2500000000000001E-2</v>
      </c>
      <c r="AV46" s="165">
        <v>2.0133999999999999</v>
      </c>
      <c r="AW46" s="165">
        <v>2.2029999999999998</v>
      </c>
      <c r="AX46" s="165">
        <v>-17.682600000000001</v>
      </c>
      <c r="AY46" s="165">
        <v>-14.1997</v>
      </c>
      <c r="AZ46" s="165">
        <v>1.5905</v>
      </c>
      <c r="BA46" s="165">
        <v>8.6107999999999993</v>
      </c>
      <c r="BB46" s="165">
        <v>128.1653</v>
      </c>
      <c r="BC46" s="165">
        <v>6.2626999999999997</v>
      </c>
      <c r="BD46" s="165">
        <v>-4.7</v>
      </c>
      <c r="BE46" s="165">
        <v>-4.8</v>
      </c>
      <c r="BF46" s="165">
        <v>-31.3538</v>
      </c>
      <c r="BG46" s="165">
        <v>-31.297699999999999</v>
      </c>
      <c r="BH46" s="165">
        <v>-3.0794999999999999</v>
      </c>
      <c r="BI46" s="164"/>
      <c r="BJ46" s="165">
        <v>17.666699999999999</v>
      </c>
      <c r="BK46" s="165">
        <v>7.7084000000000001</v>
      </c>
      <c r="BL46" s="165">
        <v>1.8421000000000001</v>
      </c>
      <c r="BM46" s="165">
        <v>1.1953</v>
      </c>
      <c r="BN46" s="165">
        <v>-78.981899999999996</v>
      </c>
      <c r="BO46" s="165">
        <v>8.1179000000000006</v>
      </c>
      <c r="BP46" s="165">
        <v>7.9653</v>
      </c>
      <c r="BQ46" s="165">
        <v>34.758699999999997</v>
      </c>
      <c r="BR46" s="165">
        <v>-169.33619999999999</v>
      </c>
      <c r="BS46" s="164"/>
      <c r="BT46" s="164"/>
      <c r="BU46" s="164"/>
      <c r="BV46" s="165">
        <v>12.4046</v>
      </c>
      <c r="BW46" s="165">
        <v>6.09</v>
      </c>
      <c r="BX46" s="165">
        <v>6.63</v>
      </c>
      <c r="BY46" s="165">
        <v>-11.62</v>
      </c>
      <c r="BZ46" s="165">
        <v>0.86</v>
      </c>
      <c r="CA46" s="165">
        <v>-23.840199999999999</v>
      </c>
      <c r="CB46" s="165">
        <v>-22.9025</v>
      </c>
      <c r="CC46" s="165">
        <v>26.3749</v>
      </c>
      <c r="CD46" s="165">
        <v>26.251999999999999</v>
      </c>
      <c r="CE46" s="165">
        <v>-7.0704000000000002</v>
      </c>
      <c r="CF46" s="165">
        <v>-55.250100000000003</v>
      </c>
      <c r="CG46" s="164"/>
      <c r="CH46" s="165">
        <v>17.547899999999998</v>
      </c>
      <c r="CI46" s="165">
        <v>2.7862</v>
      </c>
      <c r="CJ46" s="164"/>
      <c r="CK46" s="164"/>
      <c r="CL46" s="165">
        <v>39.9</v>
      </c>
      <c r="CM46" s="165">
        <v>-6.4</v>
      </c>
      <c r="CN46" s="165">
        <v>-2.2400000000000002</v>
      </c>
      <c r="CO46" s="165">
        <v>26.073599999999999</v>
      </c>
      <c r="CP46" s="165">
        <v>26.2334</v>
      </c>
      <c r="CQ46" s="165">
        <v>25.1343</v>
      </c>
      <c r="CR46" s="165">
        <v>47.180900000000001</v>
      </c>
      <c r="CS46" s="165">
        <v>47.2746</v>
      </c>
      <c r="CT46" s="165">
        <v>-24.945900000000002</v>
      </c>
      <c r="CU46" s="165">
        <v>-30.593399999999999</v>
      </c>
      <c r="CV46" s="165">
        <v>-19.286000000000001</v>
      </c>
      <c r="CW46" s="165">
        <v>3.5838999999999999</v>
      </c>
      <c r="CX46" s="165">
        <v>25.65</v>
      </c>
      <c r="CY46" s="165">
        <v>22.46</v>
      </c>
      <c r="CZ46" s="165">
        <v>9.5360999999999994</v>
      </c>
      <c r="DA46" s="165">
        <v>9.6709999999999994</v>
      </c>
      <c r="DB46" s="165">
        <v>-9.99</v>
      </c>
      <c r="DC46" s="164"/>
      <c r="DD46" s="165">
        <v>-3.5104000000000002</v>
      </c>
      <c r="DE46" s="165">
        <v>-3.6682000000000001</v>
      </c>
      <c r="DF46" s="165">
        <v>16.448699999999999</v>
      </c>
      <c r="DG46" s="165">
        <v>1.4999999999999999E-2</v>
      </c>
      <c r="DH46" s="165">
        <v>-5.0446999999999997</v>
      </c>
      <c r="DI46" s="165">
        <v>6.9</v>
      </c>
      <c r="DJ46" s="165">
        <v>7.1</v>
      </c>
      <c r="DK46" s="165">
        <v>-4.7986000000000004</v>
      </c>
      <c r="DL46" s="165">
        <v>2.9980000000000002</v>
      </c>
      <c r="DM46" s="165">
        <v>11.045</v>
      </c>
      <c r="DN46" s="165">
        <v>11.324199999999999</v>
      </c>
      <c r="DO46" s="165">
        <v>3.47</v>
      </c>
      <c r="DP46" s="165">
        <v>-2.56</v>
      </c>
      <c r="DQ46" s="165">
        <v>4.8514999999999997</v>
      </c>
      <c r="DR46" s="165">
        <v>-16.103400000000001</v>
      </c>
      <c r="DS46" s="164"/>
      <c r="DT46" s="165">
        <v>-9.9</v>
      </c>
      <c r="DU46" s="165">
        <v>11.3</v>
      </c>
      <c r="DV46" s="165">
        <v>29.06</v>
      </c>
      <c r="DW46" s="165">
        <v>-15.0909</v>
      </c>
      <c r="DX46" s="165">
        <v>-7.4635999999999996</v>
      </c>
      <c r="DY46" s="165">
        <v>-40.478999999999999</v>
      </c>
      <c r="DZ46" s="165">
        <v>-40.290900000000001</v>
      </c>
      <c r="EA46" s="165">
        <v>21.851800000000001</v>
      </c>
      <c r="EB46" s="165">
        <v>2.4352999999999998</v>
      </c>
      <c r="EC46" s="165">
        <v>-10.121499999999999</v>
      </c>
      <c r="ED46" s="165">
        <v>-9.8931000000000004</v>
      </c>
      <c r="EE46" s="165">
        <v>-19.755700000000001</v>
      </c>
      <c r="EF46" s="165">
        <v>-25.8078</v>
      </c>
      <c r="EG46" s="165">
        <v>-10.523</v>
      </c>
      <c r="EH46" s="165">
        <v>-99.401399999999995</v>
      </c>
      <c r="EI46" s="165">
        <v>-5.3278999999999996</v>
      </c>
      <c r="EJ46" s="164"/>
      <c r="EK46" s="165">
        <v>-2.8873000000000002</v>
      </c>
      <c r="EL46" s="165">
        <v>-2.3308</v>
      </c>
      <c r="EM46" s="165">
        <v>22.853000000000002</v>
      </c>
      <c r="EN46" s="165">
        <v>-13.3308</v>
      </c>
      <c r="EO46" s="165">
        <v>-12.7562</v>
      </c>
      <c r="EP46" s="165">
        <v>-5.6360000000000001</v>
      </c>
      <c r="EQ46" s="165">
        <v>-25.703099999999999</v>
      </c>
      <c r="ER46" s="165">
        <v>-25.5014</v>
      </c>
      <c r="ES46" s="165">
        <v>17.058199999999999</v>
      </c>
      <c r="ET46" s="164"/>
      <c r="EU46" s="165">
        <v>-10.06</v>
      </c>
      <c r="EV46" s="165">
        <v>0</v>
      </c>
      <c r="EW46" s="165">
        <v>7.3038999999999996</v>
      </c>
      <c r="EX46" s="165">
        <v>-18.626300000000001</v>
      </c>
      <c r="EY46" s="165">
        <v>-8.6452000000000009</v>
      </c>
      <c r="EZ46" s="165">
        <v>-8.6530000000000005</v>
      </c>
      <c r="FA46" s="165">
        <v>7.8926999999999996</v>
      </c>
      <c r="FB46" s="165">
        <v>16.5303</v>
      </c>
      <c r="FC46" s="165">
        <v>-30.296199999999999</v>
      </c>
      <c r="FD46" s="165">
        <v>3.9500999999999999</v>
      </c>
      <c r="FE46" s="164"/>
      <c r="FF46" s="165">
        <v>3.7256</v>
      </c>
      <c r="FG46" s="165">
        <v>0</v>
      </c>
      <c r="FH46" s="165">
        <v>0</v>
      </c>
      <c r="FI46" s="165">
        <v>0</v>
      </c>
      <c r="FJ46" s="165">
        <v>11.052099999999999</v>
      </c>
      <c r="FK46" s="165">
        <v>11.052099999999999</v>
      </c>
      <c r="FL46" s="165">
        <v>-25.9557</v>
      </c>
      <c r="FM46" s="165">
        <v>27.850899999999999</v>
      </c>
      <c r="FN46" s="165">
        <v>28.476800000000001</v>
      </c>
      <c r="FO46" s="165">
        <v>-12.3315</v>
      </c>
      <c r="FP46" s="164"/>
      <c r="FQ46" s="165">
        <v>26.027000000000001</v>
      </c>
      <c r="FR46" s="165">
        <v>-26.2</v>
      </c>
      <c r="FS46" s="165">
        <v>-1.415</v>
      </c>
      <c r="FT46" s="165">
        <v>0.36830000000000002</v>
      </c>
      <c r="FU46" s="165">
        <v>0.81</v>
      </c>
      <c r="FV46" s="165">
        <v>2.73</v>
      </c>
      <c r="FW46" s="165">
        <v>-25.4802</v>
      </c>
      <c r="FX46" s="164"/>
      <c r="FY46" s="165">
        <v>1.34</v>
      </c>
      <c r="FZ46" s="165">
        <v>-1.498</v>
      </c>
      <c r="GA46" s="164"/>
      <c r="GB46" s="165">
        <v>6.24</v>
      </c>
      <c r="GC46" s="165">
        <v>0.56520000000000004</v>
      </c>
      <c r="GD46" s="165">
        <v>8.8180999999999994</v>
      </c>
      <c r="GE46" s="165">
        <v>-2.8</v>
      </c>
      <c r="GF46" s="165">
        <v>27.008299999999998</v>
      </c>
      <c r="GG46" s="164"/>
      <c r="GH46" s="165">
        <v>28.6191</v>
      </c>
      <c r="GI46" s="165">
        <v>-6.9218999999999999</v>
      </c>
      <c r="GJ46" s="165">
        <v>-7.5526</v>
      </c>
      <c r="GK46" s="165">
        <v>3.5318000000000001</v>
      </c>
      <c r="GL46" s="164"/>
      <c r="GM46" s="164"/>
      <c r="GN46" s="165">
        <v>-10.520200000000001</v>
      </c>
      <c r="GO46" s="165">
        <v>-11.411099999999999</v>
      </c>
      <c r="GP46" s="165">
        <v>3.5440999999999998</v>
      </c>
      <c r="GQ46" s="165">
        <v>-20.374300000000002</v>
      </c>
      <c r="GR46" s="165">
        <v>5.9016999999999999</v>
      </c>
      <c r="GS46" s="165">
        <v>4.8646000000000003</v>
      </c>
      <c r="GT46" s="165">
        <v>124.9658</v>
      </c>
      <c r="GU46" s="165">
        <v>-2.2778999999999998</v>
      </c>
      <c r="GV46" s="165">
        <v>-11.9025</v>
      </c>
      <c r="GW46" s="165">
        <v>-3.2048999999999999</v>
      </c>
      <c r="GX46" s="165">
        <v>3.8534000000000002</v>
      </c>
      <c r="GY46" s="165">
        <v>8.6666000000000007</v>
      </c>
      <c r="GZ46" s="165">
        <v>8.8536999999999999</v>
      </c>
      <c r="HA46" s="165">
        <v>3.4426999999999999</v>
      </c>
      <c r="HB46" s="165">
        <v>13.9833</v>
      </c>
      <c r="HC46" s="165">
        <v>15.9947</v>
      </c>
      <c r="HD46" s="165">
        <v>5.03</v>
      </c>
      <c r="HE46" s="165">
        <v>-9.3364999999999991</v>
      </c>
      <c r="HF46" s="165">
        <v>-11.226100000000001</v>
      </c>
      <c r="HG46" s="165">
        <v>49.404200000000003</v>
      </c>
      <c r="HH46" s="165">
        <v>10.114100000000001</v>
      </c>
      <c r="HI46" s="165">
        <v>25.218699999999998</v>
      </c>
      <c r="HJ46" s="165">
        <v>25.493500000000001</v>
      </c>
      <c r="HK46" s="165">
        <v>-11.3691</v>
      </c>
      <c r="HL46" s="164"/>
      <c r="HM46" s="165">
        <v>0</v>
      </c>
      <c r="HN46" s="165">
        <v>-11.9833</v>
      </c>
      <c r="HO46" s="164"/>
      <c r="HP46" s="164"/>
      <c r="HQ46" s="165">
        <v>-18.510899999999999</v>
      </c>
      <c r="HR46" s="165">
        <v>-18.3186</v>
      </c>
      <c r="HS46" s="165">
        <v>-12.309200000000001</v>
      </c>
      <c r="HT46" s="165">
        <v>-12.553900000000001</v>
      </c>
      <c r="HU46" s="165">
        <v>13.27</v>
      </c>
      <c r="HV46" s="165">
        <v>13.05</v>
      </c>
      <c r="HW46" s="165">
        <v>-33.4</v>
      </c>
      <c r="HX46" s="165">
        <v>-33.700000000000003</v>
      </c>
      <c r="HY46" s="165">
        <v>0.66930000000000001</v>
      </c>
      <c r="HZ46" s="165">
        <v>-7.52</v>
      </c>
      <c r="IA46" s="165">
        <v>82.340299999999999</v>
      </c>
      <c r="IB46" s="165">
        <v>21.455300000000001</v>
      </c>
      <c r="IC46" s="165">
        <v>21.052900000000001</v>
      </c>
      <c r="ID46" s="164"/>
      <c r="IE46" s="165">
        <v>-32</v>
      </c>
      <c r="IF46" s="165">
        <v>3.8</v>
      </c>
      <c r="IG46" s="165">
        <v>2.9</v>
      </c>
      <c r="IH46" s="164"/>
      <c r="II46" s="164"/>
      <c r="IJ46" s="165">
        <v>-61.951500000000003</v>
      </c>
      <c r="IK46" s="165">
        <v>52.294199999999996</v>
      </c>
      <c r="IL46" s="165">
        <v>-305.3562</v>
      </c>
      <c r="IM46" s="165">
        <v>-38.561399999999999</v>
      </c>
      <c r="IN46" s="165">
        <v>-20.069099999999999</v>
      </c>
      <c r="IO46" s="165">
        <v>128.78</v>
      </c>
      <c r="IP46" s="165">
        <v>36.803800000000003</v>
      </c>
      <c r="IQ46" s="165">
        <v>157.12729999999999</v>
      </c>
      <c r="IR46" s="165">
        <v>99.493499999999997</v>
      </c>
      <c r="IS46" s="165">
        <v>63.688000000000002</v>
      </c>
      <c r="IT46" s="165">
        <v>29.506499999999999</v>
      </c>
      <c r="IU46" s="165">
        <v>28.964099999999998</v>
      </c>
      <c r="IV46" s="165">
        <v>-46.5261</v>
      </c>
      <c r="IW46" s="165">
        <v>243.54400000000001</v>
      </c>
      <c r="IX46" s="165">
        <v>-199.7141</v>
      </c>
      <c r="IY46" s="165">
        <v>42.5931</v>
      </c>
      <c r="IZ46" s="165">
        <v>-35.026400000000002</v>
      </c>
      <c r="JA46" s="165">
        <v>-0.81910000000000005</v>
      </c>
      <c r="JB46" s="164"/>
      <c r="JC46" s="165">
        <v>-10.08</v>
      </c>
      <c r="JD46" s="165">
        <v>-0.28199999999999997</v>
      </c>
      <c r="JE46" s="165">
        <v>-0.28599999999999998</v>
      </c>
      <c r="JF46" s="165">
        <v>5.92</v>
      </c>
      <c r="JG46" s="165">
        <v>-0.88</v>
      </c>
      <c r="JH46" s="165">
        <v>-4.0109000000000004</v>
      </c>
      <c r="JI46" s="165">
        <v>-4.3045999999999998</v>
      </c>
      <c r="JJ46" s="165">
        <v>7.8537999999999997</v>
      </c>
      <c r="JK46" s="165">
        <v>-5.5343999999999998</v>
      </c>
      <c r="JL46" s="165">
        <v>-3</v>
      </c>
      <c r="JM46" s="165">
        <v>-1.145</v>
      </c>
      <c r="JN46" s="165">
        <v>-1.1060000000000001</v>
      </c>
      <c r="JO46" s="164"/>
      <c r="JP46" s="164"/>
      <c r="JQ46" s="165">
        <v>4.2549000000000001</v>
      </c>
      <c r="JR46" s="165">
        <v>3.6377999999999999</v>
      </c>
      <c r="JS46" s="165">
        <v>3.1126999999999998</v>
      </c>
      <c r="JT46" s="164"/>
      <c r="JU46" s="165">
        <v>17.600000000000001</v>
      </c>
      <c r="JV46" s="165">
        <v>-0.71360000000000001</v>
      </c>
      <c r="JW46" s="165">
        <v>0.48</v>
      </c>
      <c r="JX46" s="164"/>
      <c r="JY46" s="165">
        <v>-12.707599999999999</v>
      </c>
      <c r="JZ46" s="165">
        <v>0</v>
      </c>
      <c r="KA46" s="165">
        <v>-21.8032</v>
      </c>
      <c r="KB46" s="165">
        <v>-12.187099999999999</v>
      </c>
      <c r="KC46" s="165">
        <v>-6.5377999999999998</v>
      </c>
      <c r="KD46" s="165">
        <v>-21.1572</v>
      </c>
      <c r="KE46" s="165">
        <v>-3.6922000000000001</v>
      </c>
      <c r="KF46" s="165">
        <v>-19.7</v>
      </c>
      <c r="KG46" s="165">
        <v>3</v>
      </c>
      <c r="KH46" s="164"/>
      <c r="KI46" s="165">
        <v>-50.187100000000001</v>
      </c>
    </row>
    <row r="47" spans="1:295" ht="18" customHeight="1" x14ac:dyDescent="0.3">
      <c r="A47" s="161" t="s">
        <v>70</v>
      </c>
      <c r="B47" s="161" t="s">
        <v>772</v>
      </c>
      <c r="C47" s="164"/>
      <c r="D47" s="165">
        <v>2.7694999999999999</v>
      </c>
      <c r="E47" s="165">
        <v>-7.5063000000000004</v>
      </c>
      <c r="F47" s="165">
        <v>0.70220000000000005</v>
      </c>
      <c r="G47" s="165">
        <v>5.0046999999999997</v>
      </c>
      <c r="H47" s="164"/>
      <c r="I47" s="165">
        <v>12.671900000000001</v>
      </c>
      <c r="J47" s="164"/>
      <c r="K47" s="165">
        <v>13.8703</v>
      </c>
      <c r="L47" s="165">
        <v>5.6428000000000003</v>
      </c>
      <c r="M47" s="165">
        <v>7.1581999999999999</v>
      </c>
      <c r="N47" s="165">
        <v>-13.32</v>
      </c>
      <c r="O47" s="165">
        <v>-28.6</v>
      </c>
      <c r="P47" s="165">
        <v>6.6</v>
      </c>
      <c r="Q47" s="165">
        <v>5.7960000000000003</v>
      </c>
      <c r="R47" s="165">
        <v>-19.8</v>
      </c>
      <c r="S47" s="165">
        <v>3.3447</v>
      </c>
      <c r="T47" s="165">
        <v>-12.712899999999999</v>
      </c>
      <c r="U47" s="165">
        <v>4.3936000000000002</v>
      </c>
      <c r="V47" s="165">
        <v>4.242</v>
      </c>
      <c r="W47" s="165">
        <v>7.8375000000000004</v>
      </c>
      <c r="X47" s="165">
        <v>1.0310999999999999</v>
      </c>
      <c r="Y47" s="165">
        <v>1.54E-2</v>
      </c>
      <c r="Z47" s="165">
        <v>0.56640000000000001</v>
      </c>
      <c r="AA47" s="164"/>
      <c r="AB47" s="165">
        <v>-1.0801000000000001</v>
      </c>
      <c r="AC47" s="165">
        <v>-0.79500000000000004</v>
      </c>
      <c r="AD47" s="165">
        <v>-0.78500000000000003</v>
      </c>
      <c r="AE47" s="165">
        <v>1.1020000000000001</v>
      </c>
      <c r="AF47" s="165">
        <v>-6.66</v>
      </c>
      <c r="AG47" s="164"/>
      <c r="AH47" s="165">
        <v>-0.23499999999999999</v>
      </c>
      <c r="AI47" s="165">
        <v>0.40799999999999997</v>
      </c>
      <c r="AJ47" s="165">
        <v>-14.19</v>
      </c>
      <c r="AK47" s="165">
        <v>-14.22</v>
      </c>
      <c r="AL47" s="164"/>
      <c r="AM47" s="165">
        <v>-11.34</v>
      </c>
      <c r="AN47" s="165">
        <v>-11.43</v>
      </c>
      <c r="AO47" s="165">
        <v>8.0818999999999992</v>
      </c>
      <c r="AP47" s="165">
        <v>4.4039000000000001</v>
      </c>
      <c r="AQ47" s="165">
        <v>14.4488</v>
      </c>
      <c r="AR47" s="165">
        <v>18.2377</v>
      </c>
      <c r="AS47" s="165">
        <v>-18.8184</v>
      </c>
      <c r="AT47" s="165">
        <v>-4.4206000000000003</v>
      </c>
      <c r="AU47" s="165">
        <v>-3.8331</v>
      </c>
      <c r="AV47" s="165">
        <v>8.7182999999999993</v>
      </c>
      <c r="AW47" s="165">
        <v>13.840199999999999</v>
      </c>
      <c r="AX47" s="165">
        <v>-17.950500000000002</v>
      </c>
      <c r="AY47" s="165">
        <v>-14.467599999999999</v>
      </c>
      <c r="AZ47" s="165">
        <v>2.7742</v>
      </c>
      <c r="BA47" s="165">
        <v>14.147500000000001</v>
      </c>
      <c r="BB47" s="165">
        <v>106.5304</v>
      </c>
      <c r="BC47" s="165">
        <v>5.7744999999999997</v>
      </c>
      <c r="BD47" s="165">
        <v>-4.3</v>
      </c>
      <c r="BE47" s="165">
        <v>-4.3</v>
      </c>
      <c r="BF47" s="165">
        <v>-26.499700000000001</v>
      </c>
      <c r="BG47" s="165">
        <v>-27.921399999999998</v>
      </c>
      <c r="BH47" s="165">
        <v>-2.7753999999999999</v>
      </c>
      <c r="BI47" s="164"/>
      <c r="BJ47" s="165">
        <v>13.8682</v>
      </c>
      <c r="BK47" s="165">
        <v>7.6357999999999997</v>
      </c>
      <c r="BL47" s="165">
        <v>1.6214999999999999</v>
      </c>
      <c r="BM47" s="165">
        <v>1.1577</v>
      </c>
      <c r="BN47" s="165">
        <v>-65.126499999999993</v>
      </c>
      <c r="BO47" s="165">
        <v>6.9581999999999997</v>
      </c>
      <c r="BP47" s="165">
        <v>6.8056000000000001</v>
      </c>
      <c r="BQ47" s="165">
        <v>31.0913</v>
      </c>
      <c r="BR47" s="165">
        <v>-162.0933</v>
      </c>
      <c r="BS47" s="164"/>
      <c r="BT47" s="164"/>
      <c r="BU47" s="164"/>
      <c r="BV47" s="165">
        <v>13.542299999999999</v>
      </c>
      <c r="BW47" s="165">
        <v>5.99</v>
      </c>
      <c r="BX47" s="165">
        <v>6.4</v>
      </c>
      <c r="BY47" s="165">
        <v>-11.87</v>
      </c>
      <c r="BZ47" s="165">
        <v>0.92</v>
      </c>
      <c r="CA47" s="165">
        <v>-22.232700000000001</v>
      </c>
      <c r="CB47" s="165">
        <v>-22.500599999999999</v>
      </c>
      <c r="CC47" s="165">
        <v>25.341200000000001</v>
      </c>
      <c r="CD47" s="165">
        <v>24.618400000000001</v>
      </c>
      <c r="CE47" s="165">
        <v>-7.8949999999999996</v>
      </c>
      <c r="CF47" s="165">
        <v>-56.025399999999998</v>
      </c>
      <c r="CG47" s="164"/>
      <c r="CH47" s="165">
        <v>13.9382</v>
      </c>
      <c r="CI47" s="165">
        <v>1.4985999999999999</v>
      </c>
      <c r="CJ47" s="164"/>
      <c r="CK47" s="164"/>
      <c r="CL47" s="165">
        <v>40</v>
      </c>
      <c r="CM47" s="165">
        <v>-5.5</v>
      </c>
      <c r="CN47" s="165">
        <v>-2.09</v>
      </c>
      <c r="CO47" s="165">
        <v>25.1722</v>
      </c>
      <c r="CP47" s="165">
        <v>25.191800000000001</v>
      </c>
      <c r="CQ47" s="165">
        <v>24.245200000000001</v>
      </c>
      <c r="CR47" s="165">
        <v>46.857500000000002</v>
      </c>
      <c r="CS47" s="165">
        <v>46.746899999999997</v>
      </c>
      <c r="CT47" s="165">
        <v>-25.947199999999999</v>
      </c>
      <c r="CU47" s="165">
        <v>-29.688800000000001</v>
      </c>
      <c r="CV47" s="165">
        <v>-21.097000000000001</v>
      </c>
      <c r="CW47" s="165">
        <v>3.6299000000000001</v>
      </c>
      <c r="CX47" s="165">
        <v>25.3</v>
      </c>
      <c r="CY47" s="165">
        <v>22.4</v>
      </c>
      <c r="CZ47" s="165">
        <v>9.0673999999999992</v>
      </c>
      <c r="DA47" s="165">
        <v>9.1827000000000005</v>
      </c>
      <c r="DB47" s="165">
        <v>-9.67</v>
      </c>
      <c r="DC47" s="164"/>
      <c r="DD47" s="165">
        <v>-2.5488</v>
      </c>
      <c r="DE47" s="165">
        <v>-3.0377999999999998</v>
      </c>
      <c r="DF47" s="165">
        <v>14.7325</v>
      </c>
      <c r="DG47" s="165">
        <v>1.4999999999999999E-2</v>
      </c>
      <c r="DH47" s="165">
        <v>-4.8042999999999996</v>
      </c>
      <c r="DI47" s="164"/>
      <c r="DJ47" s="164"/>
      <c r="DK47" s="165">
        <v>-4.6959999999999997</v>
      </c>
      <c r="DL47" s="165">
        <v>2.8109999999999999</v>
      </c>
      <c r="DM47" s="165">
        <v>11.045</v>
      </c>
      <c r="DN47" s="165">
        <v>10.953099999999999</v>
      </c>
      <c r="DO47" s="165">
        <v>3.2</v>
      </c>
      <c r="DP47" s="165">
        <v>-2.63</v>
      </c>
      <c r="DQ47" s="165">
        <v>4.7895000000000003</v>
      </c>
      <c r="DR47" s="165">
        <v>-14.7258</v>
      </c>
      <c r="DS47" s="164"/>
      <c r="DT47" s="165">
        <v>-8.5299999999999994</v>
      </c>
      <c r="DU47" s="165">
        <v>10.72</v>
      </c>
      <c r="DV47" s="165">
        <v>26.82</v>
      </c>
      <c r="DW47" s="165">
        <v>-14.709099999999999</v>
      </c>
      <c r="DX47" s="165">
        <v>-7.2272999999999996</v>
      </c>
      <c r="DY47" s="165">
        <v>-38.430500000000002</v>
      </c>
      <c r="DZ47" s="165">
        <v>-37.890900000000002</v>
      </c>
      <c r="EA47" s="165">
        <v>21.017700000000001</v>
      </c>
      <c r="EB47" s="165">
        <v>2.3632</v>
      </c>
      <c r="EC47" s="165">
        <v>-9.8309999999999995</v>
      </c>
      <c r="ED47" s="165">
        <v>-9.27</v>
      </c>
      <c r="EE47" s="165">
        <v>-19.800699999999999</v>
      </c>
      <c r="EF47" s="165">
        <v>-25.714500000000001</v>
      </c>
      <c r="EG47" s="165">
        <v>-10.45</v>
      </c>
      <c r="EH47" s="165">
        <v>-95.487700000000004</v>
      </c>
      <c r="EI47" s="165">
        <v>-13.004300000000001</v>
      </c>
      <c r="EJ47" s="164"/>
      <c r="EK47" s="165">
        <v>-2.8176999999999999</v>
      </c>
      <c r="EL47" s="165">
        <v>-2.1920000000000002</v>
      </c>
      <c r="EM47" s="165">
        <v>22.560700000000001</v>
      </c>
      <c r="EN47" s="165">
        <v>-13.2502</v>
      </c>
      <c r="EO47" s="165">
        <v>-12.137600000000001</v>
      </c>
      <c r="EP47" s="165">
        <v>-5.1239999999999997</v>
      </c>
      <c r="EQ47" s="165">
        <v>-25.159700000000001</v>
      </c>
      <c r="ER47" s="165">
        <v>-25.154699999999998</v>
      </c>
      <c r="ES47" s="165">
        <v>16.8643</v>
      </c>
      <c r="ET47" s="164"/>
      <c r="EU47" s="165">
        <v>-10.42</v>
      </c>
      <c r="EV47" s="165">
        <v>0</v>
      </c>
      <c r="EW47" s="165">
        <v>7.3465999999999996</v>
      </c>
      <c r="EX47" s="165">
        <v>-18.486599999999999</v>
      </c>
      <c r="EY47" s="165">
        <v>-9.4822000000000006</v>
      </c>
      <c r="EZ47" s="165">
        <v>-9.4412000000000003</v>
      </c>
      <c r="FA47" s="165">
        <v>8.5625</v>
      </c>
      <c r="FB47" s="165">
        <v>16.2852</v>
      </c>
      <c r="FC47" s="165">
        <v>-30.002300000000002</v>
      </c>
      <c r="FD47" s="165">
        <v>3.9733000000000001</v>
      </c>
      <c r="FE47" s="164"/>
      <c r="FF47" s="165">
        <v>3.7185000000000001</v>
      </c>
      <c r="FG47" s="165">
        <v>4.3056999999999999</v>
      </c>
      <c r="FH47" s="165">
        <v>4.8630000000000004</v>
      </c>
      <c r="FI47" s="165">
        <v>3.6814</v>
      </c>
      <c r="FJ47" s="165">
        <v>10.382300000000001</v>
      </c>
      <c r="FK47" s="165">
        <v>10.382300000000001</v>
      </c>
      <c r="FL47" s="165">
        <v>-27.1279</v>
      </c>
      <c r="FM47" s="165">
        <v>25.4438</v>
      </c>
      <c r="FN47" s="165">
        <v>25.626300000000001</v>
      </c>
      <c r="FO47" s="165">
        <v>-13.9627</v>
      </c>
      <c r="FP47" s="164"/>
      <c r="FQ47" s="165">
        <v>25.514299999999999</v>
      </c>
      <c r="FR47" s="165">
        <v>-27.02</v>
      </c>
      <c r="FS47" s="165">
        <v>-1.6091</v>
      </c>
      <c r="FT47" s="165">
        <v>0.37740000000000001</v>
      </c>
      <c r="FU47" s="165">
        <v>1</v>
      </c>
      <c r="FV47" s="165">
        <v>3.38</v>
      </c>
      <c r="FW47" s="165">
        <v>-25.7193</v>
      </c>
      <c r="FX47" s="164"/>
      <c r="FY47" s="165">
        <v>1.3680000000000001</v>
      </c>
      <c r="FZ47" s="165">
        <v>-1.627</v>
      </c>
      <c r="GA47" s="164"/>
      <c r="GB47" s="165">
        <v>6.87</v>
      </c>
      <c r="GC47" s="165">
        <v>1.1282000000000001</v>
      </c>
      <c r="GD47" s="165">
        <v>10.330299999999999</v>
      </c>
      <c r="GE47" s="165">
        <v>-3.12</v>
      </c>
      <c r="GF47" s="165">
        <v>27.795500000000001</v>
      </c>
      <c r="GG47" s="164"/>
      <c r="GH47" s="165">
        <v>28.591799999999999</v>
      </c>
      <c r="GI47" s="165">
        <v>-6.7972000000000001</v>
      </c>
      <c r="GJ47" s="165">
        <v>-7.3693</v>
      </c>
      <c r="GK47" s="165">
        <v>3.5670000000000002</v>
      </c>
      <c r="GL47" s="164"/>
      <c r="GM47" s="164"/>
      <c r="GN47" s="165">
        <v>-10.9603</v>
      </c>
      <c r="GO47" s="165">
        <v>-10.199400000000001</v>
      </c>
      <c r="GP47" s="165">
        <v>3.9664999999999999</v>
      </c>
      <c r="GQ47" s="165">
        <v>-20.6404</v>
      </c>
      <c r="GR47" s="165">
        <v>6.6</v>
      </c>
      <c r="GS47" s="165">
        <v>6.4085999999999999</v>
      </c>
      <c r="GT47" s="165">
        <v>121.434</v>
      </c>
      <c r="GU47" s="165">
        <v>-2.2073999999999998</v>
      </c>
      <c r="GV47" s="165">
        <v>-12.107699999999999</v>
      </c>
      <c r="GW47" s="165">
        <v>-2.8567</v>
      </c>
      <c r="GX47" s="165">
        <v>2.2942</v>
      </c>
      <c r="GY47" s="165">
        <v>8.5568000000000008</v>
      </c>
      <c r="GZ47" s="165">
        <v>8.7588000000000008</v>
      </c>
      <c r="HA47" s="165">
        <v>2.2475000000000001</v>
      </c>
      <c r="HB47" s="165">
        <v>12.1839</v>
      </c>
      <c r="HC47" s="165">
        <v>14.448399999999999</v>
      </c>
      <c r="HD47" s="165">
        <v>4.6100000000000003</v>
      </c>
      <c r="HE47" s="165">
        <v>-7.7404999999999999</v>
      </c>
      <c r="HF47" s="165">
        <v>-8.7568000000000001</v>
      </c>
      <c r="HG47" s="165">
        <v>48.233699999999999</v>
      </c>
      <c r="HH47" s="165">
        <v>9.2169000000000008</v>
      </c>
      <c r="HI47" s="165">
        <v>23.608899999999998</v>
      </c>
      <c r="HJ47" s="165">
        <v>23.378699999999998</v>
      </c>
      <c r="HK47" s="165">
        <v>-10.3993</v>
      </c>
      <c r="HL47" s="164"/>
      <c r="HM47" s="165">
        <v>-12.675599999999999</v>
      </c>
      <c r="HN47" s="165">
        <v>-12.113300000000001</v>
      </c>
      <c r="HO47" s="164"/>
      <c r="HP47" s="164"/>
      <c r="HQ47" s="165">
        <v>-20.213799999999999</v>
      </c>
      <c r="HR47" s="165">
        <v>-19.658999999999999</v>
      </c>
      <c r="HS47" s="165">
        <v>-13.1395</v>
      </c>
      <c r="HT47" s="165">
        <v>-12.811999999999999</v>
      </c>
      <c r="HU47" s="165">
        <v>11.59</v>
      </c>
      <c r="HV47" s="165">
        <v>11.62</v>
      </c>
      <c r="HW47" s="165">
        <v>-32</v>
      </c>
      <c r="HX47" s="165">
        <v>-33.1</v>
      </c>
      <c r="HY47" s="165">
        <v>0.68569999999999998</v>
      </c>
      <c r="HZ47" s="165">
        <v>-7.12</v>
      </c>
      <c r="IA47" s="165">
        <v>83.085499999999996</v>
      </c>
      <c r="IB47" s="165">
        <v>19.447800000000001</v>
      </c>
      <c r="IC47" s="165">
        <v>19.405100000000001</v>
      </c>
      <c r="ID47" s="165">
        <v>-18.7</v>
      </c>
      <c r="IE47" s="165">
        <v>-31.6</v>
      </c>
      <c r="IF47" s="165">
        <v>4.7</v>
      </c>
      <c r="IG47" s="165">
        <v>4.0999999999999996</v>
      </c>
      <c r="IH47" s="165">
        <v>-18.146599999999999</v>
      </c>
      <c r="II47" s="165">
        <v>-18.043700000000001</v>
      </c>
      <c r="IJ47" s="165">
        <v>-57.992699999999999</v>
      </c>
      <c r="IK47" s="165">
        <v>50.734999999999999</v>
      </c>
      <c r="IL47" s="165">
        <v>-306.18169999999998</v>
      </c>
      <c r="IM47" s="165">
        <v>-41.019199999999998</v>
      </c>
      <c r="IN47" s="165">
        <v>-22.450399999999998</v>
      </c>
      <c r="IO47" s="165">
        <v>128.01179999999999</v>
      </c>
      <c r="IP47" s="165">
        <v>42.302399999999999</v>
      </c>
      <c r="IQ47" s="165">
        <v>160.012</v>
      </c>
      <c r="IR47" s="165">
        <v>95.559200000000004</v>
      </c>
      <c r="IS47" s="165">
        <v>60.258899999999997</v>
      </c>
      <c r="IT47" s="165">
        <v>25.9038</v>
      </c>
      <c r="IU47" s="165">
        <v>24.273800000000001</v>
      </c>
      <c r="IV47" s="165">
        <v>-46.675699999999999</v>
      </c>
      <c r="IW47" s="165">
        <v>239.49520000000001</v>
      </c>
      <c r="IX47" s="165">
        <v>-199.9785</v>
      </c>
      <c r="IY47" s="165">
        <v>36.671100000000003</v>
      </c>
      <c r="IZ47" s="165">
        <v>-29.96</v>
      </c>
      <c r="JA47" s="165">
        <v>-0.27950000000000003</v>
      </c>
      <c r="JB47" s="164"/>
      <c r="JC47" s="165">
        <v>-9.1199999999999992</v>
      </c>
      <c r="JD47" s="165">
        <v>-0.46300000000000002</v>
      </c>
      <c r="JE47" s="165">
        <v>-0.47</v>
      </c>
      <c r="JF47" s="165">
        <v>4.96</v>
      </c>
      <c r="JG47" s="165">
        <v>-2.4</v>
      </c>
      <c r="JH47" s="165">
        <v>-3.2850000000000001</v>
      </c>
      <c r="JI47" s="165">
        <v>-4.1306000000000003</v>
      </c>
      <c r="JJ47" s="165">
        <v>7.4722999999999997</v>
      </c>
      <c r="JK47" s="165">
        <v>-5.4764999999999997</v>
      </c>
      <c r="JL47" s="165">
        <v>-3.6</v>
      </c>
      <c r="JM47" s="165">
        <v>-0.71799999999999997</v>
      </c>
      <c r="JN47" s="165">
        <v>-0.25700000000000001</v>
      </c>
      <c r="JO47" s="164"/>
      <c r="JP47" s="164"/>
      <c r="JQ47" s="165">
        <v>4.1756000000000002</v>
      </c>
      <c r="JR47" s="165">
        <v>3.4472</v>
      </c>
      <c r="JS47" s="165">
        <v>3.4491999999999998</v>
      </c>
      <c r="JT47" s="164"/>
      <c r="JU47" s="165">
        <v>16.7</v>
      </c>
      <c r="JV47" s="165">
        <v>0.21690000000000001</v>
      </c>
      <c r="JW47" s="165">
        <v>0.53</v>
      </c>
      <c r="JX47" s="164"/>
      <c r="JY47" s="165">
        <v>-11.3354</v>
      </c>
      <c r="JZ47" s="165">
        <v>-0.35039999999999999</v>
      </c>
      <c r="KA47" s="165">
        <v>-22.289200000000001</v>
      </c>
      <c r="KB47" s="165">
        <v>-10.002800000000001</v>
      </c>
      <c r="KC47" s="165">
        <v>-6.1280999999999999</v>
      </c>
      <c r="KD47" s="165">
        <v>-21.329499999999999</v>
      </c>
      <c r="KE47" s="165">
        <v>-3.4399000000000002</v>
      </c>
      <c r="KF47" s="165">
        <v>-19.399999999999999</v>
      </c>
      <c r="KG47" s="165">
        <v>2.4</v>
      </c>
      <c r="KH47" s="164"/>
      <c r="KI47" s="165">
        <v>-49.7864</v>
      </c>
    </row>
    <row r="48" spans="1:295" ht="18" customHeight="1" x14ac:dyDescent="0.3">
      <c r="A48" s="161" t="s">
        <v>70</v>
      </c>
      <c r="B48" s="161" t="s">
        <v>773</v>
      </c>
      <c r="C48" s="167"/>
      <c r="D48" s="168">
        <v>2.944</v>
      </c>
      <c r="E48" s="168">
        <v>-7.7039</v>
      </c>
      <c r="F48" s="168">
        <v>4.5834999999999999</v>
      </c>
      <c r="G48" s="168">
        <v>6.1830999999999996</v>
      </c>
      <c r="H48" s="167"/>
      <c r="I48" s="168">
        <v>12.974600000000001</v>
      </c>
      <c r="J48" s="167"/>
      <c r="K48" s="168">
        <v>13.6173</v>
      </c>
      <c r="L48" s="168">
        <v>5.5038</v>
      </c>
      <c r="M48" s="168">
        <v>6.8468</v>
      </c>
      <c r="N48" s="168">
        <v>-11.1</v>
      </c>
      <c r="O48" s="168">
        <v>-28.6</v>
      </c>
      <c r="P48" s="168">
        <v>4.4000000000000004</v>
      </c>
      <c r="Q48" s="168">
        <v>5.7960000000000003</v>
      </c>
      <c r="R48" s="168">
        <v>-17.600000000000001</v>
      </c>
      <c r="S48" s="168">
        <v>2.9866999999999999</v>
      </c>
      <c r="T48" s="168">
        <v>-14.8041</v>
      </c>
      <c r="U48" s="168">
        <v>4.1778000000000004</v>
      </c>
      <c r="V48" s="168">
        <v>3.8552</v>
      </c>
      <c r="W48" s="168">
        <v>7.1435000000000004</v>
      </c>
      <c r="X48" s="168">
        <v>1.2801</v>
      </c>
      <c r="Y48" s="168">
        <v>0.22239999999999999</v>
      </c>
      <c r="Z48" s="168">
        <v>0.58050000000000002</v>
      </c>
      <c r="AA48" s="167"/>
      <c r="AB48" s="168">
        <v>-1.2210000000000001</v>
      </c>
      <c r="AC48" s="168">
        <v>-0.754</v>
      </c>
      <c r="AD48" s="168">
        <v>-0.74399999999999999</v>
      </c>
      <c r="AE48" s="168">
        <v>0.60299999999999998</v>
      </c>
      <c r="AF48" s="168">
        <v>-8.8800000000000008</v>
      </c>
      <c r="AG48" s="168">
        <v>-4.4000000000000004</v>
      </c>
      <c r="AH48" s="168">
        <v>-0.58299999999999996</v>
      </c>
      <c r="AI48" s="168">
        <v>0.39300000000000002</v>
      </c>
      <c r="AJ48" s="168">
        <v>-13.54</v>
      </c>
      <c r="AK48" s="168">
        <v>-13.66</v>
      </c>
      <c r="AL48" s="167"/>
      <c r="AM48" s="168">
        <v>-11.76</v>
      </c>
      <c r="AN48" s="168">
        <v>-11.8</v>
      </c>
      <c r="AO48" s="168">
        <v>8.3721999999999994</v>
      </c>
      <c r="AP48" s="168">
        <v>4.1942000000000004</v>
      </c>
      <c r="AQ48" s="168">
        <v>15.7033</v>
      </c>
      <c r="AR48" s="168">
        <v>19.2941</v>
      </c>
      <c r="AS48" s="168">
        <v>-17.6828</v>
      </c>
      <c r="AT48" s="168">
        <v>-3.4828999999999999</v>
      </c>
      <c r="AU48" s="168">
        <v>-3.6964999999999999</v>
      </c>
      <c r="AV48" s="168">
        <v>16.5593</v>
      </c>
      <c r="AW48" s="168">
        <v>22.871200000000002</v>
      </c>
      <c r="AX48" s="168">
        <v>-18.754300000000001</v>
      </c>
      <c r="AY48" s="168">
        <v>-15.6732</v>
      </c>
      <c r="AZ48" s="168">
        <v>4.3522999999999996</v>
      </c>
      <c r="BA48" s="168">
        <v>15.5503</v>
      </c>
      <c r="BB48" s="168">
        <v>112.2139</v>
      </c>
      <c r="BC48" s="168">
        <v>5.3505000000000003</v>
      </c>
      <c r="BD48" s="168">
        <v>-3.3</v>
      </c>
      <c r="BE48" s="168">
        <v>-3.4</v>
      </c>
      <c r="BF48" s="168">
        <v>-28.5123</v>
      </c>
      <c r="BG48" s="168">
        <v>-28.5289</v>
      </c>
      <c r="BH48" s="168">
        <v>-3.1341000000000001</v>
      </c>
      <c r="BI48" s="167"/>
      <c r="BJ48" s="168">
        <v>13.8649</v>
      </c>
      <c r="BK48" s="168">
        <v>7.4477000000000002</v>
      </c>
      <c r="BL48" s="168">
        <v>0.80020000000000002</v>
      </c>
      <c r="BM48" s="168">
        <v>0.61970000000000003</v>
      </c>
      <c r="BN48" s="168">
        <v>-68.178299999999993</v>
      </c>
      <c r="BO48" s="168">
        <v>5.4932999999999996</v>
      </c>
      <c r="BP48" s="168">
        <v>5.4932999999999996</v>
      </c>
      <c r="BQ48" s="168">
        <v>31.937899999999999</v>
      </c>
      <c r="BR48" s="168">
        <v>-163.357</v>
      </c>
      <c r="BS48" s="167"/>
      <c r="BT48" s="167"/>
      <c r="BU48" s="167"/>
      <c r="BV48" s="168">
        <v>12.5443</v>
      </c>
      <c r="BW48" s="168">
        <v>5.71</v>
      </c>
      <c r="BX48" s="168">
        <v>6.05</v>
      </c>
      <c r="BY48" s="168">
        <v>-12.22</v>
      </c>
      <c r="BZ48" s="168">
        <v>0.84</v>
      </c>
      <c r="CA48" s="168">
        <v>-22.366599999999998</v>
      </c>
      <c r="CB48" s="168">
        <v>-22.7685</v>
      </c>
      <c r="CC48" s="168">
        <v>24.4345</v>
      </c>
      <c r="CD48" s="168">
        <v>23.706600000000002</v>
      </c>
      <c r="CE48" s="168">
        <v>-7.3818999999999999</v>
      </c>
      <c r="CF48" s="168">
        <v>-54.848599999999998</v>
      </c>
      <c r="CG48" s="167"/>
      <c r="CH48" s="168">
        <v>14.2133</v>
      </c>
      <c r="CI48" s="168">
        <v>2.4643000000000002</v>
      </c>
      <c r="CJ48" s="167"/>
      <c r="CK48" s="167"/>
      <c r="CL48" s="168">
        <v>38.299999999999997</v>
      </c>
      <c r="CM48" s="168">
        <v>-5</v>
      </c>
      <c r="CN48" s="168">
        <v>-2.02</v>
      </c>
      <c r="CO48" s="168">
        <v>25.1373</v>
      </c>
      <c r="CP48" s="168">
        <v>25.467099999999999</v>
      </c>
      <c r="CQ48" s="168">
        <v>24.3444</v>
      </c>
      <c r="CR48" s="168">
        <v>46.861499999999999</v>
      </c>
      <c r="CS48" s="168">
        <v>48.194299999999998</v>
      </c>
      <c r="CT48" s="168">
        <v>-25.1478</v>
      </c>
      <c r="CU48" s="168">
        <v>-30.4968</v>
      </c>
      <c r="CV48" s="168">
        <v>-20.003499999999999</v>
      </c>
      <c r="CW48" s="168">
        <v>3.8279000000000001</v>
      </c>
      <c r="CX48" s="168">
        <v>25.27</v>
      </c>
      <c r="CY48" s="168">
        <v>21.82</v>
      </c>
      <c r="CZ48" s="168">
        <v>8.7548999999999992</v>
      </c>
      <c r="DA48" s="168">
        <v>8.9873999999999992</v>
      </c>
      <c r="DB48" s="168">
        <v>-9.76</v>
      </c>
      <c r="DC48" s="167"/>
      <c r="DD48" s="168">
        <v>-3.1890000000000001</v>
      </c>
      <c r="DE48" s="168">
        <v>-3.3111999999999999</v>
      </c>
      <c r="DF48" s="168">
        <v>15.565899999999999</v>
      </c>
      <c r="DG48" s="168">
        <v>1.5100000000000001E-2</v>
      </c>
      <c r="DH48" s="168">
        <v>-4.9775</v>
      </c>
      <c r="DI48" s="167"/>
      <c r="DJ48" s="168">
        <v>7</v>
      </c>
      <c r="DK48" s="168">
        <v>-4.8278999999999996</v>
      </c>
      <c r="DL48" s="168">
        <v>2.4369000000000001</v>
      </c>
      <c r="DM48" s="168">
        <v>10.8873</v>
      </c>
      <c r="DN48" s="168">
        <v>10.7675</v>
      </c>
      <c r="DO48" s="168">
        <v>2.89</v>
      </c>
      <c r="DP48" s="168">
        <v>-2.62</v>
      </c>
      <c r="DQ48" s="168">
        <v>4.6654999999999998</v>
      </c>
      <c r="DR48" s="168">
        <v>-15.148400000000001</v>
      </c>
      <c r="DS48" s="167"/>
      <c r="DT48" s="168">
        <v>-8.73</v>
      </c>
      <c r="DU48" s="168">
        <v>10.62</v>
      </c>
      <c r="DV48" s="168">
        <v>27.28</v>
      </c>
      <c r="DW48" s="168">
        <v>-15.2182</v>
      </c>
      <c r="DX48" s="168">
        <v>-8</v>
      </c>
      <c r="DY48" s="168">
        <v>-38.333100000000002</v>
      </c>
      <c r="DZ48" s="168">
        <v>-38.190899999999999</v>
      </c>
      <c r="EA48" s="168">
        <v>20.412800000000001</v>
      </c>
      <c r="EB48" s="168">
        <v>1.2937000000000001</v>
      </c>
      <c r="EC48" s="168">
        <v>-10.447800000000001</v>
      </c>
      <c r="ED48" s="168">
        <v>-10.2882</v>
      </c>
      <c r="EE48" s="168">
        <v>-19.278700000000001</v>
      </c>
      <c r="EF48" s="168">
        <v>-25.093</v>
      </c>
      <c r="EG48" s="168">
        <v>-9.9179999999999993</v>
      </c>
      <c r="EH48" s="168">
        <v>-97.385599999999997</v>
      </c>
      <c r="EI48" s="168">
        <v>-0.59319999999999995</v>
      </c>
      <c r="EJ48" s="167"/>
      <c r="EK48" s="168">
        <v>-3.0497999999999998</v>
      </c>
      <c r="EL48" s="168">
        <v>-2.5179</v>
      </c>
      <c r="EM48" s="168">
        <v>22.825800000000001</v>
      </c>
      <c r="EN48" s="168">
        <v>-13.7303</v>
      </c>
      <c r="EO48" s="168">
        <v>-12.996700000000001</v>
      </c>
      <c r="EP48" s="168">
        <v>-6.1479999999999997</v>
      </c>
      <c r="EQ48" s="168">
        <v>-25.6325</v>
      </c>
      <c r="ER48" s="168">
        <v>-25.349</v>
      </c>
      <c r="ES48" s="168">
        <v>17.231100000000001</v>
      </c>
      <c r="ET48" s="167"/>
      <c r="EU48" s="168">
        <v>-8.5500000000000007</v>
      </c>
      <c r="EV48" s="168">
        <v>0</v>
      </c>
      <c r="EW48" s="168">
        <v>7.0824999999999996</v>
      </c>
      <c r="EX48" s="168">
        <v>-19.522300000000001</v>
      </c>
      <c r="EY48" s="168">
        <v>-9.5970999999999993</v>
      </c>
      <c r="EZ48" s="168">
        <v>-9.4621999999999993</v>
      </c>
      <c r="FA48" s="168">
        <v>9.0050000000000008</v>
      </c>
      <c r="FB48" s="168">
        <v>16.8005</v>
      </c>
      <c r="FC48" s="168">
        <v>-30.636600000000001</v>
      </c>
      <c r="FD48" s="168">
        <v>3.8849999999999998</v>
      </c>
      <c r="FE48" s="167"/>
      <c r="FF48" s="168">
        <v>3.6698</v>
      </c>
      <c r="FG48" s="168">
        <v>3.9746000000000001</v>
      </c>
      <c r="FH48" s="168">
        <v>5.2864000000000004</v>
      </c>
      <c r="FI48" s="168">
        <v>3.8159999999999998</v>
      </c>
      <c r="FJ48" s="168">
        <v>10.5497</v>
      </c>
      <c r="FK48" s="168">
        <v>10.7172</v>
      </c>
      <c r="FL48" s="168">
        <v>-25.620799999999999</v>
      </c>
      <c r="FM48" s="168">
        <v>25.857099999999999</v>
      </c>
      <c r="FN48" s="168">
        <v>25.390599999999999</v>
      </c>
      <c r="FO48" s="168">
        <v>-13.7768</v>
      </c>
      <c r="FP48" s="167"/>
      <c r="FQ48" s="168">
        <v>23.5123</v>
      </c>
      <c r="FR48" s="168">
        <v>-26.96</v>
      </c>
      <c r="FS48" s="168">
        <v>-1.3013999999999999</v>
      </c>
      <c r="FT48" s="168">
        <v>0.3417</v>
      </c>
      <c r="FU48" s="168">
        <v>0.51</v>
      </c>
      <c r="FV48" s="168">
        <v>4.3600000000000003</v>
      </c>
      <c r="FW48" s="168">
        <v>-23.860099999999999</v>
      </c>
      <c r="FX48" s="167"/>
      <c r="FY48" s="168">
        <v>1.3029999999999999</v>
      </c>
      <c r="FZ48" s="168">
        <v>-1.3440000000000001</v>
      </c>
      <c r="GA48" s="167"/>
      <c r="GB48" s="168">
        <v>7.55</v>
      </c>
      <c r="GC48" s="168">
        <v>1.1422000000000001</v>
      </c>
      <c r="GD48" s="168">
        <v>9.8552999999999997</v>
      </c>
      <c r="GE48" s="168">
        <v>-2.73</v>
      </c>
      <c r="GF48" s="168">
        <v>28.0137</v>
      </c>
      <c r="GG48" s="167"/>
      <c r="GH48" s="168">
        <v>27.734200000000001</v>
      </c>
      <c r="GI48" s="168">
        <v>-7.4547999999999996</v>
      </c>
      <c r="GJ48" s="168">
        <v>-8.0578000000000003</v>
      </c>
      <c r="GK48" s="168">
        <v>3.5348999999999999</v>
      </c>
      <c r="GL48" s="167"/>
      <c r="GM48" s="167"/>
      <c r="GN48" s="168">
        <v>-11.298400000000001</v>
      </c>
      <c r="GO48" s="168">
        <v>-10.6571</v>
      </c>
      <c r="GP48" s="168">
        <v>4.4806999999999997</v>
      </c>
      <c r="GQ48" s="168">
        <v>-20.415199999999999</v>
      </c>
      <c r="GR48" s="168">
        <v>5.7426000000000004</v>
      </c>
      <c r="GS48" s="168">
        <v>6.3079999999999998</v>
      </c>
      <c r="GT48" s="168">
        <v>122.99550000000001</v>
      </c>
      <c r="GU48" s="168">
        <v>-2.1579000000000002</v>
      </c>
      <c r="GV48" s="168">
        <v>-9.9094999999999995</v>
      </c>
      <c r="GW48" s="168">
        <v>-3.4653999999999998</v>
      </c>
      <c r="GX48" s="168">
        <v>2.4253999999999998</v>
      </c>
      <c r="GY48" s="168">
        <v>8.359</v>
      </c>
      <c r="GZ48" s="168">
        <v>8.5609999999999999</v>
      </c>
      <c r="HA48" s="168">
        <v>1.8438000000000001</v>
      </c>
      <c r="HB48" s="168">
        <v>16.1038</v>
      </c>
      <c r="HC48" s="168">
        <v>17.514600000000002</v>
      </c>
      <c r="HD48" s="168">
        <v>6.29</v>
      </c>
      <c r="HE48" s="168">
        <v>-8.7029999999999994</v>
      </c>
      <c r="HF48" s="168">
        <v>-7.6619000000000002</v>
      </c>
      <c r="HG48" s="168">
        <v>51.392600000000002</v>
      </c>
      <c r="HH48" s="168">
        <v>8.2117000000000004</v>
      </c>
      <c r="HI48" s="168">
        <v>24.764700000000001</v>
      </c>
      <c r="HJ48" s="168">
        <v>25.4252</v>
      </c>
      <c r="HK48" s="168">
        <v>-10.728</v>
      </c>
      <c r="HL48" s="167"/>
      <c r="HM48" s="168">
        <v>-10.4886</v>
      </c>
      <c r="HN48" s="168">
        <v>0</v>
      </c>
      <c r="HO48" s="167"/>
      <c r="HP48" s="167"/>
      <c r="HQ48" s="168">
        <v>-19.598500000000001</v>
      </c>
      <c r="HR48" s="168">
        <v>-19.170100000000001</v>
      </c>
      <c r="HS48" s="168">
        <v>-12.3355</v>
      </c>
      <c r="HT48" s="168">
        <v>-12.3324</v>
      </c>
      <c r="HU48" s="168">
        <v>12.3</v>
      </c>
      <c r="HV48" s="168">
        <v>12.2</v>
      </c>
      <c r="HW48" s="168">
        <v>-32.200000000000003</v>
      </c>
      <c r="HX48" s="168">
        <v>-32.9</v>
      </c>
      <c r="HY48" s="168">
        <v>0.75719999999999998</v>
      </c>
      <c r="HZ48" s="168">
        <v>-7.44</v>
      </c>
      <c r="IA48" s="168">
        <v>84.893500000000003</v>
      </c>
      <c r="IB48" s="168">
        <v>17.841899999999999</v>
      </c>
      <c r="IC48" s="168">
        <v>17.62</v>
      </c>
      <c r="ID48" s="168">
        <v>-18.2</v>
      </c>
      <c r="IE48" s="168">
        <v>-32</v>
      </c>
      <c r="IF48" s="168">
        <v>3.9</v>
      </c>
      <c r="IG48" s="168">
        <v>3.3</v>
      </c>
      <c r="IH48" s="167"/>
      <c r="II48" s="167"/>
      <c r="IJ48" s="168">
        <v>-59.604500000000002</v>
      </c>
      <c r="IK48" s="168">
        <v>55.262</v>
      </c>
      <c r="IL48" s="168">
        <v>-305.64870000000002</v>
      </c>
      <c r="IM48" s="168">
        <v>-41.208500000000001</v>
      </c>
      <c r="IN48" s="168">
        <v>-20.6372</v>
      </c>
      <c r="IO48" s="168">
        <v>130.786</v>
      </c>
      <c r="IP48" s="168">
        <v>35.7333</v>
      </c>
      <c r="IQ48" s="168">
        <v>156.5857</v>
      </c>
      <c r="IR48" s="168">
        <v>98.294600000000003</v>
      </c>
      <c r="IS48" s="168">
        <v>63.380899999999997</v>
      </c>
      <c r="IT48" s="168">
        <v>28.367699999999999</v>
      </c>
      <c r="IU48" s="168">
        <v>27.770099999999999</v>
      </c>
      <c r="IV48" s="168">
        <v>-45.291899999999998</v>
      </c>
      <c r="IW48" s="168">
        <v>244.6755</v>
      </c>
      <c r="IX48" s="168">
        <v>-202.0736</v>
      </c>
      <c r="IY48" s="168">
        <v>43.897300000000001</v>
      </c>
      <c r="IZ48" s="168">
        <v>-35.834899999999998</v>
      </c>
      <c r="JA48" s="168">
        <v>-0.44309999999999999</v>
      </c>
      <c r="JB48" s="167"/>
      <c r="JC48" s="168">
        <v>-8.7200000000000006</v>
      </c>
      <c r="JD48" s="168">
        <v>-0.39200000000000002</v>
      </c>
      <c r="JE48" s="168">
        <v>-0.39500000000000002</v>
      </c>
      <c r="JF48" s="168">
        <v>4.8</v>
      </c>
      <c r="JG48" s="168">
        <v>-0.8</v>
      </c>
      <c r="JH48" s="168">
        <v>-3.5811000000000002</v>
      </c>
      <c r="JI48" s="168">
        <v>-4.3045999999999998</v>
      </c>
      <c r="JJ48" s="168">
        <v>7.6768000000000001</v>
      </c>
      <c r="JK48" s="168">
        <v>-5.6809000000000003</v>
      </c>
      <c r="JL48" s="168">
        <v>-3.7</v>
      </c>
      <c r="JM48" s="168">
        <v>0.24</v>
      </c>
      <c r="JN48" s="168">
        <v>-3.3000000000000002E-2</v>
      </c>
      <c r="JO48" s="167"/>
      <c r="JP48" s="167"/>
      <c r="JQ48" s="168">
        <v>3.5093000000000001</v>
      </c>
      <c r="JR48" s="168">
        <v>3.6587999999999998</v>
      </c>
      <c r="JS48" s="168">
        <v>2.6038999999999999</v>
      </c>
      <c r="JT48" s="167"/>
      <c r="JU48" s="168">
        <v>17.399999999999999</v>
      </c>
      <c r="JV48" s="168">
        <v>1.2E-2</v>
      </c>
      <c r="JW48" s="168">
        <v>0.5</v>
      </c>
      <c r="JX48" s="167"/>
      <c r="JY48" s="168">
        <v>-13.161099999999999</v>
      </c>
      <c r="JZ48" s="168">
        <v>6.3500000000000001E-2</v>
      </c>
      <c r="KA48" s="168">
        <v>-20.9877</v>
      </c>
      <c r="KB48" s="168">
        <v>-12.525399999999999</v>
      </c>
      <c r="KC48" s="168">
        <v>-6.5872999999999999</v>
      </c>
      <c r="KD48" s="168">
        <v>-19.4514</v>
      </c>
      <c r="KE48" s="168">
        <v>-3.8763000000000001</v>
      </c>
      <c r="KF48" s="168">
        <v>-19.7</v>
      </c>
      <c r="KG48" s="168">
        <v>2.8</v>
      </c>
      <c r="KH48" s="167"/>
      <c r="KI48" s="168">
        <v>-51.099699999999999</v>
      </c>
    </row>
    <row r="49" spans="1:295" ht="18" customHeight="1" x14ac:dyDescent="0.3">
      <c r="A49" s="161" t="s">
        <v>70</v>
      </c>
      <c r="B49" s="161" t="s">
        <v>774</v>
      </c>
      <c r="C49" s="162"/>
      <c r="D49" s="163">
        <v>3.0583</v>
      </c>
      <c r="E49" s="163">
        <v>-7.8120000000000003</v>
      </c>
      <c r="F49" s="163">
        <v>2.7058</v>
      </c>
      <c r="G49" s="163">
        <v>5.4162999999999997</v>
      </c>
      <c r="H49" s="162"/>
      <c r="I49" s="163">
        <v>11.863</v>
      </c>
      <c r="J49" s="162"/>
      <c r="K49" s="163">
        <v>12.8344</v>
      </c>
      <c r="L49" s="163">
        <v>5.0457999999999998</v>
      </c>
      <c r="M49" s="163">
        <v>6.5354999999999999</v>
      </c>
      <c r="N49" s="163">
        <v>-13.32</v>
      </c>
      <c r="O49" s="163">
        <v>-28.6</v>
      </c>
      <c r="P49" s="163">
        <v>6.6</v>
      </c>
      <c r="Q49" s="163">
        <v>4.968</v>
      </c>
      <c r="R49" s="163">
        <v>-19.8</v>
      </c>
      <c r="S49" s="163">
        <v>3.0869</v>
      </c>
      <c r="T49" s="163">
        <v>-13.3687</v>
      </c>
      <c r="U49" s="163">
        <v>3.4525000000000001</v>
      </c>
      <c r="V49" s="163">
        <v>3.3860999999999999</v>
      </c>
      <c r="W49" s="163">
        <v>6.3933</v>
      </c>
      <c r="X49" s="163">
        <v>1.1156999999999999</v>
      </c>
      <c r="Y49" s="163">
        <v>0.24890000000000001</v>
      </c>
      <c r="Z49" s="163">
        <v>0.63339999999999996</v>
      </c>
      <c r="AA49" s="162"/>
      <c r="AB49" s="163">
        <v>-1.1797</v>
      </c>
      <c r="AC49" s="163">
        <v>-0.94399999999999995</v>
      </c>
      <c r="AD49" s="163">
        <v>-0.95899999999999996</v>
      </c>
      <c r="AE49" s="163">
        <v>1.1419999999999999</v>
      </c>
      <c r="AF49" s="163">
        <v>-6.66</v>
      </c>
      <c r="AG49" s="163">
        <v>-2.2000000000000002</v>
      </c>
      <c r="AH49" s="163">
        <v>-0.443</v>
      </c>
      <c r="AI49" s="163">
        <v>0.40400000000000003</v>
      </c>
      <c r="AJ49" s="163">
        <v>-14.57</v>
      </c>
      <c r="AK49" s="163">
        <v>-14.63</v>
      </c>
      <c r="AL49" s="162"/>
      <c r="AM49" s="163">
        <v>-11.85</v>
      </c>
      <c r="AN49" s="163">
        <v>-11.89</v>
      </c>
      <c r="AO49" s="163">
        <v>8.6287000000000003</v>
      </c>
      <c r="AP49" s="163">
        <v>4.2899000000000003</v>
      </c>
      <c r="AQ49" s="163">
        <v>19.391200000000001</v>
      </c>
      <c r="AR49" s="163">
        <v>20.8687</v>
      </c>
      <c r="AS49" s="163">
        <v>-13.224600000000001</v>
      </c>
      <c r="AT49" s="163">
        <v>-3.4828999999999999</v>
      </c>
      <c r="AU49" s="163">
        <v>-3.5950000000000002</v>
      </c>
      <c r="AV49" s="163">
        <v>1.2669999999999999</v>
      </c>
      <c r="AW49" s="163">
        <v>1.7865</v>
      </c>
      <c r="AX49" s="163">
        <v>-13.395899999999999</v>
      </c>
      <c r="AY49" s="163">
        <v>-10.4488</v>
      </c>
      <c r="AZ49" s="163">
        <v>1.5905</v>
      </c>
      <c r="BA49" s="163">
        <v>6.9721000000000002</v>
      </c>
      <c r="BB49" s="163">
        <v>104.6889</v>
      </c>
      <c r="BC49" s="163">
        <v>6.3379000000000003</v>
      </c>
      <c r="BD49" s="163">
        <v>-4.5</v>
      </c>
      <c r="BE49" s="163">
        <v>-4.5</v>
      </c>
      <c r="BF49" s="163">
        <v>-29.600899999999999</v>
      </c>
      <c r="BG49" s="163">
        <v>-29.523299999999999</v>
      </c>
      <c r="BH49" s="163">
        <v>-3.1200999999999999</v>
      </c>
      <c r="BI49" s="162"/>
      <c r="BJ49" s="163">
        <v>13.911</v>
      </c>
      <c r="BK49" s="163">
        <v>7.6590999999999996</v>
      </c>
      <c r="BL49" s="163">
        <v>0.69910000000000005</v>
      </c>
      <c r="BM49" s="163">
        <v>0.61070000000000002</v>
      </c>
      <c r="BN49" s="163">
        <v>-85.787499999999994</v>
      </c>
      <c r="BO49" s="163">
        <v>6.7751000000000001</v>
      </c>
      <c r="BP49" s="163">
        <v>6.6224999999999996</v>
      </c>
      <c r="BQ49" s="163">
        <v>42.5807</v>
      </c>
      <c r="BR49" s="163">
        <v>-177.1534</v>
      </c>
      <c r="BS49" s="162"/>
      <c r="BT49" s="162"/>
      <c r="BU49" s="162"/>
      <c r="BV49" s="163">
        <v>12.4245</v>
      </c>
      <c r="BW49" s="163">
        <v>5.57</v>
      </c>
      <c r="BX49" s="163">
        <v>5.95</v>
      </c>
      <c r="BY49" s="163">
        <v>-12.36</v>
      </c>
      <c r="BZ49" s="163">
        <v>0.83</v>
      </c>
      <c r="CA49" s="163">
        <v>-21.8308</v>
      </c>
      <c r="CB49" s="163">
        <v>-21.9648</v>
      </c>
      <c r="CC49" s="163">
        <v>26.072099999999999</v>
      </c>
      <c r="CD49" s="163">
        <v>25.890799999999999</v>
      </c>
      <c r="CE49" s="163">
        <v>-7.4617000000000004</v>
      </c>
      <c r="CF49" s="163">
        <v>-56.524799999999999</v>
      </c>
      <c r="CG49" s="162"/>
      <c r="CH49" s="163">
        <v>14.1746</v>
      </c>
      <c r="CI49" s="163">
        <v>1.5795999999999999</v>
      </c>
      <c r="CJ49" s="162"/>
      <c r="CK49" s="162"/>
      <c r="CL49" s="163">
        <v>39.700000000000003</v>
      </c>
      <c r="CM49" s="163">
        <v>-6.4</v>
      </c>
      <c r="CN49" s="163">
        <v>-1.99</v>
      </c>
      <c r="CO49" s="163">
        <v>25.371700000000001</v>
      </c>
      <c r="CP49" s="163">
        <v>24.8826</v>
      </c>
      <c r="CQ49" s="163">
        <v>24.464099999999998</v>
      </c>
      <c r="CR49" s="163">
        <v>50.716000000000001</v>
      </c>
      <c r="CS49" s="163">
        <v>50.867600000000003</v>
      </c>
      <c r="CT49" s="163">
        <v>-26.940799999999999</v>
      </c>
      <c r="CU49" s="163">
        <v>-30.688099999999999</v>
      </c>
      <c r="CV49" s="163">
        <v>-22.416599999999999</v>
      </c>
      <c r="CW49" s="163">
        <v>3.4918</v>
      </c>
      <c r="CX49" s="163">
        <v>24.16</v>
      </c>
      <c r="CY49" s="163">
        <v>21.97</v>
      </c>
      <c r="CZ49" s="163">
        <v>8.2860999999999994</v>
      </c>
      <c r="DA49" s="163">
        <v>8.4015000000000004</v>
      </c>
      <c r="DB49" s="163">
        <v>-9.52</v>
      </c>
      <c r="DC49" s="162"/>
      <c r="DD49" s="163">
        <v>-2.7988</v>
      </c>
      <c r="DE49" s="163">
        <v>-2.7239</v>
      </c>
      <c r="DF49" s="163">
        <v>15.810499999999999</v>
      </c>
      <c r="DG49" s="163">
        <v>1.49E-2</v>
      </c>
      <c r="DH49" s="163">
        <v>-4.8414000000000001</v>
      </c>
      <c r="DI49" s="163">
        <v>9</v>
      </c>
      <c r="DJ49" s="163">
        <v>9.1999999999999993</v>
      </c>
      <c r="DK49" s="163">
        <v>-4.8010000000000002</v>
      </c>
      <c r="DL49" s="163">
        <v>1.8758999999999999</v>
      </c>
      <c r="DM49" s="163">
        <v>10.256399999999999</v>
      </c>
      <c r="DN49" s="163">
        <v>10.0253</v>
      </c>
      <c r="DO49" s="163">
        <v>2.4300000000000002</v>
      </c>
      <c r="DP49" s="163">
        <v>-2.33</v>
      </c>
      <c r="DQ49" s="163">
        <v>4.2779999999999996</v>
      </c>
      <c r="DR49" s="163">
        <v>-15.8909</v>
      </c>
      <c r="DS49" s="162"/>
      <c r="DT49" s="163">
        <v>-9.2100000000000009</v>
      </c>
      <c r="DU49" s="163">
        <v>11.01</v>
      </c>
      <c r="DV49" s="163">
        <v>27.11</v>
      </c>
      <c r="DW49" s="163">
        <v>-15.290900000000001</v>
      </c>
      <c r="DX49" s="163">
        <v>-7.7182000000000004</v>
      </c>
      <c r="DY49" s="163">
        <v>-38.1218</v>
      </c>
      <c r="DZ49" s="163">
        <v>-37.7545</v>
      </c>
      <c r="EA49" s="163">
        <v>19.690200000000001</v>
      </c>
      <c r="EB49" s="163">
        <v>0.18759999999999999</v>
      </c>
      <c r="EC49" s="163">
        <v>-11.2864</v>
      </c>
      <c r="ED49" s="163">
        <v>-11.391299999999999</v>
      </c>
      <c r="EE49" s="163">
        <v>-19.976900000000001</v>
      </c>
      <c r="EF49" s="163">
        <v>-25.107600000000001</v>
      </c>
      <c r="EG49" s="163">
        <v>-10.442</v>
      </c>
      <c r="EH49" s="163">
        <v>-109.21639999999999</v>
      </c>
      <c r="EI49" s="163">
        <v>10.3657</v>
      </c>
      <c r="EJ49" s="162"/>
      <c r="EK49" s="163">
        <v>-2.8277000000000001</v>
      </c>
      <c r="EL49" s="163">
        <v>-2.3858000000000001</v>
      </c>
      <c r="EM49" s="163">
        <v>23.410499999999999</v>
      </c>
      <c r="EN49" s="163">
        <v>-13.321899999999999</v>
      </c>
      <c r="EO49" s="163">
        <v>-13.0021</v>
      </c>
      <c r="EP49" s="163">
        <v>-9.2200000000000006</v>
      </c>
      <c r="EQ49" s="163">
        <v>-25.398199999999999</v>
      </c>
      <c r="ER49" s="163">
        <v>-24.9727</v>
      </c>
      <c r="ES49" s="163">
        <v>17.480899999999998</v>
      </c>
      <c r="ET49" s="162"/>
      <c r="EU49" s="163">
        <v>-7.91</v>
      </c>
      <c r="EV49" s="163">
        <v>0</v>
      </c>
      <c r="EW49" s="163">
        <v>6.8422999999999998</v>
      </c>
      <c r="EX49" s="163">
        <v>-17.849699999999999</v>
      </c>
      <c r="EY49" s="163">
        <v>-10.56</v>
      </c>
      <c r="EZ49" s="163">
        <v>-10.549099999999999</v>
      </c>
      <c r="FA49" s="163">
        <v>9.3382000000000005</v>
      </c>
      <c r="FB49" s="163">
        <v>16.489899999999999</v>
      </c>
      <c r="FC49" s="163">
        <v>-31.749400000000001</v>
      </c>
      <c r="FD49" s="163">
        <v>4.4865000000000004</v>
      </c>
      <c r="FE49" s="162"/>
      <c r="FF49" s="163">
        <v>4.1311999999999998</v>
      </c>
      <c r="FG49" s="163">
        <v>4.6802999999999999</v>
      </c>
      <c r="FH49" s="163">
        <v>4.3933</v>
      </c>
      <c r="FI49" s="163">
        <v>3.1656</v>
      </c>
      <c r="FJ49" s="163">
        <v>10.2148</v>
      </c>
      <c r="FK49" s="163">
        <v>10.0474</v>
      </c>
      <c r="FL49" s="163">
        <v>-28.1327</v>
      </c>
      <c r="FM49" s="163">
        <v>25.415800000000001</v>
      </c>
      <c r="FN49" s="163">
        <v>25.787800000000001</v>
      </c>
      <c r="FO49" s="163">
        <v>-14.2441</v>
      </c>
      <c r="FP49" s="162"/>
      <c r="FQ49" s="163">
        <v>27.609100000000002</v>
      </c>
      <c r="FR49" s="163">
        <v>-25.5</v>
      </c>
      <c r="FS49" s="163">
        <v>-1.8214999999999999</v>
      </c>
      <c r="FT49" s="163">
        <v>0.36830000000000002</v>
      </c>
      <c r="FU49" s="163">
        <v>1.27</v>
      </c>
      <c r="FV49" s="163">
        <v>1.57</v>
      </c>
      <c r="FW49" s="163">
        <v>-26.224</v>
      </c>
      <c r="FX49" s="162"/>
      <c r="FY49" s="163">
        <v>1.3560000000000001</v>
      </c>
      <c r="FZ49" s="163">
        <v>-1.206</v>
      </c>
      <c r="GA49" s="162"/>
      <c r="GB49" s="163">
        <v>6.49</v>
      </c>
      <c r="GC49" s="163">
        <v>-0.50680000000000003</v>
      </c>
      <c r="GD49" s="163">
        <v>8.7189999999999994</v>
      </c>
      <c r="GE49" s="163">
        <v>-2.7</v>
      </c>
      <c r="GF49" s="163">
        <v>26.904399999999999</v>
      </c>
      <c r="GG49" s="162"/>
      <c r="GH49" s="163">
        <v>27.6632</v>
      </c>
      <c r="GI49" s="163">
        <v>-7.0087000000000002</v>
      </c>
      <c r="GJ49" s="163">
        <v>-7.6127000000000002</v>
      </c>
      <c r="GK49" s="163">
        <v>3.4302000000000001</v>
      </c>
      <c r="GL49" s="162"/>
      <c r="GM49" s="162"/>
      <c r="GN49" s="163">
        <v>-12.051299999999999</v>
      </c>
      <c r="GO49" s="163">
        <v>-11.104699999999999</v>
      </c>
      <c r="GP49" s="163">
        <v>4.1688999999999998</v>
      </c>
      <c r="GQ49" s="163">
        <v>-20.988399999999999</v>
      </c>
      <c r="GR49" s="163">
        <v>7.7935999999999996</v>
      </c>
      <c r="GS49" s="163">
        <v>8.8878000000000004</v>
      </c>
      <c r="GT49" s="163">
        <v>122.42010000000001</v>
      </c>
      <c r="GU49" s="163">
        <v>-2.8231999999999999</v>
      </c>
      <c r="GV49" s="163">
        <v>-10.4229</v>
      </c>
      <c r="GW49" s="163">
        <v>-2.8090999999999999</v>
      </c>
      <c r="GX49" s="163">
        <v>2.6034999999999999</v>
      </c>
      <c r="GY49" s="163">
        <v>8.0879999999999992</v>
      </c>
      <c r="GZ49" s="163">
        <v>8.3315999999999999</v>
      </c>
      <c r="HA49" s="163">
        <v>2.1261999999999999</v>
      </c>
      <c r="HB49" s="163">
        <v>16.0593</v>
      </c>
      <c r="HC49" s="163">
        <v>17.5655</v>
      </c>
      <c r="HD49" s="163">
        <v>5.87</v>
      </c>
      <c r="HE49" s="163">
        <v>-10.3538</v>
      </c>
      <c r="HF49" s="163">
        <v>-12.7418</v>
      </c>
      <c r="HG49" s="163">
        <v>54.432200000000002</v>
      </c>
      <c r="HH49" s="163">
        <v>11.3409</v>
      </c>
      <c r="HI49" s="163">
        <v>26.850300000000001</v>
      </c>
      <c r="HJ49" s="163">
        <v>26.745200000000001</v>
      </c>
      <c r="HK49" s="163">
        <v>-12.148099999999999</v>
      </c>
      <c r="HL49" s="163">
        <v>0</v>
      </c>
      <c r="HM49" s="163">
        <v>-11.3712</v>
      </c>
      <c r="HN49" s="163">
        <v>-11.115500000000001</v>
      </c>
      <c r="HO49" s="162"/>
      <c r="HP49" s="162"/>
      <c r="HQ49" s="163">
        <v>-18.0824</v>
      </c>
      <c r="HR49" s="163">
        <v>-17.4726</v>
      </c>
      <c r="HS49" s="163">
        <v>-11.6485</v>
      </c>
      <c r="HT49" s="163">
        <v>-11.493499999999999</v>
      </c>
      <c r="HU49" s="163">
        <v>12.27</v>
      </c>
      <c r="HV49" s="163">
        <v>12.28</v>
      </c>
      <c r="HW49" s="163">
        <v>-35.799999999999997</v>
      </c>
      <c r="HX49" s="163">
        <v>-36.1</v>
      </c>
      <c r="HY49" s="163">
        <v>0.81030000000000002</v>
      </c>
      <c r="HZ49" s="163">
        <v>-7.84</v>
      </c>
      <c r="IA49" s="163">
        <v>77.517399999999995</v>
      </c>
      <c r="IB49" s="163">
        <v>20.687200000000001</v>
      </c>
      <c r="IC49" s="163">
        <v>20.514800000000001</v>
      </c>
      <c r="ID49" s="163">
        <v>-18.7</v>
      </c>
      <c r="IE49" s="163">
        <v>-33.700000000000003</v>
      </c>
      <c r="IF49" s="163">
        <v>3.2</v>
      </c>
      <c r="IG49" s="163">
        <v>2.5</v>
      </c>
      <c r="IH49" s="162"/>
      <c r="II49" s="162"/>
      <c r="IJ49" s="163">
        <v>-60.107700000000001</v>
      </c>
      <c r="IK49" s="163">
        <v>60.536700000000003</v>
      </c>
      <c r="IL49" s="163">
        <v>-307.99130000000002</v>
      </c>
      <c r="IM49" s="163">
        <v>-40.171199999999999</v>
      </c>
      <c r="IN49" s="163">
        <v>-19.8874</v>
      </c>
      <c r="IO49" s="163">
        <v>133.45269999999999</v>
      </c>
      <c r="IP49" s="163">
        <v>32.508099999999999</v>
      </c>
      <c r="IQ49" s="163">
        <v>153.00890000000001</v>
      </c>
      <c r="IR49" s="163">
        <v>97.404899999999998</v>
      </c>
      <c r="IS49" s="163">
        <v>68.653199999999998</v>
      </c>
      <c r="IT49" s="163">
        <v>28.346399999999999</v>
      </c>
      <c r="IU49" s="163">
        <v>27.3246</v>
      </c>
      <c r="IV49" s="163">
        <v>-44.3855</v>
      </c>
      <c r="IW49" s="163">
        <v>249.1909</v>
      </c>
      <c r="IX49" s="163">
        <v>-199.73419999999999</v>
      </c>
      <c r="IY49" s="163">
        <v>46.397300000000001</v>
      </c>
      <c r="IZ49" s="163">
        <v>-38.722499999999997</v>
      </c>
      <c r="JA49" s="163">
        <v>-0.79469999999999996</v>
      </c>
      <c r="JB49" s="162"/>
      <c r="JC49" s="163">
        <v>-9.76</v>
      </c>
      <c r="JD49" s="163">
        <v>-0.47799999999999998</v>
      </c>
      <c r="JE49" s="163">
        <v>-0.48299999999999998</v>
      </c>
      <c r="JF49" s="163">
        <v>5.68</v>
      </c>
      <c r="JG49" s="163">
        <v>-3.2</v>
      </c>
      <c r="JH49" s="163">
        <v>-3.0539000000000001</v>
      </c>
      <c r="JI49" s="163">
        <v>-3.1326999999999998</v>
      </c>
      <c r="JJ49" s="163">
        <v>8.1773000000000007</v>
      </c>
      <c r="JK49" s="163">
        <v>-5.2140000000000004</v>
      </c>
      <c r="JL49" s="163">
        <v>-5.8</v>
      </c>
      <c r="JM49" s="163">
        <v>-0.113</v>
      </c>
      <c r="JN49" s="163">
        <v>-1.9E-2</v>
      </c>
      <c r="JO49" s="162"/>
      <c r="JP49" s="162"/>
      <c r="JQ49" s="163">
        <v>3.8664000000000001</v>
      </c>
      <c r="JR49" s="163">
        <v>3.3227000000000002</v>
      </c>
      <c r="JS49" s="163">
        <v>3.8729</v>
      </c>
      <c r="JT49" s="162"/>
      <c r="JU49" s="163">
        <v>19.100000000000001</v>
      </c>
      <c r="JV49" s="163">
        <v>-0.37680000000000002</v>
      </c>
      <c r="JW49" s="163">
        <v>0.38</v>
      </c>
      <c r="JX49" s="162"/>
      <c r="JY49" s="163">
        <v>-13.504200000000001</v>
      </c>
      <c r="JZ49" s="163">
        <v>0.11940000000000001</v>
      </c>
      <c r="KA49" s="163">
        <v>-20.525500000000001</v>
      </c>
      <c r="KB49" s="163">
        <v>-12.4373</v>
      </c>
      <c r="KC49" s="163">
        <v>-7.1467999999999998</v>
      </c>
      <c r="KD49" s="163">
        <v>-18.973600000000001</v>
      </c>
      <c r="KE49" s="163">
        <v>-4.9061000000000003</v>
      </c>
      <c r="KF49" s="163">
        <v>-21.3</v>
      </c>
      <c r="KG49" s="163">
        <v>4.5999999999999996</v>
      </c>
      <c r="KH49" s="162"/>
      <c r="KI49" s="163">
        <v>-53.697000000000003</v>
      </c>
    </row>
    <row r="50" spans="1:295" ht="18" customHeight="1" x14ac:dyDescent="0.3">
      <c r="A50" s="161" t="s">
        <v>70</v>
      </c>
      <c r="B50" s="161" t="s">
        <v>775</v>
      </c>
      <c r="C50" s="164"/>
      <c r="D50" s="165">
        <v>3.1177000000000001</v>
      </c>
      <c r="E50" s="165">
        <v>-8.0466999999999995</v>
      </c>
      <c r="F50" s="165">
        <v>4.0972</v>
      </c>
      <c r="G50" s="165">
        <v>5.4470000000000001</v>
      </c>
      <c r="H50" s="164"/>
      <c r="I50" s="165">
        <v>11.533799999999999</v>
      </c>
      <c r="J50" s="164"/>
      <c r="K50" s="165">
        <v>11.529400000000001</v>
      </c>
      <c r="L50" s="165">
        <v>4.3619000000000003</v>
      </c>
      <c r="M50" s="165">
        <v>5.8428000000000004</v>
      </c>
      <c r="N50" s="165">
        <v>-11.1</v>
      </c>
      <c r="O50" s="165">
        <v>-26.4</v>
      </c>
      <c r="P50" s="165">
        <v>2.2000000000000002</v>
      </c>
      <c r="Q50" s="165">
        <v>4.968</v>
      </c>
      <c r="R50" s="165">
        <v>-17.600000000000001</v>
      </c>
      <c r="S50" s="165">
        <v>3.6667000000000001</v>
      </c>
      <c r="T50" s="165">
        <v>-15.0692</v>
      </c>
      <c r="U50" s="165">
        <v>3.1137000000000001</v>
      </c>
      <c r="V50" s="165">
        <v>2.9679000000000002</v>
      </c>
      <c r="W50" s="165">
        <v>6.1623000000000001</v>
      </c>
      <c r="X50" s="165">
        <v>1.2215</v>
      </c>
      <c r="Y50" s="165">
        <v>0.1202</v>
      </c>
      <c r="Z50" s="165">
        <v>0.52829999999999999</v>
      </c>
      <c r="AA50" s="164"/>
      <c r="AB50" s="165">
        <v>-1.0775999999999999</v>
      </c>
      <c r="AC50" s="165">
        <v>-0.58899999999999997</v>
      </c>
      <c r="AD50" s="165">
        <v>-0.51100000000000001</v>
      </c>
      <c r="AE50" s="165">
        <v>0.84199999999999997</v>
      </c>
      <c r="AF50" s="165">
        <v>-8.8800000000000008</v>
      </c>
      <c r="AG50" s="165">
        <v>-4.4000000000000004</v>
      </c>
      <c r="AH50" s="165">
        <v>-0.92300000000000004</v>
      </c>
      <c r="AI50" s="165">
        <v>0.39200000000000002</v>
      </c>
      <c r="AJ50" s="165">
        <v>-13.6</v>
      </c>
      <c r="AK50" s="165">
        <v>-13.88</v>
      </c>
      <c r="AL50" s="164"/>
      <c r="AM50" s="165">
        <v>-11.05</v>
      </c>
      <c r="AN50" s="165">
        <v>-10.99</v>
      </c>
      <c r="AO50" s="165">
        <v>7.8654000000000002</v>
      </c>
      <c r="AP50" s="165">
        <v>4.6024000000000003</v>
      </c>
      <c r="AQ50" s="165">
        <v>15.789899999999999</v>
      </c>
      <c r="AR50" s="165">
        <v>18.481999999999999</v>
      </c>
      <c r="AS50" s="165">
        <v>-15.9458</v>
      </c>
      <c r="AT50" s="165">
        <v>-3.7507999999999999</v>
      </c>
      <c r="AU50" s="165">
        <v>-2.6406999999999998</v>
      </c>
      <c r="AV50" s="165">
        <v>31.689900000000002</v>
      </c>
      <c r="AW50" s="165">
        <v>31.9024</v>
      </c>
      <c r="AX50" s="165">
        <v>-19.022200000000002</v>
      </c>
      <c r="AY50" s="165">
        <v>-13.797800000000001</v>
      </c>
      <c r="AZ50" s="165">
        <v>3.1686999999999999</v>
      </c>
      <c r="BA50" s="165">
        <v>16.964500000000001</v>
      </c>
      <c r="BB50" s="165">
        <v>101.2086</v>
      </c>
      <c r="BC50" s="165">
        <v>6.1055999999999999</v>
      </c>
      <c r="BD50" s="165">
        <v>-2.2999999999999998</v>
      </c>
      <c r="BE50" s="165">
        <v>-2.4</v>
      </c>
      <c r="BF50" s="165">
        <v>-25.099699999999999</v>
      </c>
      <c r="BG50" s="165">
        <v>-28.445900000000002</v>
      </c>
      <c r="BH50" s="165">
        <v>-3.0352000000000001</v>
      </c>
      <c r="BI50" s="164"/>
      <c r="BJ50" s="165">
        <v>13.900499999999999</v>
      </c>
      <c r="BK50" s="165">
        <v>7.1102999999999996</v>
      </c>
      <c r="BL50" s="165">
        <v>0.65439999999999998</v>
      </c>
      <c r="BM50" s="165">
        <v>0.40889999999999999</v>
      </c>
      <c r="BN50" s="165">
        <v>-50.782800000000002</v>
      </c>
      <c r="BO50" s="165">
        <v>4.181</v>
      </c>
      <c r="BP50" s="165">
        <v>3.8148</v>
      </c>
      <c r="BQ50" s="165">
        <v>32.521799999999999</v>
      </c>
      <c r="BR50" s="165">
        <v>-170.2216</v>
      </c>
      <c r="BS50" s="164"/>
      <c r="BT50" s="164"/>
      <c r="BU50" s="164"/>
      <c r="BV50" s="165">
        <v>11.3667</v>
      </c>
      <c r="BW50" s="165">
        <v>5.36</v>
      </c>
      <c r="BX50" s="165">
        <v>5.58</v>
      </c>
      <c r="BY50" s="165">
        <v>-12.72</v>
      </c>
      <c r="BZ50" s="165">
        <v>0.37</v>
      </c>
      <c r="CA50" s="165">
        <v>-23.0364</v>
      </c>
      <c r="CB50" s="165">
        <v>-23.572299999999998</v>
      </c>
      <c r="CC50" s="165">
        <v>26.128900000000002</v>
      </c>
      <c r="CD50" s="165">
        <v>25.883199999999999</v>
      </c>
      <c r="CE50" s="165">
        <v>-6.9466000000000001</v>
      </c>
      <c r="CF50" s="165">
        <v>-53.038400000000003</v>
      </c>
      <c r="CG50" s="164"/>
      <c r="CH50" s="165">
        <v>13.600099999999999</v>
      </c>
      <c r="CI50" s="165">
        <v>3.3062</v>
      </c>
      <c r="CJ50" s="164"/>
      <c r="CK50" s="164"/>
      <c r="CL50" s="165">
        <v>35.9</v>
      </c>
      <c r="CM50" s="165">
        <v>-5.0999999999999996</v>
      </c>
      <c r="CN50" s="165">
        <v>-1.91</v>
      </c>
      <c r="CO50" s="165">
        <v>24.24</v>
      </c>
      <c r="CP50" s="165">
        <v>24.5702</v>
      </c>
      <c r="CQ50" s="165">
        <v>23.924199999999999</v>
      </c>
      <c r="CR50" s="165">
        <v>45.470799999999997</v>
      </c>
      <c r="CS50" s="165">
        <v>46.228700000000003</v>
      </c>
      <c r="CT50" s="165">
        <v>-23.010200000000001</v>
      </c>
      <c r="CU50" s="165">
        <v>-30.4709</v>
      </c>
      <c r="CV50" s="165">
        <v>-17.115300000000001</v>
      </c>
      <c r="CW50" s="165">
        <v>3.5985</v>
      </c>
      <c r="CX50" s="165">
        <v>24.44</v>
      </c>
      <c r="CY50" s="165">
        <v>21.14</v>
      </c>
      <c r="CZ50" s="165">
        <v>7.9736000000000002</v>
      </c>
      <c r="DA50" s="165">
        <v>8.2062000000000008</v>
      </c>
      <c r="DB50" s="165">
        <v>-9.51</v>
      </c>
      <c r="DC50" s="164"/>
      <c r="DD50" s="165">
        <v>-4.1378000000000004</v>
      </c>
      <c r="DE50" s="165">
        <v>-3.7330000000000001</v>
      </c>
      <c r="DF50" s="165">
        <v>14.013500000000001</v>
      </c>
      <c r="DG50" s="165">
        <v>1.49E-2</v>
      </c>
      <c r="DH50" s="165">
        <v>-4.8018000000000001</v>
      </c>
      <c r="DI50" s="164"/>
      <c r="DJ50" s="165">
        <v>11.5</v>
      </c>
      <c r="DK50" s="165">
        <v>-4.9268000000000001</v>
      </c>
      <c r="DL50" s="165">
        <v>1.6889000000000001</v>
      </c>
      <c r="DM50" s="165">
        <v>9.6255000000000006</v>
      </c>
      <c r="DN50" s="165">
        <v>9.2830999999999992</v>
      </c>
      <c r="DO50" s="165">
        <v>1.9</v>
      </c>
      <c r="DP50" s="165">
        <v>-2.31</v>
      </c>
      <c r="DQ50" s="165">
        <v>4.0765000000000002</v>
      </c>
      <c r="DR50" s="165">
        <v>-13.845800000000001</v>
      </c>
      <c r="DS50" s="164"/>
      <c r="DT50" s="165">
        <v>-9.2200000000000006</v>
      </c>
      <c r="DU50" s="165">
        <v>9.43</v>
      </c>
      <c r="DV50" s="165">
        <v>26.52</v>
      </c>
      <c r="DW50" s="165">
        <v>-13.545500000000001</v>
      </c>
      <c r="DX50" s="165">
        <v>-7.1364000000000001</v>
      </c>
      <c r="DY50" s="165">
        <v>-38.754600000000003</v>
      </c>
      <c r="DZ50" s="165">
        <v>-38.118200000000002</v>
      </c>
      <c r="EA50" s="165">
        <v>18.2027</v>
      </c>
      <c r="EB50" s="165">
        <v>-0.65139999999999998</v>
      </c>
      <c r="EC50" s="165">
        <v>-12.5192</v>
      </c>
      <c r="ED50" s="165">
        <v>-12.118600000000001</v>
      </c>
      <c r="EE50" s="165">
        <v>-19.581</v>
      </c>
      <c r="EF50" s="165">
        <v>-24.620799999999999</v>
      </c>
      <c r="EG50" s="165">
        <v>-10.555999999999999</v>
      </c>
      <c r="EH50" s="165">
        <v>-103.3947</v>
      </c>
      <c r="EI50" s="165">
        <v>14.069100000000001</v>
      </c>
      <c r="EJ50" s="164"/>
      <c r="EK50" s="165">
        <v>-2.4384000000000001</v>
      </c>
      <c r="EL50" s="165">
        <v>-2.0697999999999999</v>
      </c>
      <c r="EM50" s="165">
        <v>24.1752</v>
      </c>
      <c r="EN50" s="165">
        <v>-13.719799999999999</v>
      </c>
      <c r="EO50" s="165">
        <v>-12.888999999999999</v>
      </c>
      <c r="EP50" s="165">
        <v>-8.1959999999999997</v>
      </c>
      <c r="EQ50" s="165">
        <v>-25.7882</v>
      </c>
      <c r="ER50" s="165">
        <v>-25.512499999999999</v>
      </c>
      <c r="ES50" s="165">
        <v>18.235099999999999</v>
      </c>
      <c r="ET50" s="164"/>
      <c r="EU50" s="165">
        <v>-8.3000000000000007</v>
      </c>
      <c r="EV50" s="165">
        <v>0.2</v>
      </c>
      <c r="EW50" s="165">
        <v>6.7359</v>
      </c>
      <c r="EX50" s="165">
        <v>-19.352599999999999</v>
      </c>
      <c r="EY50" s="165">
        <v>-11.0641</v>
      </c>
      <c r="EZ50" s="165">
        <v>-10.9633</v>
      </c>
      <c r="FA50" s="165">
        <v>10.803599999999999</v>
      </c>
      <c r="FB50" s="165">
        <v>16.934200000000001</v>
      </c>
      <c r="FC50" s="165">
        <v>-32.943600000000004</v>
      </c>
      <c r="FD50" s="165">
        <v>3.9687000000000001</v>
      </c>
      <c r="FE50" s="164"/>
      <c r="FF50" s="165">
        <v>3.7526999999999999</v>
      </c>
      <c r="FG50" s="165">
        <v>0</v>
      </c>
      <c r="FH50" s="165">
        <v>0</v>
      </c>
      <c r="FI50" s="165">
        <v>0</v>
      </c>
      <c r="FJ50" s="165">
        <v>11.387</v>
      </c>
      <c r="FK50" s="165">
        <v>11.7219</v>
      </c>
      <c r="FL50" s="165">
        <v>-27.295400000000001</v>
      </c>
      <c r="FM50" s="165">
        <v>27.030799999999999</v>
      </c>
      <c r="FN50" s="165">
        <v>27.151299999999999</v>
      </c>
      <c r="FO50" s="165">
        <v>-12.3245</v>
      </c>
      <c r="FP50" s="164"/>
      <c r="FQ50" s="165">
        <v>25.236000000000001</v>
      </c>
      <c r="FR50" s="165">
        <v>-25.42</v>
      </c>
      <c r="FS50" s="165">
        <v>-1.6091</v>
      </c>
      <c r="FT50" s="165">
        <v>0.36830000000000002</v>
      </c>
      <c r="FU50" s="165">
        <v>1</v>
      </c>
      <c r="FV50" s="165">
        <v>1.03</v>
      </c>
      <c r="FW50" s="165">
        <v>-25.607800000000001</v>
      </c>
      <c r="FX50" s="164"/>
      <c r="FY50" s="165">
        <v>1.2010000000000001</v>
      </c>
      <c r="FZ50" s="165">
        <v>-1.349</v>
      </c>
      <c r="GA50" s="164"/>
      <c r="GB50" s="165">
        <v>8.07</v>
      </c>
      <c r="GC50" s="165">
        <v>-0.79500000000000004</v>
      </c>
      <c r="GD50" s="165">
        <v>7.1189</v>
      </c>
      <c r="GE50" s="165">
        <v>-2.6</v>
      </c>
      <c r="GF50" s="165">
        <v>28.275200000000002</v>
      </c>
      <c r="GG50" s="164"/>
      <c r="GH50" s="165">
        <v>28.095800000000001</v>
      </c>
      <c r="GI50" s="165">
        <v>-7.0130999999999997</v>
      </c>
      <c r="GJ50" s="165">
        <v>-7.6555</v>
      </c>
      <c r="GK50" s="165">
        <v>3.3317999999999999</v>
      </c>
      <c r="GL50" s="164"/>
      <c r="GM50" s="164"/>
      <c r="GN50" s="165">
        <v>-11.468500000000001</v>
      </c>
      <c r="GO50" s="165">
        <v>-9.4174000000000007</v>
      </c>
      <c r="GP50" s="165">
        <v>4.6845999999999997</v>
      </c>
      <c r="GQ50" s="165">
        <v>-22.155999999999999</v>
      </c>
      <c r="GR50" s="165">
        <v>6.6749999999999998</v>
      </c>
      <c r="GS50" s="165">
        <v>6.6185999999999998</v>
      </c>
      <c r="GT50" s="165">
        <v>119.89579999999999</v>
      </c>
      <c r="GU50" s="165">
        <v>-3.0587</v>
      </c>
      <c r="GV50" s="165">
        <v>-10.8591</v>
      </c>
      <c r="GW50" s="165">
        <v>-2.5467</v>
      </c>
      <c r="GX50" s="165">
        <v>2.6396999999999999</v>
      </c>
      <c r="GY50" s="165">
        <v>7.8243</v>
      </c>
      <c r="GZ50" s="165">
        <v>8.0142000000000007</v>
      </c>
      <c r="HA50" s="165">
        <v>2.1190000000000002</v>
      </c>
      <c r="HB50" s="165">
        <v>16.3126</v>
      </c>
      <c r="HC50" s="165">
        <v>17.854099999999999</v>
      </c>
      <c r="HD50" s="165">
        <v>7.54</v>
      </c>
      <c r="HE50" s="165">
        <v>-11.3422</v>
      </c>
      <c r="HF50" s="165">
        <v>-11.4657</v>
      </c>
      <c r="HG50" s="165">
        <v>55.853900000000003</v>
      </c>
      <c r="HH50" s="165">
        <v>11.623699999999999</v>
      </c>
      <c r="HI50" s="165">
        <v>27.803999999999998</v>
      </c>
      <c r="HJ50" s="165">
        <v>28.331800000000001</v>
      </c>
      <c r="HK50" s="165">
        <v>-11.8057</v>
      </c>
      <c r="HL50" s="165">
        <v>0</v>
      </c>
      <c r="HM50" s="165">
        <v>0</v>
      </c>
      <c r="HN50" s="165">
        <v>0</v>
      </c>
      <c r="HO50" s="165">
        <v>51.525199999999998</v>
      </c>
      <c r="HP50" s="165">
        <v>50.3932</v>
      </c>
      <c r="HQ50" s="165">
        <v>-18.076899999999998</v>
      </c>
      <c r="HR50" s="165">
        <v>-17.110099999999999</v>
      </c>
      <c r="HS50" s="165">
        <v>-7.9500999999999999</v>
      </c>
      <c r="HT50" s="165">
        <v>-7.4997999999999996</v>
      </c>
      <c r="HU50" s="165">
        <v>11.63</v>
      </c>
      <c r="HV50" s="165">
        <v>11.7</v>
      </c>
      <c r="HW50" s="165">
        <v>-36.299999999999997</v>
      </c>
      <c r="HX50" s="165">
        <v>-36.200000000000003</v>
      </c>
      <c r="HY50" s="165">
        <v>0.79190000000000005</v>
      </c>
      <c r="HZ50" s="165">
        <v>-7.84</v>
      </c>
      <c r="IA50" s="165">
        <v>80.072599999999994</v>
      </c>
      <c r="IB50" s="165">
        <v>20.069400000000002</v>
      </c>
      <c r="IC50" s="165">
        <v>20.6252</v>
      </c>
      <c r="ID50" s="165">
        <v>-19.100000000000001</v>
      </c>
      <c r="IE50" s="165">
        <v>-34.6</v>
      </c>
      <c r="IF50" s="165">
        <v>2.6</v>
      </c>
      <c r="IG50" s="165">
        <v>2.1</v>
      </c>
      <c r="IH50" s="165">
        <v>-18.063700000000001</v>
      </c>
      <c r="II50" s="165">
        <v>-17.857399999999998</v>
      </c>
      <c r="IJ50" s="165">
        <v>-61.280900000000003</v>
      </c>
      <c r="IK50" s="165">
        <v>63.234200000000001</v>
      </c>
      <c r="IL50" s="165">
        <v>-307.86309999999997</v>
      </c>
      <c r="IM50" s="165">
        <v>-44.1145</v>
      </c>
      <c r="IN50" s="165">
        <v>-19.3672</v>
      </c>
      <c r="IO50" s="165">
        <v>135.65729999999999</v>
      </c>
      <c r="IP50" s="165">
        <v>30.351900000000001</v>
      </c>
      <c r="IQ50" s="165">
        <v>153.97450000000001</v>
      </c>
      <c r="IR50" s="165">
        <v>99.925799999999995</v>
      </c>
      <c r="IS50" s="165">
        <v>70.785899999999998</v>
      </c>
      <c r="IT50" s="165">
        <v>26.334900000000001</v>
      </c>
      <c r="IU50" s="165">
        <v>27.394500000000001</v>
      </c>
      <c r="IV50" s="165">
        <v>-41.649799999999999</v>
      </c>
      <c r="IW50" s="165">
        <v>253.39830000000001</v>
      </c>
      <c r="IX50" s="165">
        <v>-201.22550000000001</v>
      </c>
      <c r="IY50" s="165">
        <v>49.392699999999998</v>
      </c>
      <c r="IZ50" s="165">
        <v>-37.951000000000001</v>
      </c>
      <c r="JA50" s="165">
        <v>-1.4759</v>
      </c>
      <c r="JB50" s="164"/>
      <c r="JC50" s="165">
        <v>-9.0399999999999991</v>
      </c>
      <c r="JD50" s="165">
        <v>-0.25600000000000001</v>
      </c>
      <c r="JE50" s="165">
        <v>-0.26700000000000002</v>
      </c>
      <c r="JF50" s="165">
        <v>4.4800000000000004</v>
      </c>
      <c r="JG50" s="165">
        <v>-2.16</v>
      </c>
      <c r="JH50" s="165">
        <v>-3.1432000000000002</v>
      </c>
      <c r="JI50" s="165">
        <v>-4.3045999999999998</v>
      </c>
      <c r="JJ50" s="165">
        <v>9.0257000000000005</v>
      </c>
      <c r="JK50" s="165">
        <v>-5.1559999999999997</v>
      </c>
      <c r="JL50" s="165">
        <v>-5.8</v>
      </c>
      <c r="JM50" s="165">
        <v>-4.7E-2</v>
      </c>
      <c r="JN50" s="165">
        <v>0.72399999999999998</v>
      </c>
      <c r="JO50" s="165">
        <v>0.79120000000000001</v>
      </c>
      <c r="JP50" s="165">
        <v>0.85529999999999995</v>
      </c>
      <c r="JQ50" s="165">
        <v>3.4373</v>
      </c>
      <c r="JR50" s="165">
        <v>3.3931</v>
      </c>
      <c r="JS50" s="165">
        <v>3.7305999999999999</v>
      </c>
      <c r="JT50" s="164"/>
      <c r="JU50" s="165">
        <v>19.899999999999999</v>
      </c>
      <c r="JV50" s="165">
        <v>-0.62790000000000001</v>
      </c>
      <c r="JW50" s="165">
        <v>0.34</v>
      </c>
      <c r="JX50" s="164"/>
      <c r="JY50" s="165">
        <v>-13.4687</v>
      </c>
      <c r="JZ50" s="165">
        <v>-0.1424</v>
      </c>
      <c r="KA50" s="165">
        <v>-20.7164</v>
      </c>
      <c r="KB50" s="165">
        <v>-13.0822</v>
      </c>
      <c r="KC50" s="165">
        <v>-6.5633999999999997</v>
      </c>
      <c r="KD50" s="165">
        <v>-19.3857</v>
      </c>
      <c r="KE50" s="165">
        <v>-4.8009000000000004</v>
      </c>
      <c r="KF50" s="165">
        <v>-21.7</v>
      </c>
      <c r="KG50" s="165">
        <v>5.0999999999999996</v>
      </c>
      <c r="KH50" s="164"/>
      <c r="KI50" s="165">
        <v>-51.846200000000003</v>
      </c>
    </row>
    <row r="51" spans="1:295" ht="18" customHeight="1" x14ac:dyDescent="0.3">
      <c r="A51" s="161" t="s">
        <v>70</v>
      </c>
      <c r="B51" s="161" t="s">
        <v>776</v>
      </c>
      <c r="C51" s="164"/>
      <c r="D51" s="165">
        <v>2.6762000000000001</v>
      </c>
      <c r="E51" s="165">
        <v>-7.5772000000000004</v>
      </c>
      <c r="F51" s="165">
        <v>4.5209999999999999</v>
      </c>
      <c r="G51" s="165">
        <v>5.9009999999999998</v>
      </c>
      <c r="H51" s="164"/>
      <c r="I51" s="165">
        <v>11.181100000000001</v>
      </c>
      <c r="J51" s="164"/>
      <c r="K51" s="165">
        <v>11.5974</v>
      </c>
      <c r="L51" s="165">
        <v>4.4569000000000001</v>
      </c>
      <c r="M51" s="165">
        <v>5.9179000000000004</v>
      </c>
      <c r="N51" s="165">
        <v>-8.8800000000000008</v>
      </c>
      <c r="O51" s="165">
        <v>-24.2</v>
      </c>
      <c r="P51" s="165">
        <v>2.2000000000000002</v>
      </c>
      <c r="Q51" s="165">
        <v>3.3119999999999998</v>
      </c>
      <c r="R51" s="165">
        <v>-17.600000000000001</v>
      </c>
      <c r="S51" s="165">
        <v>3.5270000000000001</v>
      </c>
      <c r="T51" s="165">
        <v>-15.3322</v>
      </c>
      <c r="U51" s="165">
        <v>2.8368000000000002</v>
      </c>
      <c r="V51" s="165">
        <v>2.7271999999999998</v>
      </c>
      <c r="W51" s="165">
        <v>5.2773000000000003</v>
      </c>
      <c r="X51" s="165">
        <v>0.83</v>
      </c>
      <c r="Y51" s="165">
        <v>0.29470000000000002</v>
      </c>
      <c r="Z51" s="165">
        <v>0.61040000000000005</v>
      </c>
      <c r="AA51" s="164"/>
      <c r="AB51" s="165">
        <v>-1.1021000000000001</v>
      </c>
      <c r="AC51" s="165">
        <v>-0.77100000000000002</v>
      </c>
      <c r="AD51" s="165">
        <v>-0.76900000000000002</v>
      </c>
      <c r="AE51" s="165">
        <v>0.996</v>
      </c>
      <c r="AF51" s="165">
        <v>-11.1</v>
      </c>
      <c r="AG51" s="165">
        <v>-6.6</v>
      </c>
      <c r="AH51" s="165">
        <v>-0.80200000000000005</v>
      </c>
      <c r="AI51" s="165">
        <v>0.39</v>
      </c>
      <c r="AJ51" s="165">
        <v>-14.27</v>
      </c>
      <c r="AK51" s="165">
        <v>-14.26</v>
      </c>
      <c r="AL51" s="164"/>
      <c r="AM51" s="165">
        <v>-11.64</v>
      </c>
      <c r="AN51" s="165">
        <v>-11.69</v>
      </c>
      <c r="AO51" s="165">
        <v>7.4828999999999999</v>
      </c>
      <c r="AP51" s="165">
        <v>4.6643999999999997</v>
      </c>
      <c r="AQ51" s="165">
        <v>18.606100000000001</v>
      </c>
      <c r="AR51" s="165">
        <v>20.409700000000001</v>
      </c>
      <c r="AS51" s="165">
        <v>-14.2311</v>
      </c>
      <c r="AT51" s="165">
        <v>-3.2149999999999999</v>
      </c>
      <c r="AU51" s="165">
        <v>-2.9489000000000001</v>
      </c>
      <c r="AV51" s="165">
        <v>1.9594</v>
      </c>
      <c r="AW51" s="165">
        <v>1.9741</v>
      </c>
      <c r="AX51" s="165">
        <v>-13.6638</v>
      </c>
      <c r="AY51" s="165">
        <v>-11.118600000000001</v>
      </c>
      <c r="AZ51" s="165">
        <v>1.196</v>
      </c>
      <c r="BA51" s="165">
        <v>6.2835999999999999</v>
      </c>
      <c r="BB51" s="165">
        <v>108.9037</v>
      </c>
      <c r="BC51" s="165">
        <v>6.2202999999999999</v>
      </c>
      <c r="BD51" s="165">
        <v>-3.7</v>
      </c>
      <c r="BE51" s="165">
        <v>-3.8</v>
      </c>
      <c r="BF51" s="165">
        <v>-29.86</v>
      </c>
      <c r="BG51" s="165">
        <v>-29.723500000000001</v>
      </c>
      <c r="BH51" s="165">
        <v>-3.2469000000000001</v>
      </c>
      <c r="BI51" s="164"/>
      <c r="BJ51" s="165">
        <v>15.0092</v>
      </c>
      <c r="BK51" s="165">
        <v>7.1452999999999998</v>
      </c>
      <c r="BL51" s="165">
        <v>0.72230000000000005</v>
      </c>
      <c r="BM51" s="165">
        <v>0.60419999999999996</v>
      </c>
      <c r="BN51" s="165">
        <v>-82.796700000000001</v>
      </c>
      <c r="BO51" s="165">
        <v>5.3407</v>
      </c>
      <c r="BP51" s="165">
        <v>5.2492000000000001</v>
      </c>
      <c r="BQ51" s="165">
        <v>37.9084</v>
      </c>
      <c r="BR51" s="165">
        <v>-182.3947</v>
      </c>
      <c r="BS51" s="164"/>
      <c r="BT51" s="164"/>
      <c r="BU51" s="164"/>
      <c r="BV51" s="165">
        <v>11.3767</v>
      </c>
      <c r="BW51" s="165">
        <v>5.22</v>
      </c>
      <c r="BX51" s="165">
        <v>5.58</v>
      </c>
      <c r="BY51" s="165">
        <v>-13.02</v>
      </c>
      <c r="BZ51" s="165">
        <v>0.37</v>
      </c>
      <c r="CA51" s="165">
        <v>-23.438300000000002</v>
      </c>
      <c r="CB51" s="165">
        <v>-23.438300000000002</v>
      </c>
      <c r="CC51" s="165">
        <v>26.3674</v>
      </c>
      <c r="CD51" s="165">
        <v>26.1873</v>
      </c>
      <c r="CE51" s="165">
        <v>-5.22</v>
      </c>
      <c r="CF51" s="165">
        <v>-47.412799999999997</v>
      </c>
      <c r="CG51" s="164"/>
      <c r="CH51" s="165">
        <v>14.627800000000001</v>
      </c>
      <c r="CI51" s="165">
        <v>4.2234999999999996</v>
      </c>
      <c r="CJ51" s="164"/>
      <c r="CK51" s="164"/>
      <c r="CL51" s="165">
        <v>38.5</v>
      </c>
      <c r="CM51" s="165">
        <v>-8.1</v>
      </c>
      <c r="CN51" s="165">
        <v>-1.89</v>
      </c>
      <c r="CO51" s="165">
        <v>26.139500000000002</v>
      </c>
      <c r="CP51" s="165">
        <v>26.5336</v>
      </c>
      <c r="CQ51" s="165">
        <v>25.174099999999999</v>
      </c>
      <c r="CR51" s="165">
        <v>50.706299999999999</v>
      </c>
      <c r="CS51" s="165">
        <v>51.077300000000001</v>
      </c>
      <c r="CT51" s="165">
        <v>-26.5183</v>
      </c>
      <c r="CU51" s="165">
        <v>-31.3338</v>
      </c>
      <c r="CV51" s="165">
        <v>-21.742699999999999</v>
      </c>
      <c r="CW51" s="165">
        <v>3.5773000000000001</v>
      </c>
      <c r="CX51" s="165">
        <v>24.05</v>
      </c>
      <c r="CY51" s="165">
        <v>20.65</v>
      </c>
      <c r="CZ51" s="165">
        <v>7.1924000000000001</v>
      </c>
      <c r="DA51" s="165">
        <v>7.4249000000000001</v>
      </c>
      <c r="DB51" s="165">
        <v>-8.74</v>
      </c>
      <c r="DC51" s="164"/>
      <c r="DD51" s="165">
        <v>-4.9085999999999999</v>
      </c>
      <c r="DE51" s="165">
        <v>-5.1071999999999997</v>
      </c>
      <c r="DF51" s="165">
        <v>13.521699999999999</v>
      </c>
      <c r="DG51" s="165">
        <v>1.4999999999999999E-2</v>
      </c>
      <c r="DH51" s="165">
        <v>-4.2851999999999997</v>
      </c>
      <c r="DI51" s="165">
        <v>11.3</v>
      </c>
      <c r="DJ51" s="165">
        <v>11.1</v>
      </c>
      <c r="DK51" s="165">
        <v>-5.1062000000000003</v>
      </c>
      <c r="DL51" s="165">
        <v>0.94089999999999996</v>
      </c>
      <c r="DM51" s="165">
        <v>8.5214999999999996</v>
      </c>
      <c r="DN51" s="165">
        <v>8.5410000000000004</v>
      </c>
      <c r="DO51" s="165">
        <v>1.32</v>
      </c>
      <c r="DP51" s="165">
        <v>-2.25</v>
      </c>
      <c r="DQ51" s="165">
        <v>4.1230000000000002</v>
      </c>
      <c r="DR51" s="165">
        <v>-14.0108</v>
      </c>
      <c r="DS51" s="164"/>
      <c r="DT51" s="165">
        <v>-9.4600000000000009</v>
      </c>
      <c r="DU51" s="165">
        <v>9.0399999999999991</v>
      </c>
      <c r="DV51" s="165">
        <v>26.16</v>
      </c>
      <c r="DW51" s="165">
        <v>-12.545500000000001</v>
      </c>
      <c r="DX51" s="165">
        <v>-7</v>
      </c>
      <c r="DY51" s="165">
        <v>-37.891399999999997</v>
      </c>
      <c r="DZ51" s="165">
        <v>-37.2455</v>
      </c>
      <c r="EA51" s="165">
        <v>18.311299999999999</v>
      </c>
      <c r="EB51" s="165">
        <v>-1.0452999999999999</v>
      </c>
      <c r="EC51" s="165">
        <v>-12.565300000000001</v>
      </c>
      <c r="ED51" s="165">
        <v>-12.7651</v>
      </c>
      <c r="EE51" s="165">
        <v>-18.9679</v>
      </c>
      <c r="EF51" s="165">
        <v>-23.5031</v>
      </c>
      <c r="EG51" s="165">
        <v>-11.066000000000001</v>
      </c>
      <c r="EH51" s="165">
        <v>-104.57250000000001</v>
      </c>
      <c r="EI51" s="165">
        <v>12.8979</v>
      </c>
      <c r="EJ51" s="164"/>
      <c r="EK51" s="165">
        <v>-2.5709</v>
      </c>
      <c r="EL51" s="165">
        <v>-1.8273999999999999</v>
      </c>
      <c r="EM51" s="165">
        <v>25.418199999999999</v>
      </c>
      <c r="EN51" s="165">
        <v>-14.122199999999999</v>
      </c>
      <c r="EO51" s="165">
        <v>-13.482200000000001</v>
      </c>
      <c r="EP51" s="165">
        <v>-6.66</v>
      </c>
      <c r="EQ51" s="165">
        <v>-26.131599999999999</v>
      </c>
      <c r="ER51" s="165">
        <v>-25.860299999999999</v>
      </c>
      <c r="ES51" s="165">
        <v>17.673999999999999</v>
      </c>
      <c r="ET51" s="164"/>
      <c r="EU51" s="165">
        <v>-9.32</v>
      </c>
      <c r="EV51" s="165">
        <v>0.1</v>
      </c>
      <c r="EW51" s="165">
        <v>6.6073000000000004</v>
      </c>
      <c r="EX51" s="165">
        <v>-19.899100000000001</v>
      </c>
      <c r="EY51" s="165">
        <v>-10.8209</v>
      </c>
      <c r="EZ51" s="165">
        <v>-10.754</v>
      </c>
      <c r="FA51" s="165">
        <v>10.327299999999999</v>
      </c>
      <c r="FB51" s="165">
        <v>16.076799999999999</v>
      </c>
      <c r="FC51" s="165">
        <v>-34.045299999999997</v>
      </c>
      <c r="FD51" s="165">
        <v>4.0045000000000002</v>
      </c>
      <c r="FE51" s="164"/>
      <c r="FF51" s="165">
        <v>3.7414999999999998</v>
      </c>
      <c r="FG51" s="165">
        <v>3.7019000000000002</v>
      </c>
      <c r="FH51" s="165">
        <v>4.2752999999999997</v>
      </c>
      <c r="FI51" s="165">
        <v>0</v>
      </c>
      <c r="FJ51" s="165">
        <v>11.554500000000001</v>
      </c>
      <c r="FK51" s="165">
        <v>11.554500000000001</v>
      </c>
      <c r="FL51" s="165">
        <v>-27.462800000000001</v>
      </c>
      <c r="FM51" s="165">
        <v>25.8932</v>
      </c>
      <c r="FN51" s="165">
        <v>25.734100000000002</v>
      </c>
      <c r="FO51" s="165">
        <v>-13.601699999999999</v>
      </c>
      <c r="FP51" s="164"/>
      <c r="FQ51" s="165">
        <v>25.236000000000001</v>
      </c>
      <c r="FR51" s="165">
        <v>-25.12</v>
      </c>
      <c r="FS51" s="165">
        <v>-1.8214999999999999</v>
      </c>
      <c r="FT51" s="165">
        <v>0.32429999999999998</v>
      </c>
      <c r="FU51" s="165">
        <v>0.92</v>
      </c>
      <c r="FV51" s="165">
        <v>2</v>
      </c>
      <c r="FW51" s="165">
        <v>-25.750800000000002</v>
      </c>
      <c r="FX51" s="164"/>
      <c r="FY51" s="165">
        <v>1.2490000000000001</v>
      </c>
      <c r="FZ51" s="165">
        <v>-1.2450000000000001</v>
      </c>
      <c r="GA51" s="164"/>
      <c r="GB51" s="165">
        <v>8.5299999999999994</v>
      </c>
      <c r="GC51" s="165">
        <v>-0.5262</v>
      </c>
      <c r="GD51" s="165">
        <v>8.4062999999999999</v>
      </c>
      <c r="GE51" s="165">
        <v>-2.74</v>
      </c>
      <c r="GF51" s="165">
        <v>28.866</v>
      </c>
      <c r="GG51" s="164"/>
      <c r="GH51" s="165">
        <v>28.3979</v>
      </c>
      <c r="GI51" s="165">
        <v>-6.6616</v>
      </c>
      <c r="GJ51" s="165">
        <v>-7.3141999999999996</v>
      </c>
      <c r="GK51" s="165">
        <v>3.2437</v>
      </c>
      <c r="GL51" s="164"/>
      <c r="GM51" s="164"/>
      <c r="GN51" s="165">
        <v>-11.0441</v>
      </c>
      <c r="GO51" s="165">
        <v>-8.5088000000000008</v>
      </c>
      <c r="GP51" s="165">
        <v>5.2385000000000002</v>
      </c>
      <c r="GQ51" s="165">
        <v>-23.142700000000001</v>
      </c>
      <c r="GR51" s="165">
        <v>6.9244000000000003</v>
      </c>
      <c r="GS51" s="165">
        <v>5.6856</v>
      </c>
      <c r="GT51" s="165">
        <v>117.88809999999999</v>
      </c>
      <c r="GU51" s="165">
        <v>-3.9236</v>
      </c>
      <c r="GV51" s="165">
        <v>-11.6814</v>
      </c>
      <c r="GW51" s="165">
        <v>-2.1177000000000001</v>
      </c>
      <c r="GX51" s="165">
        <v>1.9585999999999999</v>
      </c>
      <c r="GY51" s="165">
        <v>7.4424999999999999</v>
      </c>
      <c r="GZ51" s="165">
        <v>7.6029</v>
      </c>
      <c r="HA51" s="165">
        <v>1.34</v>
      </c>
      <c r="HB51" s="165">
        <v>16.820699999999999</v>
      </c>
      <c r="HC51" s="165">
        <v>19.140799999999999</v>
      </c>
      <c r="HD51" s="165">
        <v>7.12</v>
      </c>
      <c r="HE51" s="165">
        <v>-10.1767</v>
      </c>
      <c r="HF51" s="165">
        <v>-12.8781</v>
      </c>
      <c r="HG51" s="165">
        <v>57.259500000000003</v>
      </c>
      <c r="HH51" s="165">
        <v>13.1837</v>
      </c>
      <c r="HI51" s="165">
        <v>27.6358</v>
      </c>
      <c r="HJ51" s="165">
        <v>27.924299999999999</v>
      </c>
      <c r="HK51" s="165">
        <v>-11.7798</v>
      </c>
      <c r="HL51" s="165">
        <v>0</v>
      </c>
      <c r="HM51" s="165">
        <v>0</v>
      </c>
      <c r="HN51" s="165">
        <v>-11.160299999999999</v>
      </c>
      <c r="HO51" s="164"/>
      <c r="HP51" s="164"/>
      <c r="HQ51" s="165">
        <v>-18.148299999999999</v>
      </c>
      <c r="HR51" s="165">
        <v>-17.7803</v>
      </c>
      <c r="HS51" s="165">
        <v>-7.1490999999999998</v>
      </c>
      <c r="HT51" s="165">
        <v>-6.9648000000000003</v>
      </c>
      <c r="HU51" s="165">
        <v>10.01</v>
      </c>
      <c r="HV51" s="165">
        <v>10.01</v>
      </c>
      <c r="HW51" s="165">
        <v>-36.5</v>
      </c>
      <c r="HX51" s="165">
        <v>-36.5</v>
      </c>
      <c r="HY51" s="165">
        <v>0.84499999999999997</v>
      </c>
      <c r="HZ51" s="165">
        <v>-8.48</v>
      </c>
      <c r="IA51" s="165">
        <v>83.032799999999995</v>
      </c>
      <c r="IB51" s="165">
        <v>19.682400000000001</v>
      </c>
      <c r="IC51" s="165">
        <v>19.720300000000002</v>
      </c>
      <c r="ID51" s="165">
        <v>-19.5</v>
      </c>
      <c r="IE51" s="165">
        <v>-35.799999999999997</v>
      </c>
      <c r="IF51" s="165">
        <v>3</v>
      </c>
      <c r="IG51" s="165">
        <v>2.5</v>
      </c>
      <c r="IH51" s="164"/>
      <c r="II51" s="164"/>
      <c r="IJ51" s="165">
        <v>-57.027299999999997</v>
      </c>
      <c r="IK51" s="165">
        <v>63.585999999999999</v>
      </c>
      <c r="IL51" s="165">
        <v>-310.19459999999998</v>
      </c>
      <c r="IM51" s="165">
        <v>-46.886400000000002</v>
      </c>
      <c r="IN51" s="165">
        <v>-20.0456</v>
      </c>
      <c r="IO51" s="165">
        <v>136.3674</v>
      </c>
      <c r="IP51" s="165">
        <v>32.488799999999998</v>
      </c>
      <c r="IQ51" s="165">
        <v>155.33930000000001</v>
      </c>
      <c r="IR51" s="165">
        <v>100.4392</v>
      </c>
      <c r="IS51" s="165">
        <v>70.578999999999994</v>
      </c>
      <c r="IT51" s="165">
        <v>25.994199999999999</v>
      </c>
      <c r="IU51" s="165">
        <v>24.592199999999998</v>
      </c>
      <c r="IV51" s="165">
        <v>-43.705599999999997</v>
      </c>
      <c r="IW51" s="165">
        <v>250.0009</v>
      </c>
      <c r="IX51" s="165">
        <v>-200.96770000000001</v>
      </c>
      <c r="IY51" s="165">
        <v>50.734299999999998</v>
      </c>
      <c r="IZ51" s="165">
        <v>-43.320399999999999</v>
      </c>
      <c r="JA51" s="165">
        <v>-0.60909999999999997</v>
      </c>
      <c r="JB51" s="164"/>
      <c r="JC51" s="165">
        <v>-9.36</v>
      </c>
      <c r="JD51" s="165">
        <v>-0.33900000000000002</v>
      </c>
      <c r="JE51" s="165">
        <v>-0.34599999999999997</v>
      </c>
      <c r="JF51" s="165">
        <v>4.72</v>
      </c>
      <c r="JG51" s="165">
        <v>-2.48</v>
      </c>
      <c r="JH51" s="165">
        <v>-2.8075000000000001</v>
      </c>
      <c r="JI51" s="165">
        <v>-4.0696000000000003</v>
      </c>
      <c r="JJ51" s="165">
        <v>8.7906999999999993</v>
      </c>
      <c r="JK51" s="165">
        <v>-4.9485000000000001</v>
      </c>
      <c r="JL51" s="165">
        <v>-5.8</v>
      </c>
      <c r="JM51" s="165">
        <v>-0.182</v>
      </c>
      <c r="JN51" s="165">
        <v>-1.046</v>
      </c>
      <c r="JO51" s="165">
        <v>2.4268000000000001</v>
      </c>
      <c r="JP51" s="165">
        <v>2.8047</v>
      </c>
      <c r="JQ51" s="165">
        <v>4.1750999999999996</v>
      </c>
      <c r="JR51" s="165">
        <v>3.6677</v>
      </c>
      <c r="JS51" s="165">
        <v>3.5238</v>
      </c>
      <c r="JT51" s="164"/>
      <c r="JU51" s="165">
        <v>20.9</v>
      </c>
      <c r="JV51" s="165">
        <v>0.27460000000000001</v>
      </c>
      <c r="JW51" s="165">
        <v>0.31</v>
      </c>
      <c r="JX51" s="164"/>
      <c r="JY51" s="165">
        <v>-14.035500000000001</v>
      </c>
      <c r="JZ51" s="165">
        <v>0.90410000000000001</v>
      </c>
      <c r="KA51" s="165">
        <v>-20.639700000000001</v>
      </c>
      <c r="KB51" s="165">
        <v>-12.8726</v>
      </c>
      <c r="KC51" s="165">
        <v>-7.5514000000000001</v>
      </c>
      <c r="KD51" s="165">
        <v>-19.6069</v>
      </c>
      <c r="KE51" s="165">
        <v>-3.6817000000000002</v>
      </c>
      <c r="KF51" s="165">
        <v>-23</v>
      </c>
      <c r="KG51" s="165">
        <v>5.6</v>
      </c>
      <c r="KH51" s="164"/>
      <c r="KI51" s="165">
        <v>-52.810899999999997</v>
      </c>
    </row>
    <row r="52" spans="1:295" ht="18" customHeight="1" x14ac:dyDescent="0.3">
      <c r="A52" s="161" t="s">
        <v>70</v>
      </c>
      <c r="B52" s="161" t="s">
        <v>777</v>
      </c>
      <c r="C52" s="164"/>
      <c r="D52" s="165">
        <v>3.7084000000000001</v>
      </c>
      <c r="E52" s="165">
        <v>-8.7209000000000003</v>
      </c>
      <c r="F52" s="165">
        <v>3.6553</v>
      </c>
      <c r="G52" s="165">
        <v>5.5378999999999996</v>
      </c>
      <c r="H52" s="164"/>
      <c r="I52" s="165">
        <v>10.332100000000001</v>
      </c>
      <c r="J52" s="164"/>
      <c r="K52" s="165">
        <v>11.102499999999999</v>
      </c>
      <c r="L52" s="165">
        <v>4.1729000000000003</v>
      </c>
      <c r="M52" s="165">
        <v>5.6802999999999999</v>
      </c>
      <c r="N52" s="165">
        <v>-11.1</v>
      </c>
      <c r="O52" s="165">
        <v>-22</v>
      </c>
      <c r="P52" s="165">
        <v>0</v>
      </c>
      <c r="Q52" s="165">
        <v>2.484</v>
      </c>
      <c r="R52" s="165">
        <v>-15.4</v>
      </c>
      <c r="S52" s="165">
        <v>3.4405999999999999</v>
      </c>
      <c r="T52" s="165">
        <v>-14.6318</v>
      </c>
      <c r="U52" s="165">
        <v>2.5158</v>
      </c>
      <c r="V52" s="165">
        <v>2.4287000000000001</v>
      </c>
      <c r="W52" s="165">
        <v>4.6451000000000002</v>
      </c>
      <c r="X52" s="165">
        <v>0.87939999999999996</v>
      </c>
      <c r="Y52" s="165">
        <v>6.2399999999999997E-2</v>
      </c>
      <c r="Z52" s="165">
        <v>0.55020000000000002</v>
      </c>
      <c r="AA52" s="164"/>
      <c r="AB52" s="165">
        <v>-1.1979</v>
      </c>
      <c r="AC52" s="165">
        <v>-0.94099999999999995</v>
      </c>
      <c r="AD52" s="165">
        <v>-0.94</v>
      </c>
      <c r="AE52" s="165">
        <v>3.4809999999999999</v>
      </c>
      <c r="AF52" s="165">
        <v>-11.1</v>
      </c>
      <c r="AG52" s="165">
        <v>-8.8000000000000007</v>
      </c>
      <c r="AH52" s="165">
        <v>-1.1220000000000001</v>
      </c>
      <c r="AI52" s="165">
        <v>0.32800000000000001</v>
      </c>
      <c r="AJ52" s="165">
        <v>-9.57</v>
      </c>
      <c r="AK52" s="165">
        <v>-9.51</v>
      </c>
      <c r="AL52" s="164"/>
      <c r="AM52" s="165">
        <v>-13.54</v>
      </c>
      <c r="AN52" s="165">
        <v>-13.51</v>
      </c>
      <c r="AO52" s="165">
        <v>7.5697999999999999</v>
      </c>
      <c r="AP52" s="165">
        <v>4.7260999999999997</v>
      </c>
      <c r="AQ52" s="165">
        <v>18.884</v>
      </c>
      <c r="AR52" s="165">
        <v>21.507300000000001</v>
      </c>
      <c r="AS52" s="165">
        <v>-14.827299999999999</v>
      </c>
      <c r="AT52" s="165">
        <v>-3.0811000000000002</v>
      </c>
      <c r="AU52" s="165">
        <v>-3.2254</v>
      </c>
      <c r="AV52" s="165">
        <v>2.2749000000000001</v>
      </c>
      <c r="AW52" s="165">
        <v>1.4003000000000001</v>
      </c>
      <c r="AX52" s="165">
        <v>-13.931699999999999</v>
      </c>
      <c r="AY52" s="165">
        <v>-10.582800000000001</v>
      </c>
      <c r="AZ52" s="165">
        <v>1.196</v>
      </c>
      <c r="BA52" s="165">
        <v>6.6986999999999997</v>
      </c>
      <c r="BB52" s="165">
        <v>105.96980000000001</v>
      </c>
      <c r="BC52" s="165">
        <v>6.9025999999999996</v>
      </c>
      <c r="BD52" s="165">
        <v>-4.8</v>
      </c>
      <c r="BE52" s="165">
        <v>-5</v>
      </c>
      <c r="BF52" s="165">
        <v>-29.640699999999999</v>
      </c>
      <c r="BG52" s="165">
        <v>-29.954599999999999</v>
      </c>
      <c r="BH52" s="165">
        <v>-3.0390999999999999</v>
      </c>
      <c r="BI52" s="164"/>
      <c r="BJ52" s="165">
        <v>13.141</v>
      </c>
      <c r="BK52" s="165">
        <v>6.9062999999999999</v>
      </c>
      <c r="BL52" s="165">
        <v>0.51370000000000005</v>
      </c>
      <c r="BM52" s="165">
        <v>0.3805</v>
      </c>
      <c r="BN52" s="165">
        <v>-90.517899999999997</v>
      </c>
      <c r="BO52" s="165">
        <v>4.6997999999999998</v>
      </c>
      <c r="BP52" s="165">
        <v>4.5472999999999999</v>
      </c>
      <c r="BQ52" s="165">
        <v>52.0946</v>
      </c>
      <c r="BR52" s="165">
        <v>-185.9502</v>
      </c>
      <c r="BS52" s="164"/>
      <c r="BT52" s="164"/>
      <c r="BU52" s="164"/>
      <c r="BV52" s="165">
        <v>11.406599999999999</v>
      </c>
      <c r="BW52" s="165">
        <v>5.42</v>
      </c>
      <c r="BX52" s="165">
        <v>4.1900000000000004</v>
      </c>
      <c r="BY52" s="165">
        <v>-13.74</v>
      </c>
      <c r="BZ52" s="165">
        <v>3.45</v>
      </c>
      <c r="CA52" s="165">
        <v>-23.170400000000001</v>
      </c>
      <c r="CB52" s="165">
        <v>-23.170400000000001</v>
      </c>
      <c r="CC52" s="165">
        <v>27.564499999999999</v>
      </c>
      <c r="CD52" s="165">
        <v>26.828399999999998</v>
      </c>
      <c r="CE52" s="165">
        <v>-6.4744000000000002</v>
      </c>
      <c r="CF52" s="165">
        <v>-53.296300000000002</v>
      </c>
      <c r="CG52" s="164"/>
      <c r="CH52" s="165">
        <v>12.6614</v>
      </c>
      <c r="CI52" s="165">
        <v>2.3855</v>
      </c>
      <c r="CJ52" s="164"/>
      <c r="CK52" s="164"/>
      <c r="CL52" s="165">
        <v>35</v>
      </c>
      <c r="CM52" s="165">
        <v>-5.8</v>
      </c>
      <c r="CN52" s="165">
        <v>-1.77</v>
      </c>
      <c r="CO52" s="165">
        <v>23.966799999999999</v>
      </c>
      <c r="CP52" s="165">
        <v>23.930499999999999</v>
      </c>
      <c r="CQ52" s="165">
        <v>23.8828</v>
      </c>
      <c r="CR52" s="165">
        <v>52.433300000000003</v>
      </c>
      <c r="CS52" s="165">
        <v>53.295000000000002</v>
      </c>
      <c r="CT52" s="165">
        <v>-26.593399999999999</v>
      </c>
      <c r="CU52" s="165">
        <v>-32.348799999999997</v>
      </c>
      <c r="CV52" s="165">
        <v>-23.038399999999999</v>
      </c>
      <c r="CW52" s="165">
        <v>3.4937</v>
      </c>
      <c r="CX52" s="165">
        <v>24.98</v>
      </c>
      <c r="CY52" s="165">
        <v>20.49</v>
      </c>
      <c r="CZ52" s="165">
        <v>6.5674000000000001</v>
      </c>
      <c r="DA52" s="165">
        <v>6.8390000000000004</v>
      </c>
      <c r="DB52" s="165">
        <v>-8.2899999999999991</v>
      </c>
      <c r="DC52" s="164"/>
      <c r="DD52" s="165">
        <v>-2.9434999999999998</v>
      </c>
      <c r="DE52" s="165">
        <v>-3.2454000000000001</v>
      </c>
      <c r="DF52" s="165">
        <v>12.1561</v>
      </c>
      <c r="DG52" s="165">
        <v>1.5100000000000001E-2</v>
      </c>
      <c r="DH52" s="165">
        <v>-4.0994999999999999</v>
      </c>
      <c r="DI52" s="164"/>
      <c r="DJ52" s="165">
        <v>13.4</v>
      </c>
      <c r="DK52" s="165">
        <v>-5.1294000000000004</v>
      </c>
      <c r="DL52" s="165">
        <v>0.37990000000000002</v>
      </c>
      <c r="DM52" s="165">
        <v>8.0484000000000009</v>
      </c>
      <c r="DN52" s="165">
        <v>7.4276999999999997</v>
      </c>
      <c r="DO52" s="165">
        <v>0.56000000000000005</v>
      </c>
      <c r="DP52" s="165">
        <v>-2.16</v>
      </c>
      <c r="DQ52" s="165">
        <v>4.2625000000000002</v>
      </c>
      <c r="DR52" s="165">
        <v>-12.900700000000001</v>
      </c>
      <c r="DS52" s="164"/>
      <c r="DT52" s="165">
        <v>-10.53</v>
      </c>
      <c r="DU52" s="165">
        <v>9.7799999999999994</v>
      </c>
      <c r="DV52" s="165">
        <v>26.55</v>
      </c>
      <c r="DW52" s="165">
        <v>-12.5091</v>
      </c>
      <c r="DX52" s="165">
        <v>-5.7908999999999997</v>
      </c>
      <c r="DY52" s="165">
        <v>-39.487900000000003</v>
      </c>
      <c r="DZ52" s="165">
        <v>-38.863599999999998</v>
      </c>
      <c r="EA52" s="165">
        <v>13.5632</v>
      </c>
      <c r="EB52" s="165">
        <v>-4.2129000000000003</v>
      </c>
      <c r="EC52" s="165">
        <v>-15.304500000000001</v>
      </c>
      <c r="ED52" s="165">
        <v>-15.0297</v>
      </c>
      <c r="EE52" s="165">
        <v>-17.341999999999999</v>
      </c>
      <c r="EF52" s="165">
        <v>-21.447399999999998</v>
      </c>
      <c r="EG52" s="165">
        <v>-11.147</v>
      </c>
      <c r="EH52" s="165">
        <v>-119.3329</v>
      </c>
      <c r="EI52" s="165">
        <v>16.8995</v>
      </c>
      <c r="EJ52" s="164"/>
      <c r="EK52" s="165">
        <v>-4.9496000000000002</v>
      </c>
      <c r="EL52" s="165">
        <v>-4.4149000000000003</v>
      </c>
      <c r="EM52" s="165">
        <v>23.861899999999999</v>
      </c>
      <c r="EN52" s="165">
        <v>-14.860900000000001</v>
      </c>
      <c r="EO52" s="165">
        <v>-14.1189</v>
      </c>
      <c r="EP52" s="165">
        <v>-4.6120000000000001</v>
      </c>
      <c r="EQ52" s="165">
        <v>-26.313500000000001</v>
      </c>
      <c r="ER52" s="165">
        <v>-25.885300000000001</v>
      </c>
      <c r="ES52" s="165">
        <v>15.339399999999999</v>
      </c>
      <c r="ET52" s="164"/>
      <c r="EU52" s="165">
        <v>-9.31</v>
      </c>
      <c r="EV52" s="165">
        <v>0</v>
      </c>
      <c r="EW52" s="165">
        <v>6.5364000000000004</v>
      </c>
      <c r="EX52" s="165">
        <v>-20.549600000000002</v>
      </c>
      <c r="EY52" s="165">
        <v>-10.096399999999999</v>
      </c>
      <c r="EZ52" s="165">
        <v>-10.059100000000001</v>
      </c>
      <c r="FA52" s="165">
        <v>9.8919999999999995</v>
      </c>
      <c r="FB52" s="165">
        <v>13.8895</v>
      </c>
      <c r="FC52" s="165">
        <v>-32.607900000000001</v>
      </c>
      <c r="FD52" s="165">
        <v>3.7494999999999998</v>
      </c>
      <c r="FE52" s="164"/>
      <c r="FF52" s="165">
        <v>3.4304000000000001</v>
      </c>
      <c r="FG52" s="165">
        <v>0</v>
      </c>
      <c r="FH52" s="165">
        <v>0</v>
      </c>
      <c r="FI52" s="165">
        <v>0</v>
      </c>
      <c r="FJ52" s="165">
        <v>10.8847</v>
      </c>
      <c r="FK52" s="165">
        <v>10.5497</v>
      </c>
      <c r="FL52" s="165">
        <v>-23.109000000000002</v>
      </c>
      <c r="FM52" s="165">
        <v>24.985399999999998</v>
      </c>
      <c r="FN52" s="165">
        <v>25.098400000000002</v>
      </c>
      <c r="FO52" s="165">
        <v>-8.5267999999999997</v>
      </c>
      <c r="FP52" s="164"/>
      <c r="FQ52" s="165">
        <v>26.027000000000001</v>
      </c>
      <c r="FR52" s="165">
        <v>-21.83</v>
      </c>
      <c r="FS52" s="165">
        <v>-1.4076</v>
      </c>
      <c r="FT52" s="165">
        <v>0.35089999999999999</v>
      </c>
      <c r="FU52" s="165">
        <v>0.52</v>
      </c>
      <c r="FV52" s="165">
        <v>0.82</v>
      </c>
      <c r="FW52" s="165">
        <v>-24.4999</v>
      </c>
      <c r="FX52" s="164"/>
      <c r="FY52" s="165">
        <v>1.2150000000000001</v>
      </c>
      <c r="FZ52" s="165">
        <v>1.04</v>
      </c>
      <c r="GA52" s="164"/>
      <c r="GB52" s="165">
        <v>7.87</v>
      </c>
      <c r="GC52" s="165">
        <v>-14.496</v>
      </c>
      <c r="GD52" s="165">
        <v>-5.0622999999999996</v>
      </c>
      <c r="GE52" s="165">
        <v>-2.77</v>
      </c>
      <c r="GF52" s="165">
        <v>27.1889</v>
      </c>
      <c r="GG52" s="164"/>
      <c r="GH52" s="165">
        <v>27.797499999999999</v>
      </c>
      <c r="GI52" s="165">
        <v>-7.3943000000000003</v>
      </c>
      <c r="GJ52" s="165">
        <v>-8.0169999999999995</v>
      </c>
      <c r="GK52" s="165">
        <v>3.0333999999999999</v>
      </c>
      <c r="GL52" s="164"/>
      <c r="GM52" s="164"/>
      <c r="GN52" s="165">
        <v>-10.709</v>
      </c>
      <c r="GO52" s="165">
        <v>-7.8089000000000004</v>
      </c>
      <c r="GP52" s="165">
        <v>4.0101000000000004</v>
      </c>
      <c r="GQ52" s="165">
        <v>-23.1569</v>
      </c>
      <c r="GR52" s="165">
        <v>6.7952000000000004</v>
      </c>
      <c r="GS52" s="165">
        <v>6.0602</v>
      </c>
      <c r="GT52" s="165">
        <v>139.8389</v>
      </c>
      <c r="GU52" s="165">
        <v>-4.2914000000000003</v>
      </c>
      <c r="GV52" s="165">
        <v>-9.3642000000000003</v>
      </c>
      <c r="GW52" s="165">
        <v>-3.3601000000000001</v>
      </c>
      <c r="GX52" s="165">
        <v>1.7336</v>
      </c>
      <c r="GY52" s="165">
        <v>7.0983000000000001</v>
      </c>
      <c r="GZ52" s="165">
        <v>7.1836000000000002</v>
      </c>
      <c r="HA52" s="165">
        <v>1.1606000000000001</v>
      </c>
      <c r="HB52" s="165">
        <v>18.834700000000002</v>
      </c>
      <c r="HC52" s="165">
        <v>19.277799999999999</v>
      </c>
      <c r="HD52" s="165">
        <v>7.12</v>
      </c>
      <c r="HE52" s="165">
        <v>-10.557600000000001</v>
      </c>
      <c r="HF52" s="165">
        <v>-11.946400000000001</v>
      </c>
      <c r="HG52" s="165">
        <v>58.049199999999999</v>
      </c>
      <c r="HH52" s="165">
        <v>11.226599999999999</v>
      </c>
      <c r="HI52" s="165">
        <v>27.8644</v>
      </c>
      <c r="HJ52" s="165">
        <v>27.853899999999999</v>
      </c>
      <c r="HK52" s="165">
        <v>-11.680199999999999</v>
      </c>
      <c r="HL52" s="165">
        <v>0</v>
      </c>
      <c r="HM52" s="165">
        <v>-10.2037</v>
      </c>
      <c r="HN52" s="165">
        <v>0</v>
      </c>
      <c r="HO52" s="164"/>
      <c r="HP52" s="164"/>
      <c r="HQ52" s="165">
        <v>-18.878900000000002</v>
      </c>
      <c r="HR52" s="165">
        <v>-18.313099999999999</v>
      </c>
      <c r="HS52" s="165">
        <v>-6.2758000000000003</v>
      </c>
      <c r="HT52" s="165">
        <v>-6.4589999999999996</v>
      </c>
      <c r="HU52" s="165">
        <v>9.67</v>
      </c>
      <c r="HV52" s="165">
        <v>9.65</v>
      </c>
      <c r="HW52" s="165">
        <v>-36</v>
      </c>
      <c r="HX52" s="165">
        <v>-35.299999999999997</v>
      </c>
      <c r="HY52" s="165">
        <v>0.79190000000000005</v>
      </c>
      <c r="HZ52" s="165">
        <v>-8.8800000000000008</v>
      </c>
      <c r="IA52" s="165">
        <v>82.679100000000005</v>
      </c>
      <c r="IB52" s="165">
        <v>19.950900000000001</v>
      </c>
      <c r="IC52" s="165">
        <v>19.906500000000001</v>
      </c>
      <c r="ID52" s="165">
        <v>-19.899999999999999</v>
      </c>
      <c r="IE52" s="165">
        <v>-36.700000000000003</v>
      </c>
      <c r="IF52" s="165">
        <v>3</v>
      </c>
      <c r="IG52" s="165">
        <v>2.5</v>
      </c>
      <c r="IH52" s="164"/>
      <c r="II52" s="164"/>
      <c r="IJ52" s="165">
        <v>-57.225099999999998</v>
      </c>
      <c r="IK52" s="165">
        <v>62.583500000000001</v>
      </c>
      <c r="IL52" s="165">
        <v>-310.52319999999997</v>
      </c>
      <c r="IM52" s="165">
        <v>-45.435200000000002</v>
      </c>
      <c r="IN52" s="165">
        <v>-19.354299999999999</v>
      </c>
      <c r="IO52" s="165">
        <v>135.01050000000001</v>
      </c>
      <c r="IP52" s="165">
        <v>30.370899999999999</v>
      </c>
      <c r="IQ52" s="165">
        <v>156.17590000000001</v>
      </c>
      <c r="IR52" s="165">
        <v>99.533299999999997</v>
      </c>
      <c r="IS52" s="165">
        <v>68.878699999999995</v>
      </c>
      <c r="IT52" s="165">
        <v>27.970300000000002</v>
      </c>
      <c r="IU52" s="165">
        <v>26.008500000000002</v>
      </c>
      <c r="IV52" s="165">
        <v>-44.4968</v>
      </c>
      <c r="IW52" s="165">
        <v>249.09870000000001</v>
      </c>
      <c r="IX52" s="165">
        <v>-201.75380000000001</v>
      </c>
      <c r="IY52" s="165">
        <v>46.913200000000003</v>
      </c>
      <c r="IZ52" s="165">
        <v>-40.723500000000001</v>
      </c>
      <c r="JA52" s="165">
        <v>-0.77270000000000005</v>
      </c>
      <c r="JB52" s="164"/>
      <c r="JC52" s="165">
        <v>-8.56</v>
      </c>
      <c r="JD52" s="165">
        <v>-0.14899999999999999</v>
      </c>
      <c r="JE52" s="165">
        <v>-0.156</v>
      </c>
      <c r="JF52" s="165">
        <v>3.92</v>
      </c>
      <c r="JG52" s="165">
        <v>-2.56</v>
      </c>
      <c r="JH52" s="165">
        <v>-2.1295000000000002</v>
      </c>
      <c r="JI52" s="165">
        <v>-4.0115999999999996</v>
      </c>
      <c r="JJ52" s="165">
        <v>9.8161000000000005</v>
      </c>
      <c r="JK52" s="165">
        <v>-5.1835000000000004</v>
      </c>
      <c r="JL52" s="165">
        <v>-6.2</v>
      </c>
      <c r="JM52" s="165">
        <v>0.81399999999999995</v>
      </c>
      <c r="JN52" s="165">
        <v>0.159</v>
      </c>
      <c r="JO52" s="165">
        <v>1.9410000000000001</v>
      </c>
      <c r="JP52" s="165">
        <v>2.2366000000000001</v>
      </c>
      <c r="JQ52" s="165">
        <v>4.173</v>
      </c>
      <c r="JR52" s="165">
        <v>3.4676999999999998</v>
      </c>
      <c r="JS52" s="165">
        <v>3.4277000000000002</v>
      </c>
      <c r="JT52" s="164"/>
      <c r="JU52" s="165">
        <v>21.5</v>
      </c>
      <c r="JV52" s="165">
        <v>4.9299999999999997E-2</v>
      </c>
      <c r="JW52" s="165">
        <v>0.19</v>
      </c>
      <c r="JX52" s="164"/>
      <c r="JY52" s="165">
        <v>-13.0229</v>
      </c>
      <c r="JZ52" s="165">
        <v>0.14000000000000001</v>
      </c>
      <c r="KA52" s="165">
        <v>-20.613199999999999</v>
      </c>
      <c r="KB52" s="165">
        <v>-11.8484</v>
      </c>
      <c r="KC52" s="165">
        <v>-6.8868</v>
      </c>
      <c r="KD52" s="165">
        <v>-19.965199999999999</v>
      </c>
      <c r="KE52" s="165">
        <v>-3.5057</v>
      </c>
      <c r="KF52" s="165">
        <v>-23.8</v>
      </c>
      <c r="KG52" s="165">
        <v>6.5</v>
      </c>
      <c r="KH52" s="164"/>
      <c r="KI52" s="165">
        <v>-48.398400000000002</v>
      </c>
    </row>
    <row r="53" spans="1:295" ht="18" customHeight="1" x14ac:dyDescent="0.3">
      <c r="A53" s="161" t="s">
        <v>70</v>
      </c>
      <c r="B53" s="161" t="s">
        <v>778</v>
      </c>
      <c r="C53" s="164"/>
      <c r="D53" s="165">
        <v>3.7915999999999999</v>
      </c>
      <c r="E53" s="165">
        <v>-8.8956999999999997</v>
      </c>
      <c r="F53" s="165">
        <v>4.0228999999999999</v>
      </c>
      <c r="G53" s="165">
        <v>5.3520000000000003</v>
      </c>
      <c r="H53" s="164"/>
      <c r="I53" s="165">
        <v>9.7058999999999997</v>
      </c>
      <c r="J53" s="164"/>
      <c r="K53" s="165">
        <v>10.5222</v>
      </c>
      <c r="L53" s="165">
        <v>3.9588999999999999</v>
      </c>
      <c r="M53" s="165">
        <v>5.4565999999999999</v>
      </c>
      <c r="N53" s="165">
        <v>-6.66</v>
      </c>
      <c r="O53" s="165">
        <v>-22</v>
      </c>
      <c r="P53" s="165">
        <v>-2.2000000000000002</v>
      </c>
      <c r="Q53" s="165">
        <v>2.484</v>
      </c>
      <c r="R53" s="165">
        <v>-13.2</v>
      </c>
      <c r="S53" s="165">
        <v>3.7321</v>
      </c>
      <c r="T53" s="165">
        <v>-14.8475</v>
      </c>
      <c r="U53" s="165">
        <v>2.3601000000000001</v>
      </c>
      <c r="V53" s="165">
        <v>2.2294</v>
      </c>
      <c r="W53" s="165">
        <v>4.2000999999999999</v>
      </c>
      <c r="X53" s="165">
        <v>0.89080000000000004</v>
      </c>
      <c r="Y53" s="165">
        <v>1.7600000000000001E-2</v>
      </c>
      <c r="Z53" s="165">
        <v>0.58430000000000004</v>
      </c>
      <c r="AA53" s="164"/>
      <c r="AB53" s="165">
        <v>-1.1829000000000001</v>
      </c>
      <c r="AC53" s="165">
        <v>-0.79400000000000004</v>
      </c>
      <c r="AD53" s="165">
        <v>-0.79500000000000004</v>
      </c>
      <c r="AE53" s="165">
        <v>3.3260000000000001</v>
      </c>
      <c r="AF53" s="165">
        <v>-13.32</v>
      </c>
      <c r="AG53" s="165">
        <v>-11</v>
      </c>
      <c r="AH53" s="165">
        <v>-1.1679999999999999</v>
      </c>
      <c r="AI53" s="165">
        <v>0.318</v>
      </c>
      <c r="AJ53" s="165">
        <v>-9.31</v>
      </c>
      <c r="AK53" s="165">
        <v>-9.23</v>
      </c>
      <c r="AL53" s="164"/>
      <c r="AM53" s="165">
        <v>-12.37</v>
      </c>
      <c r="AN53" s="165">
        <v>-12.42</v>
      </c>
      <c r="AO53" s="165">
        <v>6.6246</v>
      </c>
      <c r="AP53" s="165">
        <v>4.5621</v>
      </c>
      <c r="AQ53" s="165">
        <v>17.769300000000001</v>
      </c>
      <c r="AR53" s="165">
        <v>18.7531</v>
      </c>
      <c r="AS53" s="165">
        <v>-16.074100000000001</v>
      </c>
      <c r="AT53" s="165">
        <v>-2.5451999999999999</v>
      </c>
      <c r="AU53" s="165">
        <v>-2.1922000000000001</v>
      </c>
      <c r="AV53" s="165">
        <v>15.4353</v>
      </c>
      <c r="AW53" s="165">
        <v>17.271899999999999</v>
      </c>
      <c r="AX53" s="165">
        <v>-16.610900000000001</v>
      </c>
      <c r="AY53" s="165">
        <v>-14.333600000000001</v>
      </c>
      <c r="AZ53" s="165">
        <v>2.3795999999999999</v>
      </c>
      <c r="BA53" s="165">
        <v>17.350200000000001</v>
      </c>
      <c r="BB53" s="165">
        <v>100.8365</v>
      </c>
      <c r="BC53" s="165">
        <v>7.4645999999999999</v>
      </c>
      <c r="BD53" s="165">
        <v>-4.0999999999999996</v>
      </c>
      <c r="BE53" s="165">
        <v>-4.0999999999999996</v>
      </c>
      <c r="BF53" s="165">
        <v>-28.890899999999998</v>
      </c>
      <c r="BG53" s="165">
        <v>-27.362100000000002</v>
      </c>
      <c r="BH53" s="165">
        <v>-3.1385000000000001</v>
      </c>
      <c r="BI53" s="164"/>
      <c r="BJ53" s="165">
        <v>12.0862</v>
      </c>
      <c r="BK53" s="165">
        <v>6.3960999999999997</v>
      </c>
      <c r="BL53" s="165">
        <v>-0.44379999999999997</v>
      </c>
      <c r="BM53" s="165">
        <v>-0.26300000000000001</v>
      </c>
      <c r="BN53" s="165">
        <v>-78.096800000000002</v>
      </c>
      <c r="BO53" s="165">
        <v>3.0213000000000001</v>
      </c>
      <c r="BP53" s="165">
        <v>2.9298000000000002</v>
      </c>
      <c r="BQ53" s="165">
        <v>46.566099999999999</v>
      </c>
      <c r="BR53" s="165">
        <v>-185.72929999999999</v>
      </c>
      <c r="BS53" s="164"/>
      <c r="BT53" s="164"/>
      <c r="BU53" s="164"/>
      <c r="BV53" s="165">
        <v>9.1912000000000003</v>
      </c>
      <c r="BW53" s="165">
        <v>4.8499999999999996</v>
      </c>
      <c r="BX53" s="165">
        <v>3.59</v>
      </c>
      <c r="BY53" s="165">
        <v>-14.79</v>
      </c>
      <c r="BZ53" s="165">
        <v>2.5099999999999998</v>
      </c>
      <c r="CA53" s="165">
        <v>-25.447700000000001</v>
      </c>
      <c r="CB53" s="165">
        <v>-26.2514</v>
      </c>
      <c r="CC53" s="165">
        <v>23.502300000000002</v>
      </c>
      <c r="CD53" s="165">
        <v>23.715599999999998</v>
      </c>
      <c r="CE53" s="165">
        <v>-6.0659999999999998</v>
      </c>
      <c r="CF53" s="165">
        <v>-50.377499999999998</v>
      </c>
      <c r="CG53" s="164"/>
      <c r="CH53" s="165">
        <v>12.0131</v>
      </c>
      <c r="CI53" s="165">
        <v>2.2631999999999999</v>
      </c>
      <c r="CJ53" s="164"/>
      <c r="CK53" s="164"/>
      <c r="CL53" s="165">
        <v>28.7</v>
      </c>
      <c r="CM53" s="165">
        <v>-3.9</v>
      </c>
      <c r="CN53" s="165">
        <v>-1.58</v>
      </c>
      <c r="CO53" s="165">
        <v>22.454000000000001</v>
      </c>
      <c r="CP53" s="165">
        <v>23.005600000000001</v>
      </c>
      <c r="CQ53" s="165">
        <v>21.793099999999999</v>
      </c>
      <c r="CR53" s="165">
        <v>54.113700000000001</v>
      </c>
      <c r="CS53" s="165">
        <v>54.448</v>
      </c>
      <c r="CT53" s="165">
        <v>-25.375900000000001</v>
      </c>
      <c r="CU53" s="165">
        <v>-34.292400000000001</v>
      </c>
      <c r="CV53" s="165">
        <v>-21.8874</v>
      </c>
      <c r="CW53" s="165">
        <v>3.3847</v>
      </c>
      <c r="CX53" s="165">
        <v>24.44</v>
      </c>
      <c r="CY53" s="165">
        <v>18.940000000000001</v>
      </c>
      <c r="CZ53" s="165">
        <v>5.9424000000000001</v>
      </c>
      <c r="DA53" s="165">
        <v>6.2530999999999999</v>
      </c>
      <c r="DB53" s="165">
        <v>-7.98</v>
      </c>
      <c r="DC53" s="164"/>
      <c r="DD53" s="165">
        <v>-3.6162999999999998</v>
      </c>
      <c r="DE53" s="165">
        <v>-3.3929999999999998</v>
      </c>
      <c r="DF53" s="165">
        <v>9.4300999999999995</v>
      </c>
      <c r="DG53" s="165">
        <v>1.4999999999999999E-2</v>
      </c>
      <c r="DH53" s="165">
        <v>-4.0164</v>
      </c>
      <c r="DI53" s="165">
        <v>13.5</v>
      </c>
      <c r="DJ53" s="164"/>
      <c r="DK53" s="165">
        <v>-5.4223999999999997</v>
      </c>
      <c r="DL53" s="165">
        <v>-0.56100000000000005</v>
      </c>
      <c r="DM53" s="165">
        <v>8.2060999999999993</v>
      </c>
      <c r="DN53" s="165">
        <v>6.4999000000000002</v>
      </c>
      <c r="DO53" s="165">
        <v>-0.08</v>
      </c>
      <c r="DP53" s="165">
        <v>-2.2200000000000002</v>
      </c>
      <c r="DQ53" s="165">
        <v>4.2004999999999999</v>
      </c>
      <c r="DR53" s="165">
        <v>-9.3330000000000002</v>
      </c>
      <c r="DS53" s="164"/>
      <c r="DT53" s="165">
        <v>-20.100000000000001</v>
      </c>
      <c r="DU53" s="165">
        <v>8.3000000000000007</v>
      </c>
      <c r="DV53" s="165">
        <v>33.32</v>
      </c>
      <c r="DW53" s="165">
        <v>-10.3818</v>
      </c>
      <c r="DX53" s="165">
        <v>-5.2727000000000004</v>
      </c>
      <c r="DY53" s="165">
        <v>-39.735199999999999</v>
      </c>
      <c r="DZ53" s="165">
        <v>-39.4636</v>
      </c>
      <c r="EA53" s="165">
        <v>13.774100000000001</v>
      </c>
      <c r="EB53" s="165">
        <v>-5.2229999999999999</v>
      </c>
      <c r="EC53" s="165">
        <v>-14.961600000000001</v>
      </c>
      <c r="ED53" s="165">
        <v>-15.34</v>
      </c>
      <c r="EE53" s="165">
        <v>-9.8728999999999996</v>
      </c>
      <c r="EF53" s="165">
        <v>-15.5905</v>
      </c>
      <c r="EG53" s="165">
        <v>-10.94</v>
      </c>
      <c r="EH53" s="165">
        <v>-115.4328</v>
      </c>
      <c r="EI53" s="165">
        <v>18.424399999999999</v>
      </c>
      <c r="EJ53" s="164"/>
      <c r="EK53" s="165">
        <v>-4.9527000000000001</v>
      </c>
      <c r="EL53" s="165">
        <v>-3.7490000000000001</v>
      </c>
      <c r="EM53" s="165">
        <v>25.3537</v>
      </c>
      <c r="EN53" s="165">
        <v>-19.622900000000001</v>
      </c>
      <c r="EO53" s="165">
        <v>-18.096800000000002</v>
      </c>
      <c r="EP53" s="165">
        <v>3.6</v>
      </c>
      <c r="EQ53" s="165">
        <v>-26.249400000000001</v>
      </c>
      <c r="ER53" s="165">
        <v>-26.205300000000001</v>
      </c>
      <c r="ES53" s="165">
        <v>15.136699999999999</v>
      </c>
      <c r="ET53" s="164"/>
      <c r="EU53" s="165">
        <v>-9.41</v>
      </c>
      <c r="EV53" s="165">
        <v>2.2999999999999998</v>
      </c>
      <c r="EW53" s="165">
        <v>6.0076000000000001</v>
      </c>
      <c r="EX53" s="165">
        <v>-27.331600000000002</v>
      </c>
      <c r="EY53" s="165">
        <v>-10.986499999999999</v>
      </c>
      <c r="EZ53" s="165">
        <v>-10.8401</v>
      </c>
      <c r="FA53" s="165">
        <v>9.5027000000000008</v>
      </c>
      <c r="FB53" s="165">
        <v>13.355</v>
      </c>
      <c r="FC53" s="165">
        <v>-30.079899999999999</v>
      </c>
      <c r="FD53" s="165">
        <v>4.5403000000000002</v>
      </c>
      <c r="FE53" s="164"/>
      <c r="FF53" s="165">
        <v>4.1830999999999996</v>
      </c>
      <c r="FG53" s="165">
        <v>0</v>
      </c>
      <c r="FH53" s="165">
        <v>0</v>
      </c>
      <c r="FI53" s="164"/>
      <c r="FJ53" s="165">
        <v>13.228999999999999</v>
      </c>
      <c r="FK53" s="165">
        <v>13.731400000000001</v>
      </c>
      <c r="FL53" s="165">
        <v>-26.290600000000001</v>
      </c>
      <c r="FM53" s="165">
        <v>24.3536</v>
      </c>
      <c r="FN53" s="165">
        <v>24.4939</v>
      </c>
      <c r="FO53" s="165">
        <v>-10.8872</v>
      </c>
      <c r="FP53" s="164"/>
      <c r="FQ53" s="165">
        <v>25.236000000000001</v>
      </c>
      <c r="FR53" s="165">
        <v>-22.1</v>
      </c>
      <c r="FS53" s="165">
        <v>-1.6109</v>
      </c>
      <c r="FT53" s="165">
        <v>0.30690000000000001</v>
      </c>
      <c r="FU53" s="165">
        <v>0.48</v>
      </c>
      <c r="FV53" s="165">
        <v>1.68</v>
      </c>
      <c r="FW53" s="165">
        <v>-25.840399999999999</v>
      </c>
      <c r="FX53" s="164"/>
      <c r="FY53" s="165">
        <v>1.246</v>
      </c>
      <c r="FZ53" s="165">
        <v>-0.17799999999999999</v>
      </c>
      <c r="GA53" s="165">
        <v>1.9359999999999999</v>
      </c>
      <c r="GB53" s="165">
        <v>10.37</v>
      </c>
      <c r="GC53" s="165">
        <v>-13.554600000000001</v>
      </c>
      <c r="GD53" s="165">
        <v>-5.0860000000000003</v>
      </c>
      <c r="GE53" s="165">
        <v>-1.73</v>
      </c>
      <c r="GF53" s="165">
        <v>25.682700000000001</v>
      </c>
      <c r="GG53" s="164"/>
      <c r="GH53" s="165">
        <v>27.855899999999998</v>
      </c>
      <c r="GI53" s="165">
        <v>-6.9372999999999996</v>
      </c>
      <c r="GJ53" s="165">
        <v>-7.4833999999999996</v>
      </c>
      <c r="GK53" s="165">
        <v>2.8119000000000001</v>
      </c>
      <c r="GL53" s="164"/>
      <c r="GM53" s="164"/>
      <c r="GN53" s="164"/>
      <c r="GO53" s="165">
        <v>-7.6852</v>
      </c>
      <c r="GP53" s="165">
        <v>4.8319999999999999</v>
      </c>
      <c r="GQ53" s="165">
        <v>-24.337199999999999</v>
      </c>
      <c r="GR53" s="165">
        <v>8.1927000000000003</v>
      </c>
      <c r="GS53" s="165">
        <v>6.7127999999999997</v>
      </c>
      <c r="GT53" s="165">
        <v>142.03</v>
      </c>
      <c r="GU53" s="165">
        <v>-5.2107000000000001</v>
      </c>
      <c r="GV53" s="165">
        <v>-10.783799999999999</v>
      </c>
      <c r="GW53" s="165">
        <v>-2.2816999999999998</v>
      </c>
      <c r="GX53" s="165">
        <v>1.4166000000000001</v>
      </c>
      <c r="GY53" s="165">
        <v>6.6515000000000004</v>
      </c>
      <c r="GZ53" s="165">
        <v>6.7405999999999997</v>
      </c>
      <c r="HA53" s="165">
        <v>1</v>
      </c>
      <c r="HB53" s="165">
        <v>16.850300000000001</v>
      </c>
      <c r="HC53" s="165">
        <v>17.755199999999999</v>
      </c>
      <c r="HD53" s="165">
        <v>6.71</v>
      </c>
      <c r="HE53" s="165">
        <v>-11.3133</v>
      </c>
      <c r="HF53" s="165">
        <v>-11.9556</v>
      </c>
      <c r="HG53" s="165">
        <v>56.314700000000002</v>
      </c>
      <c r="HH53" s="165">
        <v>9.9888999999999992</v>
      </c>
      <c r="HI53" s="165">
        <v>26.407299999999999</v>
      </c>
      <c r="HJ53" s="165">
        <v>26.9543</v>
      </c>
      <c r="HK53" s="165">
        <v>-11.3201</v>
      </c>
      <c r="HL53" s="165">
        <v>0</v>
      </c>
      <c r="HM53" s="165">
        <v>-10.482699999999999</v>
      </c>
      <c r="HN53" s="165">
        <v>-11.0442</v>
      </c>
      <c r="HO53" s="164"/>
      <c r="HP53" s="164"/>
      <c r="HQ53" s="165">
        <v>-18.549299999999999</v>
      </c>
      <c r="HR53" s="165">
        <v>-18.258199999999999</v>
      </c>
      <c r="HS53" s="165">
        <v>-5.601</v>
      </c>
      <c r="HT53" s="165">
        <v>-5.5754999999999999</v>
      </c>
      <c r="HU53" s="165">
        <v>9.93</v>
      </c>
      <c r="HV53" s="165">
        <v>9.92</v>
      </c>
      <c r="HW53" s="165">
        <v>-36.1</v>
      </c>
      <c r="HX53" s="165">
        <v>-36.5</v>
      </c>
      <c r="HY53" s="165">
        <v>0.93289999999999995</v>
      </c>
      <c r="HZ53" s="165">
        <v>-9.92</v>
      </c>
      <c r="IA53" s="165">
        <v>77.684799999999996</v>
      </c>
      <c r="IB53" s="165">
        <v>20.257100000000001</v>
      </c>
      <c r="IC53" s="165">
        <v>20.417200000000001</v>
      </c>
      <c r="ID53" s="165">
        <v>-20.3</v>
      </c>
      <c r="IE53" s="165">
        <v>-37.1</v>
      </c>
      <c r="IF53" s="165">
        <v>3.1</v>
      </c>
      <c r="IG53" s="165">
        <v>2.6</v>
      </c>
      <c r="IH53" s="164"/>
      <c r="II53" s="165">
        <v>-17.876999999999999</v>
      </c>
      <c r="IJ53" s="165">
        <v>-55.349499999999999</v>
      </c>
      <c r="IK53" s="165">
        <v>61.372700000000002</v>
      </c>
      <c r="IL53" s="165">
        <v>-312.39640000000003</v>
      </c>
      <c r="IM53" s="165">
        <v>-45.139699999999998</v>
      </c>
      <c r="IN53" s="165">
        <v>-19.885300000000001</v>
      </c>
      <c r="IO53" s="165">
        <v>130.8981</v>
      </c>
      <c r="IP53" s="165">
        <v>36.169400000000003</v>
      </c>
      <c r="IQ53" s="165">
        <v>156.48269999999999</v>
      </c>
      <c r="IR53" s="165">
        <v>95.499499999999998</v>
      </c>
      <c r="IS53" s="165">
        <v>68.082599999999999</v>
      </c>
      <c r="IT53" s="165">
        <v>24.916899999999998</v>
      </c>
      <c r="IU53" s="165">
        <v>22.228999999999999</v>
      </c>
      <c r="IV53" s="165">
        <v>-51.371699999999997</v>
      </c>
      <c r="IW53" s="165">
        <v>241.9374</v>
      </c>
      <c r="IX53" s="165">
        <v>-200.9847</v>
      </c>
      <c r="IY53" s="165">
        <v>44.8095</v>
      </c>
      <c r="IZ53" s="165">
        <v>-38.109299999999998</v>
      </c>
      <c r="JA53" s="165">
        <v>-0.79469999999999996</v>
      </c>
      <c r="JB53" s="164"/>
      <c r="JC53" s="165">
        <v>-8.48</v>
      </c>
      <c r="JD53" s="165">
        <v>-0.08</v>
      </c>
      <c r="JE53" s="165">
        <v>-8.5999999999999993E-2</v>
      </c>
      <c r="JF53" s="165">
        <v>3.84</v>
      </c>
      <c r="JG53" s="165">
        <v>-2.16</v>
      </c>
      <c r="JH53" s="165">
        <v>-1.8988</v>
      </c>
      <c r="JI53" s="165">
        <v>-3.8651</v>
      </c>
      <c r="JJ53" s="165">
        <v>7.9698000000000002</v>
      </c>
      <c r="JK53" s="165">
        <v>-4.9485000000000001</v>
      </c>
      <c r="JL53" s="165">
        <v>-5.2</v>
      </c>
      <c r="JM53" s="165">
        <v>0.998</v>
      </c>
      <c r="JN53" s="165">
        <v>-0.33400000000000002</v>
      </c>
      <c r="JO53" s="165">
        <v>2.5478000000000001</v>
      </c>
      <c r="JP53" s="165">
        <v>2.9438</v>
      </c>
      <c r="JQ53" s="165">
        <v>3.8601999999999999</v>
      </c>
      <c r="JR53" s="165">
        <v>3.5520999999999998</v>
      </c>
      <c r="JS53" s="165">
        <v>3.4337</v>
      </c>
      <c r="JT53" s="164"/>
      <c r="JU53" s="165">
        <v>22</v>
      </c>
      <c r="JV53" s="165">
        <v>-0.29949999999999999</v>
      </c>
      <c r="JW53" s="165">
        <v>0.12</v>
      </c>
      <c r="JX53" s="164"/>
      <c r="JY53" s="165">
        <v>-13.1252</v>
      </c>
      <c r="JZ53" s="165">
        <v>3.0099999999999998E-2</v>
      </c>
      <c r="KA53" s="165">
        <v>-20.480899999999998</v>
      </c>
      <c r="KB53" s="165">
        <v>-12.6029</v>
      </c>
      <c r="KC53" s="165">
        <v>-6.7172999999999998</v>
      </c>
      <c r="KD53" s="165">
        <v>-19.801400000000001</v>
      </c>
      <c r="KE53" s="165">
        <v>-4.1383000000000001</v>
      </c>
      <c r="KF53" s="165">
        <v>-24.4</v>
      </c>
      <c r="KG53" s="165">
        <v>6.5</v>
      </c>
      <c r="KH53" s="164"/>
      <c r="KI53" s="165">
        <v>-48.421900000000001</v>
      </c>
    </row>
    <row r="54" spans="1:295" ht="18" customHeight="1" x14ac:dyDescent="0.3">
      <c r="A54" s="161" t="s">
        <v>70</v>
      </c>
      <c r="B54" s="161" t="s">
        <v>779</v>
      </c>
      <c r="C54" s="164"/>
      <c r="D54" s="165">
        <v>3.6558000000000002</v>
      </c>
      <c r="E54" s="165">
        <v>-8.6302000000000003</v>
      </c>
      <c r="F54" s="165">
        <v>3.8759000000000001</v>
      </c>
      <c r="G54" s="165">
        <v>5.2374000000000001</v>
      </c>
      <c r="H54" s="164"/>
      <c r="I54" s="165">
        <v>9.6873000000000005</v>
      </c>
      <c r="J54" s="164"/>
      <c r="K54" s="165">
        <v>9.2002000000000006</v>
      </c>
      <c r="L54" s="165">
        <v>3.3289</v>
      </c>
      <c r="M54" s="165">
        <v>4.9031000000000002</v>
      </c>
      <c r="N54" s="165">
        <v>-6.66</v>
      </c>
      <c r="O54" s="165">
        <v>-22</v>
      </c>
      <c r="P54" s="165">
        <v>-2.2000000000000002</v>
      </c>
      <c r="Q54" s="165">
        <v>2.484</v>
      </c>
      <c r="R54" s="165">
        <v>-13.2</v>
      </c>
      <c r="S54" s="165">
        <v>3.5878999999999999</v>
      </c>
      <c r="T54" s="165">
        <v>-14.017099999999999</v>
      </c>
      <c r="U54" s="165">
        <v>1.8272999999999999</v>
      </c>
      <c r="V54" s="165">
        <v>1.8045</v>
      </c>
      <c r="W54" s="165">
        <v>3.5821999999999998</v>
      </c>
      <c r="X54" s="165">
        <v>0.73309999999999997</v>
      </c>
      <c r="Y54" s="165">
        <v>4.6899999999999997E-2</v>
      </c>
      <c r="Z54" s="165">
        <v>0.60860000000000003</v>
      </c>
      <c r="AA54" s="164"/>
      <c r="AB54" s="165">
        <v>-0.96870000000000001</v>
      </c>
      <c r="AC54" s="165">
        <v>-1.056</v>
      </c>
      <c r="AD54" s="165">
        <v>-1.048</v>
      </c>
      <c r="AE54" s="165">
        <v>3.2450000000000001</v>
      </c>
      <c r="AF54" s="165">
        <v>-13.32</v>
      </c>
      <c r="AG54" s="165">
        <v>-11</v>
      </c>
      <c r="AH54" s="165">
        <v>-1.349</v>
      </c>
      <c r="AI54" s="165">
        <v>0.307</v>
      </c>
      <c r="AJ54" s="165">
        <v>-9.91</v>
      </c>
      <c r="AK54" s="165">
        <v>-9.9700000000000006</v>
      </c>
      <c r="AL54" s="164"/>
      <c r="AM54" s="165">
        <v>-14.96</v>
      </c>
      <c r="AN54" s="165">
        <v>-15.02</v>
      </c>
      <c r="AO54" s="165">
        <v>6.2964000000000002</v>
      </c>
      <c r="AP54" s="165">
        <v>4.5838000000000001</v>
      </c>
      <c r="AQ54" s="165">
        <v>17.575199999999999</v>
      </c>
      <c r="AR54" s="165">
        <v>19.0017</v>
      </c>
      <c r="AS54" s="165">
        <v>-17.323</v>
      </c>
      <c r="AT54" s="165">
        <v>-3.0811000000000002</v>
      </c>
      <c r="AU54" s="165">
        <v>-2.5308000000000002</v>
      </c>
      <c r="AV54" s="165">
        <v>15.9018</v>
      </c>
      <c r="AW54" s="165">
        <v>17.5273</v>
      </c>
      <c r="AX54" s="165">
        <v>-17.146799999999999</v>
      </c>
      <c r="AY54" s="165">
        <v>-13.6638</v>
      </c>
      <c r="AZ54" s="165">
        <v>3.5632999999999999</v>
      </c>
      <c r="BA54" s="165">
        <v>13.287100000000001</v>
      </c>
      <c r="BB54" s="165">
        <v>98.7517</v>
      </c>
      <c r="BC54" s="165">
        <v>8.1937999999999995</v>
      </c>
      <c r="BD54" s="165">
        <v>-5.0999999999999996</v>
      </c>
      <c r="BE54" s="165">
        <v>-4.9000000000000004</v>
      </c>
      <c r="BF54" s="165">
        <v>-29.8504</v>
      </c>
      <c r="BG54" s="165">
        <v>-29.6098</v>
      </c>
      <c r="BH54" s="165">
        <v>-3.1797</v>
      </c>
      <c r="BI54" s="164"/>
      <c r="BJ54" s="165">
        <v>12.8073</v>
      </c>
      <c r="BK54" s="165">
        <v>6.3654000000000002</v>
      </c>
      <c r="BL54" s="165">
        <v>-0.64610000000000001</v>
      </c>
      <c r="BM54" s="165">
        <v>-0.34560000000000002</v>
      </c>
      <c r="BN54" s="165">
        <v>-83.834299999999999</v>
      </c>
      <c r="BO54" s="165">
        <v>0</v>
      </c>
      <c r="BP54" s="165">
        <v>-9.1600000000000001E-2</v>
      </c>
      <c r="BQ54" s="165">
        <v>46.980400000000003</v>
      </c>
      <c r="BR54" s="165">
        <v>-198.56649999999999</v>
      </c>
      <c r="BS54" s="164"/>
      <c r="BT54" s="164"/>
      <c r="BU54" s="164"/>
      <c r="BV54" s="165">
        <v>6.2971000000000004</v>
      </c>
      <c r="BW54" s="165">
        <v>4.55</v>
      </c>
      <c r="BX54" s="165">
        <v>3.24</v>
      </c>
      <c r="BY54" s="165">
        <v>-15.76</v>
      </c>
      <c r="BZ54" s="165">
        <v>1.56</v>
      </c>
      <c r="CA54" s="165">
        <v>-22.500599999999999</v>
      </c>
      <c r="CB54" s="165">
        <v>-22.9025</v>
      </c>
      <c r="CC54" s="165">
        <v>21.534099999999999</v>
      </c>
      <c r="CD54" s="165">
        <v>21.4268</v>
      </c>
      <c r="CE54" s="165">
        <v>-5.1692</v>
      </c>
      <c r="CF54" s="165">
        <v>-44.765500000000003</v>
      </c>
      <c r="CG54" s="164"/>
      <c r="CH54" s="165">
        <v>13.563599999999999</v>
      </c>
      <c r="CI54" s="165">
        <v>2.4819</v>
      </c>
      <c r="CJ54" s="164"/>
      <c r="CK54" s="164"/>
      <c r="CL54" s="165">
        <v>23.6</v>
      </c>
      <c r="CM54" s="165">
        <v>-3.4</v>
      </c>
      <c r="CN54" s="165">
        <v>-1.5</v>
      </c>
      <c r="CO54" s="165">
        <v>21.423100000000002</v>
      </c>
      <c r="CP54" s="165">
        <v>21.584</v>
      </c>
      <c r="CQ54" s="165">
        <v>20.410299999999999</v>
      </c>
      <c r="CR54" s="165">
        <v>53.913600000000002</v>
      </c>
      <c r="CS54" s="165">
        <v>53.924199999999999</v>
      </c>
      <c r="CT54" s="165">
        <v>-25.148299999999999</v>
      </c>
      <c r="CU54" s="165">
        <v>-32.8872</v>
      </c>
      <c r="CV54" s="165">
        <v>-21.6568</v>
      </c>
      <c r="CW54" s="165">
        <v>3.0775999999999999</v>
      </c>
      <c r="CX54" s="165">
        <v>23.48</v>
      </c>
      <c r="CY54" s="165">
        <v>18.38</v>
      </c>
      <c r="CZ54" s="165">
        <v>5.6299000000000001</v>
      </c>
      <c r="DA54" s="165">
        <v>5.8624000000000001</v>
      </c>
      <c r="DB54" s="165">
        <v>-7.74</v>
      </c>
      <c r="DC54" s="164"/>
      <c r="DD54" s="165">
        <v>-3.3119999999999998</v>
      </c>
      <c r="DE54" s="165">
        <v>-3.3443999999999998</v>
      </c>
      <c r="DF54" s="165">
        <v>14.708500000000001</v>
      </c>
      <c r="DG54" s="165">
        <v>1.52E-2</v>
      </c>
      <c r="DH54" s="165">
        <v>-3.8064</v>
      </c>
      <c r="DI54" s="165">
        <v>16</v>
      </c>
      <c r="DJ54" s="165">
        <v>15.7</v>
      </c>
      <c r="DK54" s="165">
        <v>-5.4748999999999999</v>
      </c>
      <c r="DL54" s="165">
        <v>-1.3090999999999999</v>
      </c>
      <c r="DM54" s="165">
        <v>7.2598000000000003</v>
      </c>
      <c r="DN54" s="165">
        <v>5.2011000000000003</v>
      </c>
      <c r="DO54" s="165">
        <v>-1.05</v>
      </c>
      <c r="DP54" s="165">
        <v>-2.4500000000000002</v>
      </c>
      <c r="DQ54" s="165">
        <v>4.2625000000000002</v>
      </c>
      <c r="DR54" s="165">
        <v>-16.753499999999999</v>
      </c>
      <c r="DS54" s="164"/>
      <c r="DT54" s="165">
        <v>-19.96</v>
      </c>
      <c r="DU54" s="165">
        <v>5.78</v>
      </c>
      <c r="DV54" s="165">
        <v>32.25</v>
      </c>
      <c r="DW54" s="165">
        <v>-15.0364</v>
      </c>
      <c r="DX54" s="165">
        <v>-7.7817999999999996</v>
      </c>
      <c r="DY54" s="165">
        <v>-36.015999999999998</v>
      </c>
      <c r="DZ54" s="165">
        <v>-35.299999999999997</v>
      </c>
      <c r="EA54" s="165">
        <v>11.7561</v>
      </c>
      <c r="EB54" s="165">
        <v>-7.1680000000000001</v>
      </c>
      <c r="EC54" s="165">
        <v>-17.504100000000001</v>
      </c>
      <c r="ED54" s="165">
        <v>-16.858699999999999</v>
      </c>
      <c r="EE54" s="165">
        <v>-11.0015</v>
      </c>
      <c r="EF54" s="165">
        <v>-12.906700000000001</v>
      </c>
      <c r="EG54" s="165">
        <v>-10.423</v>
      </c>
      <c r="EH54" s="165">
        <v>-119.3835</v>
      </c>
      <c r="EI54" s="165">
        <v>23.2499</v>
      </c>
      <c r="EJ54" s="164"/>
      <c r="EK54" s="165">
        <v>-4.7488000000000001</v>
      </c>
      <c r="EL54" s="165">
        <v>-4.2984999999999998</v>
      </c>
      <c r="EM54" s="165">
        <v>20.6036</v>
      </c>
      <c r="EN54" s="165">
        <v>-21.080500000000001</v>
      </c>
      <c r="EO54" s="165">
        <v>-20.416899999999998</v>
      </c>
      <c r="EP54" s="165">
        <v>20.495999999999999</v>
      </c>
      <c r="EQ54" s="165">
        <v>-28.582799999999999</v>
      </c>
      <c r="ER54" s="165">
        <v>-28.390599999999999</v>
      </c>
      <c r="ES54" s="165">
        <v>13.9513</v>
      </c>
      <c r="ET54" s="165">
        <v>-17.78</v>
      </c>
      <c r="EU54" s="165">
        <v>-9.24</v>
      </c>
      <c r="EV54" s="165">
        <v>-1.4</v>
      </c>
      <c r="EW54" s="165">
        <v>6.0134999999999996</v>
      </c>
      <c r="EX54" s="165">
        <v>-28.982600000000001</v>
      </c>
      <c r="EY54" s="165">
        <v>-10.402799999999999</v>
      </c>
      <c r="EZ54" s="165">
        <v>-10.4368</v>
      </c>
      <c r="FA54" s="165">
        <v>8.7203999999999997</v>
      </c>
      <c r="FB54" s="165">
        <v>10.9535</v>
      </c>
      <c r="FC54" s="165">
        <v>-29.859100000000002</v>
      </c>
      <c r="FD54" s="165">
        <v>4.3734999999999999</v>
      </c>
      <c r="FE54" s="164"/>
      <c r="FF54" s="165">
        <v>4.0613999999999999</v>
      </c>
      <c r="FG54" s="165">
        <v>0</v>
      </c>
      <c r="FH54" s="165">
        <v>0</v>
      </c>
      <c r="FI54" s="165">
        <v>0</v>
      </c>
      <c r="FJ54" s="165">
        <v>11.052099999999999</v>
      </c>
      <c r="FK54" s="165">
        <v>11.387</v>
      </c>
      <c r="FL54" s="165">
        <v>-20.094799999999999</v>
      </c>
      <c r="FM54" s="165">
        <v>23.476199999999999</v>
      </c>
      <c r="FN54" s="165">
        <v>23.095400000000001</v>
      </c>
      <c r="FO54" s="165">
        <v>-8.3495000000000008</v>
      </c>
      <c r="FP54" s="164"/>
      <c r="FQ54" s="165">
        <v>24.024999999999999</v>
      </c>
      <c r="FR54" s="165">
        <v>-22.29</v>
      </c>
      <c r="FS54" s="165">
        <v>-1.0103</v>
      </c>
      <c r="FT54" s="165">
        <v>0.26669999999999999</v>
      </c>
      <c r="FU54" s="165">
        <v>0.97</v>
      </c>
      <c r="FV54" s="165">
        <v>2.1800000000000002</v>
      </c>
      <c r="FW54" s="165">
        <v>-24.174900000000001</v>
      </c>
      <c r="FX54" s="164"/>
      <c r="FY54" s="165">
        <v>1.081</v>
      </c>
      <c r="FZ54" s="165">
        <v>0.747</v>
      </c>
      <c r="GA54" s="165">
        <v>0</v>
      </c>
      <c r="GB54" s="165">
        <v>13.52</v>
      </c>
      <c r="GC54" s="165">
        <v>-7.3898000000000001</v>
      </c>
      <c r="GD54" s="165">
        <v>0.5333</v>
      </c>
      <c r="GE54" s="165">
        <v>-1.06</v>
      </c>
      <c r="GF54" s="165">
        <v>24.302600000000002</v>
      </c>
      <c r="GG54" s="164"/>
      <c r="GH54" s="165">
        <v>22.9802</v>
      </c>
      <c r="GI54" s="165">
        <v>-4.3357000000000001</v>
      </c>
      <c r="GJ54" s="165">
        <v>-4.6593</v>
      </c>
      <c r="GK54" s="165">
        <v>2.5876999999999999</v>
      </c>
      <c r="GL54" s="165">
        <v>6.83E-2</v>
      </c>
      <c r="GM54" s="164"/>
      <c r="GN54" s="165">
        <v>-9.7919999999999998</v>
      </c>
      <c r="GO54" s="165">
        <v>-10.222899999999999</v>
      </c>
      <c r="GP54" s="165">
        <v>5.4885999999999999</v>
      </c>
      <c r="GQ54" s="165">
        <v>-22.725000000000001</v>
      </c>
      <c r="GR54" s="165">
        <v>7.0762</v>
      </c>
      <c r="GS54" s="165">
        <v>8.0175000000000001</v>
      </c>
      <c r="GT54" s="165">
        <v>114.31010000000001</v>
      </c>
      <c r="GU54" s="165">
        <v>-1.3465</v>
      </c>
      <c r="GV54" s="165">
        <v>-10.468</v>
      </c>
      <c r="GW54" s="165">
        <v>10.221500000000001</v>
      </c>
      <c r="GX54" s="165">
        <v>2.3077000000000001</v>
      </c>
      <c r="GY54" s="165">
        <v>6.3438999999999997</v>
      </c>
      <c r="GZ54" s="165">
        <v>6.4638</v>
      </c>
      <c r="HA54" s="165">
        <v>2</v>
      </c>
      <c r="HB54" s="165">
        <v>16.9678</v>
      </c>
      <c r="HC54" s="165">
        <v>18.710999999999999</v>
      </c>
      <c r="HD54" s="165">
        <v>6.71</v>
      </c>
      <c r="HE54" s="165">
        <v>-11.17</v>
      </c>
      <c r="HF54" s="165">
        <v>-11.5039</v>
      </c>
      <c r="HG54" s="165">
        <v>58.927199999999999</v>
      </c>
      <c r="HH54" s="165">
        <v>12.633800000000001</v>
      </c>
      <c r="HI54" s="165">
        <v>28.1157</v>
      </c>
      <c r="HJ54" s="165">
        <v>28.6144</v>
      </c>
      <c r="HK54" s="165">
        <v>-12.9939</v>
      </c>
      <c r="HL54" s="165">
        <v>0</v>
      </c>
      <c r="HM54" s="165">
        <v>-10.468400000000001</v>
      </c>
      <c r="HN54" s="165">
        <v>-11.475</v>
      </c>
      <c r="HO54" s="164"/>
      <c r="HP54" s="164"/>
      <c r="HQ54" s="165">
        <v>-17.296900000000001</v>
      </c>
      <c r="HR54" s="165">
        <v>-16.522300000000001</v>
      </c>
      <c r="HS54" s="165">
        <v>-3.5884</v>
      </c>
      <c r="HT54" s="165">
        <v>-3.9504999999999999</v>
      </c>
      <c r="HU54" s="165">
        <v>8.3000000000000007</v>
      </c>
      <c r="HV54" s="165">
        <v>8.24</v>
      </c>
      <c r="HW54" s="165">
        <v>-37</v>
      </c>
      <c r="HX54" s="165">
        <v>-37.200000000000003</v>
      </c>
      <c r="HY54" s="165">
        <v>1.0904</v>
      </c>
      <c r="HZ54" s="165">
        <v>-10.4</v>
      </c>
      <c r="IA54" s="165">
        <v>80.382800000000003</v>
      </c>
      <c r="IB54" s="165">
        <v>23.596599999999999</v>
      </c>
      <c r="IC54" s="165">
        <v>23.853200000000001</v>
      </c>
      <c r="ID54" s="165">
        <v>-20.399999999999999</v>
      </c>
      <c r="IE54" s="165">
        <v>-40.1</v>
      </c>
      <c r="IF54" s="165">
        <v>1.8</v>
      </c>
      <c r="IG54" s="165">
        <v>1.2</v>
      </c>
      <c r="IH54" s="164"/>
      <c r="II54" s="165">
        <v>-17.911899999999999</v>
      </c>
      <c r="IJ54" s="165">
        <v>-54.827300000000001</v>
      </c>
      <c r="IK54" s="165">
        <v>67.583100000000002</v>
      </c>
      <c r="IL54" s="165">
        <v>-311.84010000000001</v>
      </c>
      <c r="IM54" s="165">
        <v>-47.5199</v>
      </c>
      <c r="IN54" s="165">
        <v>-20.657499999999999</v>
      </c>
      <c r="IO54" s="165">
        <v>138.3717</v>
      </c>
      <c r="IP54" s="165">
        <v>26.711200000000002</v>
      </c>
      <c r="IQ54" s="165">
        <v>151.16820000000001</v>
      </c>
      <c r="IR54" s="165">
        <v>100.49460000000001</v>
      </c>
      <c r="IS54" s="165">
        <v>70.856200000000001</v>
      </c>
      <c r="IT54" s="165">
        <v>24.203800000000001</v>
      </c>
      <c r="IU54" s="165">
        <v>22.636099999999999</v>
      </c>
      <c r="IV54" s="165">
        <v>-40.1646</v>
      </c>
      <c r="IW54" s="165">
        <v>252.547</v>
      </c>
      <c r="IX54" s="165">
        <v>-201.2542</v>
      </c>
      <c r="IY54" s="165">
        <v>52.511400000000002</v>
      </c>
      <c r="IZ54" s="165">
        <v>-43.835000000000001</v>
      </c>
      <c r="JA54" s="165">
        <v>-1.0779000000000001</v>
      </c>
      <c r="JB54" s="164"/>
      <c r="JC54" s="165">
        <v>-9.0399999999999991</v>
      </c>
      <c r="JD54" s="165">
        <v>-0.157</v>
      </c>
      <c r="JE54" s="165">
        <v>-0.16500000000000001</v>
      </c>
      <c r="JF54" s="165">
        <v>4.4000000000000004</v>
      </c>
      <c r="JG54" s="165">
        <v>-3.2</v>
      </c>
      <c r="JH54" s="165">
        <v>-1.9904999999999999</v>
      </c>
      <c r="JI54" s="165">
        <v>-3.0442</v>
      </c>
      <c r="JJ54" s="165">
        <v>9.6117000000000008</v>
      </c>
      <c r="JK54" s="165">
        <v>-8.3207000000000004</v>
      </c>
      <c r="JL54" s="165">
        <v>-4.3</v>
      </c>
      <c r="JM54" s="165">
        <v>-0.38600000000000001</v>
      </c>
      <c r="JN54" s="165">
        <v>-0.65</v>
      </c>
      <c r="JO54" s="165">
        <v>2.5465</v>
      </c>
      <c r="JP54" s="165">
        <v>2.9466999999999999</v>
      </c>
      <c r="JQ54" s="165">
        <v>3.6638000000000002</v>
      </c>
      <c r="JR54" s="165">
        <v>3.351</v>
      </c>
      <c r="JS54" s="165">
        <v>3.5141</v>
      </c>
      <c r="JT54" s="164"/>
      <c r="JU54" s="165">
        <v>25.5</v>
      </c>
      <c r="JV54" s="165">
        <v>1.6652</v>
      </c>
      <c r="JW54" s="165">
        <v>0.11</v>
      </c>
      <c r="JX54" s="164"/>
      <c r="JY54" s="165">
        <v>-14.064</v>
      </c>
      <c r="JZ54" s="165">
        <v>0</v>
      </c>
      <c r="KA54" s="165">
        <v>-20.294499999999999</v>
      </c>
      <c r="KB54" s="165">
        <v>-13.848699999999999</v>
      </c>
      <c r="KC54" s="165">
        <v>-7.2493999999999996</v>
      </c>
      <c r="KD54" s="165">
        <v>-18.1814</v>
      </c>
      <c r="KE54" s="165">
        <v>-5.2342000000000004</v>
      </c>
      <c r="KF54" s="165">
        <v>-27.7</v>
      </c>
      <c r="KG54" s="165">
        <v>11</v>
      </c>
      <c r="KH54" s="164"/>
      <c r="KI54" s="165">
        <v>-55.377600000000001</v>
      </c>
    </row>
    <row r="55" spans="1:295" ht="18" customHeight="1" x14ac:dyDescent="0.3">
      <c r="A55" s="161" t="s">
        <v>70</v>
      </c>
      <c r="B55" s="161" t="s">
        <v>780</v>
      </c>
      <c r="C55" s="164"/>
      <c r="D55" s="165">
        <v>3.3696000000000002</v>
      </c>
      <c r="E55" s="165">
        <v>-8.4060000000000006</v>
      </c>
      <c r="F55" s="165">
        <v>5.7305000000000001</v>
      </c>
      <c r="G55" s="165">
        <v>5.4427000000000003</v>
      </c>
      <c r="H55" s="164"/>
      <c r="I55" s="165">
        <v>9.1929999999999996</v>
      </c>
      <c r="J55" s="164"/>
      <c r="K55" s="165">
        <v>9.3714999999999993</v>
      </c>
      <c r="L55" s="165">
        <v>3.4459</v>
      </c>
      <c r="M55" s="165">
        <v>4.9589999999999996</v>
      </c>
      <c r="N55" s="165">
        <v>-6.66</v>
      </c>
      <c r="O55" s="165">
        <v>-22</v>
      </c>
      <c r="P55" s="165">
        <v>-2.2000000000000002</v>
      </c>
      <c r="Q55" s="165">
        <v>4.1399999999999997</v>
      </c>
      <c r="R55" s="165">
        <v>-15.4</v>
      </c>
      <c r="S55" s="165">
        <v>3.6244000000000001</v>
      </c>
      <c r="T55" s="165">
        <v>-12.969900000000001</v>
      </c>
      <c r="U55" s="165">
        <v>1.9644999999999999</v>
      </c>
      <c r="V55" s="165">
        <v>1.8359000000000001</v>
      </c>
      <c r="W55" s="165">
        <v>3.7887</v>
      </c>
      <c r="X55" s="165">
        <v>0.80020000000000002</v>
      </c>
      <c r="Y55" s="165">
        <v>0.13589999999999999</v>
      </c>
      <c r="Z55" s="165">
        <v>0.58460000000000001</v>
      </c>
      <c r="AA55" s="164"/>
      <c r="AB55" s="165">
        <v>-0.42530000000000001</v>
      </c>
      <c r="AC55" s="165">
        <v>-1.216</v>
      </c>
      <c r="AD55" s="165">
        <v>-1.2050000000000001</v>
      </c>
      <c r="AE55" s="165">
        <v>3.133</v>
      </c>
      <c r="AF55" s="165">
        <v>-13.32</v>
      </c>
      <c r="AG55" s="165">
        <v>-11</v>
      </c>
      <c r="AH55" s="165">
        <v>-1.359</v>
      </c>
      <c r="AI55" s="165">
        <v>0.30399999999999999</v>
      </c>
      <c r="AJ55" s="165">
        <v>-11.03</v>
      </c>
      <c r="AK55" s="165">
        <v>-10.98</v>
      </c>
      <c r="AL55" s="164"/>
      <c r="AM55" s="165">
        <v>-14.97</v>
      </c>
      <c r="AN55" s="165">
        <v>-15.06</v>
      </c>
      <c r="AO55" s="165">
        <v>5.1935000000000002</v>
      </c>
      <c r="AP55" s="165">
        <v>4.2675999999999998</v>
      </c>
      <c r="AQ55" s="165">
        <v>19.73</v>
      </c>
      <c r="AR55" s="165">
        <v>20.426100000000002</v>
      </c>
      <c r="AS55" s="165">
        <v>-14.401400000000001</v>
      </c>
      <c r="AT55" s="165">
        <v>-2.5451999999999999</v>
      </c>
      <c r="AU55" s="165">
        <v>-2.7033999999999998</v>
      </c>
      <c r="AV55" s="165">
        <v>2.6111</v>
      </c>
      <c r="AW55" s="165">
        <v>1.9714</v>
      </c>
      <c r="AX55" s="165">
        <v>-13.128</v>
      </c>
      <c r="AY55" s="165">
        <v>-10.180899999999999</v>
      </c>
      <c r="AZ55" s="165">
        <v>1.5905</v>
      </c>
      <c r="BA55" s="165">
        <v>9.0180000000000007</v>
      </c>
      <c r="BB55" s="165">
        <v>94.668199999999999</v>
      </c>
      <c r="BC55" s="165">
        <v>10.9429</v>
      </c>
      <c r="BD55" s="165">
        <v>-5.4</v>
      </c>
      <c r="BE55" s="165">
        <v>-5.4</v>
      </c>
      <c r="BF55" s="165">
        <v>-31.606100000000001</v>
      </c>
      <c r="BG55" s="165">
        <v>-31.67</v>
      </c>
      <c r="BH55" s="165">
        <v>-2.4156</v>
      </c>
      <c r="BI55" s="164"/>
      <c r="BJ55" s="165">
        <v>12.776199999999999</v>
      </c>
      <c r="BK55" s="165">
        <v>6.6277999999999997</v>
      </c>
      <c r="BL55" s="165">
        <v>-1.0006999999999999</v>
      </c>
      <c r="BM55" s="165">
        <v>-0.78520000000000001</v>
      </c>
      <c r="BN55" s="165">
        <v>-106.7842</v>
      </c>
      <c r="BO55" s="165">
        <v>1.6479999999999999</v>
      </c>
      <c r="BP55" s="165">
        <v>1.4954000000000001</v>
      </c>
      <c r="BQ55" s="165">
        <v>63.435600000000001</v>
      </c>
      <c r="BR55" s="165">
        <v>-210.4451</v>
      </c>
      <c r="BS55" s="164"/>
      <c r="BT55" s="164"/>
      <c r="BU55" s="164"/>
      <c r="BV55" s="164"/>
      <c r="BW55" s="165">
        <v>4.2699999999999996</v>
      </c>
      <c r="BX55" s="165">
        <v>2.88</v>
      </c>
      <c r="BY55" s="165">
        <v>-16.43</v>
      </c>
      <c r="BZ55" s="165">
        <v>0.72</v>
      </c>
      <c r="CA55" s="165">
        <v>-22.098700000000001</v>
      </c>
      <c r="CB55" s="165">
        <v>-21.8308</v>
      </c>
      <c r="CC55" s="165">
        <v>21.2578</v>
      </c>
      <c r="CD55" s="165">
        <v>20.889800000000001</v>
      </c>
      <c r="CE55" s="165">
        <v>-4.0392000000000001</v>
      </c>
      <c r="CF55" s="165">
        <v>-50.624499999999998</v>
      </c>
      <c r="CG55" s="164"/>
      <c r="CH55" s="165">
        <v>12.497</v>
      </c>
      <c r="CI55" s="165">
        <v>-1.2538</v>
      </c>
      <c r="CJ55" s="164"/>
      <c r="CK55" s="164"/>
      <c r="CL55" s="165">
        <v>12.2</v>
      </c>
      <c r="CM55" s="165">
        <v>4.8</v>
      </c>
      <c r="CN55" s="165">
        <v>-1.44</v>
      </c>
      <c r="CO55" s="165">
        <v>16.444600000000001</v>
      </c>
      <c r="CP55" s="165">
        <v>16.669799999999999</v>
      </c>
      <c r="CQ55" s="165">
        <v>15.5579</v>
      </c>
      <c r="CR55" s="165">
        <v>57.050699999999999</v>
      </c>
      <c r="CS55" s="165">
        <v>57.6008</v>
      </c>
      <c r="CT55" s="165">
        <v>-25.913499999999999</v>
      </c>
      <c r="CU55" s="165">
        <v>-35.370199999999997</v>
      </c>
      <c r="CV55" s="165">
        <v>-21.6389</v>
      </c>
      <c r="CW55" s="165">
        <v>3.0587</v>
      </c>
      <c r="CX55" s="165">
        <v>22.66</v>
      </c>
      <c r="CY55" s="165">
        <v>18.72</v>
      </c>
      <c r="CZ55" s="165">
        <v>5.0049000000000001</v>
      </c>
      <c r="DA55" s="165">
        <v>5.3741000000000003</v>
      </c>
      <c r="DB55" s="165">
        <v>-7.16</v>
      </c>
      <c r="DC55" s="164"/>
      <c r="DD55" s="165">
        <v>-0.38400000000000001</v>
      </c>
      <c r="DE55" s="165">
        <v>-4.7800000000000002E-2</v>
      </c>
      <c r="DF55" s="165">
        <v>4.5025000000000004</v>
      </c>
      <c r="DG55" s="165">
        <v>1.5299999999999999E-2</v>
      </c>
      <c r="DH55" s="165">
        <v>-3.5085000000000002</v>
      </c>
      <c r="DI55" s="165">
        <v>18.5</v>
      </c>
      <c r="DJ55" s="165">
        <v>18.100000000000001</v>
      </c>
      <c r="DK55" s="165">
        <v>-5.4101999999999997</v>
      </c>
      <c r="DL55" s="165">
        <v>-2.4310999999999998</v>
      </c>
      <c r="DM55" s="165">
        <v>6.7866999999999997</v>
      </c>
      <c r="DN55" s="165">
        <v>3.7166999999999999</v>
      </c>
      <c r="DO55" s="165">
        <v>-2.12</v>
      </c>
      <c r="DP55" s="165">
        <v>-2.3199999999999998</v>
      </c>
      <c r="DQ55" s="165">
        <v>4.0609999999999999</v>
      </c>
      <c r="DR55" s="165">
        <v>-6.5204000000000004</v>
      </c>
      <c r="DS55" s="164"/>
      <c r="DT55" s="165">
        <v>-21.03</v>
      </c>
      <c r="DU55" s="165">
        <v>5.16</v>
      </c>
      <c r="DV55" s="165">
        <v>31.31</v>
      </c>
      <c r="DW55" s="165">
        <v>-8.4182000000000006</v>
      </c>
      <c r="DX55" s="165">
        <v>-4.3909000000000002</v>
      </c>
      <c r="DY55" s="165">
        <v>-33.786200000000001</v>
      </c>
      <c r="DZ55" s="165">
        <v>-33.990900000000003</v>
      </c>
      <c r="EA55" s="165">
        <v>9.6942000000000004</v>
      </c>
      <c r="EB55" s="165">
        <v>-9.5937999999999999</v>
      </c>
      <c r="EC55" s="165">
        <v>-18.408799999999999</v>
      </c>
      <c r="ED55" s="165">
        <v>-18.4861</v>
      </c>
      <c r="EE55" s="165">
        <v>-19.008500000000002</v>
      </c>
      <c r="EF55" s="165">
        <v>-21.164400000000001</v>
      </c>
      <c r="EG55" s="165">
        <v>-9.4649999999999999</v>
      </c>
      <c r="EH55" s="165">
        <v>-137.43960000000001</v>
      </c>
      <c r="EI55" s="165">
        <v>21.221299999999999</v>
      </c>
      <c r="EJ55" s="164"/>
      <c r="EK55" s="165">
        <v>-6.2168999999999999</v>
      </c>
      <c r="EL55" s="165">
        <v>-5.5834000000000001</v>
      </c>
      <c r="EM55" s="165">
        <v>19.930599999999998</v>
      </c>
      <c r="EN55" s="165">
        <v>-14.302300000000001</v>
      </c>
      <c r="EO55" s="165">
        <v>-13.369</v>
      </c>
      <c r="EP55" s="165">
        <v>-0.51600000000000001</v>
      </c>
      <c r="EQ55" s="165">
        <v>-24.374199999999998</v>
      </c>
      <c r="ER55" s="165">
        <v>-24.027799999999999</v>
      </c>
      <c r="ES55" s="165">
        <v>11.0619</v>
      </c>
      <c r="ET55" s="165">
        <v>0</v>
      </c>
      <c r="EU55" s="165">
        <v>-10.07</v>
      </c>
      <c r="EV55" s="165">
        <v>0.1</v>
      </c>
      <c r="EW55" s="165">
        <v>6.3120000000000003</v>
      </c>
      <c r="EX55" s="165">
        <v>-16.812799999999999</v>
      </c>
      <c r="EY55" s="165">
        <v>-10.003399999999999</v>
      </c>
      <c r="EZ55" s="165">
        <v>-9.8178999999999998</v>
      </c>
      <c r="FA55" s="165">
        <v>9.8445</v>
      </c>
      <c r="FB55" s="165">
        <v>11.2118</v>
      </c>
      <c r="FC55" s="165">
        <v>-29.448799999999999</v>
      </c>
      <c r="FD55" s="165">
        <v>3.8340000000000001</v>
      </c>
      <c r="FE55" s="164"/>
      <c r="FF55" s="165">
        <v>3.5823</v>
      </c>
      <c r="FG55" s="165">
        <v>0</v>
      </c>
      <c r="FH55" s="165">
        <v>0</v>
      </c>
      <c r="FI55" s="165">
        <v>0</v>
      </c>
      <c r="FJ55" s="165">
        <v>9.8798999999999992</v>
      </c>
      <c r="FK55" s="165">
        <v>9.7125000000000004</v>
      </c>
      <c r="FL55" s="165">
        <v>-19.09</v>
      </c>
      <c r="FM55" s="165">
        <v>18.547899999999998</v>
      </c>
      <c r="FN55" s="165">
        <v>18.372</v>
      </c>
      <c r="FO55" s="165">
        <v>-5.9256000000000002</v>
      </c>
      <c r="FP55" s="164"/>
      <c r="FQ55" s="165">
        <v>23.790600000000001</v>
      </c>
      <c r="FR55" s="165">
        <v>-20.98</v>
      </c>
      <c r="FS55" s="165">
        <v>-0.90590000000000004</v>
      </c>
      <c r="FT55" s="165">
        <v>0.25380000000000003</v>
      </c>
      <c r="FU55" s="165">
        <v>0.43</v>
      </c>
      <c r="FV55" s="165">
        <v>0.99</v>
      </c>
      <c r="FW55" s="165">
        <v>-24.561800000000002</v>
      </c>
      <c r="FX55" s="164"/>
      <c r="FY55" s="165">
        <v>1.1519999999999999</v>
      </c>
      <c r="FZ55" s="165">
        <v>0.78200000000000003</v>
      </c>
      <c r="GA55" s="164"/>
      <c r="GB55" s="165">
        <v>13.74</v>
      </c>
      <c r="GC55" s="165">
        <v>-10.6906</v>
      </c>
      <c r="GD55" s="165">
        <v>-2.3433999999999999</v>
      </c>
      <c r="GE55" s="165">
        <v>-1.48</v>
      </c>
      <c r="GF55" s="165">
        <v>24.924499999999998</v>
      </c>
      <c r="GG55" s="164"/>
      <c r="GH55" s="165">
        <v>22.62</v>
      </c>
      <c r="GI55" s="165">
        <v>-3.8906000000000001</v>
      </c>
      <c r="GJ55" s="165">
        <v>-4.1277999999999997</v>
      </c>
      <c r="GK55" s="165">
        <v>2.4247000000000001</v>
      </c>
      <c r="GL55" s="164"/>
      <c r="GM55" s="164"/>
      <c r="GN55" s="165">
        <v>-8.9285999999999994</v>
      </c>
      <c r="GO55" s="165">
        <v>-9.4116</v>
      </c>
      <c r="GP55" s="165">
        <v>5.4802999999999997</v>
      </c>
      <c r="GQ55" s="165">
        <v>-23.0398</v>
      </c>
      <c r="GR55" s="165">
        <v>8.6473999999999993</v>
      </c>
      <c r="GS55" s="165">
        <v>9.4977999999999998</v>
      </c>
      <c r="GT55" s="165">
        <v>108.4141</v>
      </c>
      <c r="GU55" s="165">
        <v>-2.1587000000000001</v>
      </c>
      <c r="GV55" s="165">
        <v>-11.328099999999999</v>
      </c>
      <c r="GW55" s="165">
        <v>10.831200000000001</v>
      </c>
      <c r="GX55" s="165">
        <v>1.9621</v>
      </c>
      <c r="GY55" s="165">
        <v>6.0509000000000004</v>
      </c>
      <c r="GZ55" s="165">
        <v>6.0682999999999998</v>
      </c>
      <c r="HA55" s="165">
        <v>1.2003999999999999</v>
      </c>
      <c r="HB55" s="165">
        <v>17.379100000000001</v>
      </c>
      <c r="HC55" s="165">
        <v>19.129100000000001</v>
      </c>
      <c r="HD55" s="165">
        <v>5.45</v>
      </c>
      <c r="HE55" s="165">
        <v>-8.6584000000000003</v>
      </c>
      <c r="HF55" s="165">
        <v>-9.3068000000000008</v>
      </c>
      <c r="HG55" s="165">
        <v>53.252299999999998</v>
      </c>
      <c r="HH55" s="165">
        <v>8.8498999999999999</v>
      </c>
      <c r="HI55" s="165">
        <v>25.084499999999998</v>
      </c>
      <c r="HJ55" s="165">
        <v>25.413399999999999</v>
      </c>
      <c r="HK55" s="165">
        <v>-11.898099999999999</v>
      </c>
      <c r="HL55" s="165">
        <v>0</v>
      </c>
      <c r="HM55" s="165">
        <v>0</v>
      </c>
      <c r="HN55" s="165">
        <v>0</v>
      </c>
      <c r="HO55" s="164"/>
      <c r="HP55" s="164"/>
      <c r="HQ55" s="165">
        <v>-19.7743</v>
      </c>
      <c r="HR55" s="165">
        <v>-19.0932</v>
      </c>
      <c r="HS55" s="165">
        <v>-2.7290999999999999</v>
      </c>
      <c r="HT55" s="165">
        <v>-2.6492</v>
      </c>
      <c r="HU55" s="165">
        <v>8.52</v>
      </c>
      <c r="HV55" s="165">
        <v>8.36</v>
      </c>
      <c r="HW55" s="165">
        <v>-36.6</v>
      </c>
      <c r="HX55" s="165">
        <v>-36.799999999999997</v>
      </c>
      <c r="HY55" s="165">
        <v>0.91459999999999997</v>
      </c>
      <c r="HZ55" s="165">
        <v>-11.04</v>
      </c>
      <c r="IA55" s="165">
        <v>83.339699999999993</v>
      </c>
      <c r="IB55" s="165">
        <v>21.623799999999999</v>
      </c>
      <c r="IC55" s="165">
        <v>21.3248</v>
      </c>
      <c r="ID55" s="165">
        <v>-20.8</v>
      </c>
      <c r="IE55" s="165">
        <v>-40.5</v>
      </c>
      <c r="IF55" s="165">
        <v>4.3</v>
      </c>
      <c r="IG55" s="165">
        <v>3.7</v>
      </c>
      <c r="IH55" s="164"/>
      <c r="II55" s="165">
        <v>-18.1099</v>
      </c>
      <c r="IJ55" s="165">
        <v>-55.090800000000002</v>
      </c>
      <c r="IK55" s="165">
        <v>53.637300000000003</v>
      </c>
      <c r="IL55" s="165">
        <v>-311.58159999999998</v>
      </c>
      <c r="IM55" s="165">
        <v>-43.408200000000001</v>
      </c>
      <c r="IN55" s="165">
        <v>-20.845700000000001</v>
      </c>
      <c r="IO55" s="165">
        <v>129.81540000000001</v>
      </c>
      <c r="IP55" s="165">
        <v>35.760100000000001</v>
      </c>
      <c r="IQ55" s="165">
        <v>160.27770000000001</v>
      </c>
      <c r="IR55" s="165">
        <v>98.709800000000001</v>
      </c>
      <c r="IS55" s="165">
        <v>66.785399999999996</v>
      </c>
      <c r="IT55" s="165">
        <v>25.686299999999999</v>
      </c>
      <c r="IU55" s="165">
        <v>22.9818</v>
      </c>
      <c r="IV55" s="165">
        <v>-49.573500000000003</v>
      </c>
      <c r="IW55" s="165">
        <v>242.60329999999999</v>
      </c>
      <c r="IX55" s="165">
        <v>-200.22309999999999</v>
      </c>
      <c r="IY55" s="165">
        <v>44.275700000000001</v>
      </c>
      <c r="IZ55" s="165">
        <v>-36.061100000000003</v>
      </c>
      <c r="JA55" s="165">
        <v>-0.77270000000000005</v>
      </c>
      <c r="JB55" s="164"/>
      <c r="JC55" s="165">
        <v>-8.8800000000000008</v>
      </c>
      <c r="JD55" s="165">
        <v>-0.20699999999999999</v>
      </c>
      <c r="JE55" s="165">
        <v>-0.218</v>
      </c>
      <c r="JF55" s="165">
        <v>4.4800000000000004</v>
      </c>
      <c r="JG55" s="165">
        <v>-2.96</v>
      </c>
      <c r="JH55" s="165">
        <v>-2.3260999999999998</v>
      </c>
      <c r="JI55" s="165">
        <v>-3.2791999999999999</v>
      </c>
      <c r="JJ55" s="165">
        <v>10.432600000000001</v>
      </c>
      <c r="JK55" s="165">
        <v>-8.3207000000000004</v>
      </c>
      <c r="JL55" s="165">
        <v>-4.5</v>
      </c>
      <c r="JM55" s="165">
        <v>1.41</v>
      </c>
      <c r="JN55" s="165">
        <v>1.488</v>
      </c>
      <c r="JO55" s="164"/>
      <c r="JP55" s="164"/>
      <c r="JQ55" s="165">
        <v>3.9754</v>
      </c>
      <c r="JR55" s="165">
        <v>3.4923999999999999</v>
      </c>
      <c r="JS55" s="165">
        <v>2.9578000000000002</v>
      </c>
      <c r="JT55" s="164"/>
      <c r="JU55" s="165">
        <v>25.4</v>
      </c>
      <c r="JV55" s="165">
        <v>1.1988000000000001</v>
      </c>
      <c r="JW55" s="165">
        <v>-0.03</v>
      </c>
      <c r="JX55" s="164"/>
      <c r="JY55" s="165">
        <v>-12.7197</v>
      </c>
      <c r="JZ55" s="165">
        <v>-0.92900000000000005</v>
      </c>
      <c r="KA55" s="165">
        <v>-21.1919</v>
      </c>
      <c r="KB55" s="165">
        <v>-11.5321</v>
      </c>
      <c r="KC55" s="165">
        <v>-5.9741999999999997</v>
      </c>
      <c r="KD55" s="165">
        <v>-19.9451</v>
      </c>
      <c r="KE55" s="165">
        <v>-5.3696000000000002</v>
      </c>
      <c r="KF55" s="165">
        <v>-27.4</v>
      </c>
      <c r="KG55" s="165">
        <v>9.9</v>
      </c>
      <c r="KH55" s="164"/>
      <c r="KI55" s="165">
        <v>-53.892699999999998</v>
      </c>
    </row>
    <row r="56" spans="1:295" ht="18" customHeight="1" x14ac:dyDescent="0.3">
      <c r="A56" s="161" t="s">
        <v>781</v>
      </c>
      <c r="B56" s="161" t="s">
        <v>71</v>
      </c>
      <c r="C56" s="167"/>
      <c r="D56" s="168">
        <v>3.0188999999999999</v>
      </c>
      <c r="E56" s="168">
        <v>-7.9603999999999999</v>
      </c>
      <c r="F56" s="168">
        <v>6.0129999999999999</v>
      </c>
      <c r="G56" s="168">
        <v>5.4050000000000002</v>
      </c>
      <c r="H56" s="167"/>
      <c r="I56" s="168">
        <v>8.7329000000000008</v>
      </c>
      <c r="J56" s="167"/>
      <c r="K56" s="168">
        <v>8.4802</v>
      </c>
      <c r="L56" s="168">
        <v>2.9868999999999999</v>
      </c>
      <c r="M56" s="168">
        <v>4.5293999999999999</v>
      </c>
      <c r="N56" s="168">
        <v>-6.66</v>
      </c>
      <c r="O56" s="167"/>
      <c r="P56" s="168">
        <v>-2.2000000000000002</v>
      </c>
      <c r="Q56" s="168">
        <v>3.3119999999999998</v>
      </c>
      <c r="R56" s="168">
        <v>-15.4</v>
      </c>
      <c r="S56" s="168">
        <v>3.4798</v>
      </c>
      <c r="T56" s="168">
        <v>-13.1175</v>
      </c>
      <c r="U56" s="168">
        <v>1.8221000000000001</v>
      </c>
      <c r="V56" s="168">
        <v>1.6639999999999999</v>
      </c>
      <c r="W56" s="168">
        <v>3.4817</v>
      </c>
      <c r="X56" s="168">
        <v>0.91610000000000003</v>
      </c>
      <c r="Y56" s="168">
        <v>-3.6499999999999998E-2</v>
      </c>
      <c r="Z56" s="168">
        <v>0.63260000000000005</v>
      </c>
      <c r="AA56" s="167"/>
      <c r="AB56" s="168">
        <v>-0.38869999999999999</v>
      </c>
      <c r="AC56" s="168">
        <v>-1.2190000000000001</v>
      </c>
      <c r="AD56" s="168">
        <v>-1.2</v>
      </c>
      <c r="AE56" s="168">
        <v>2.956</v>
      </c>
      <c r="AF56" s="168">
        <v>-13.32</v>
      </c>
      <c r="AG56" s="168">
        <v>-11</v>
      </c>
      <c r="AH56" s="168">
        <v>-1.4330000000000001</v>
      </c>
      <c r="AI56" s="168">
        <v>0.29599999999999999</v>
      </c>
      <c r="AJ56" s="168">
        <v>-11.87</v>
      </c>
      <c r="AK56" s="168">
        <v>-11.86</v>
      </c>
      <c r="AL56" s="167"/>
      <c r="AM56" s="168">
        <v>-14.09</v>
      </c>
      <c r="AN56" s="168">
        <v>-14.27</v>
      </c>
      <c r="AO56" s="168">
        <v>4.1825999999999999</v>
      </c>
      <c r="AP56" s="168">
        <v>4.5167000000000002</v>
      </c>
      <c r="AQ56" s="168">
        <v>18.379200000000001</v>
      </c>
      <c r="AR56" s="168">
        <v>20.625800000000002</v>
      </c>
      <c r="AS56" s="168">
        <v>-15.9946</v>
      </c>
      <c r="AT56" s="168">
        <v>-4.1527000000000003</v>
      </c>
      <c r="AU56" s="168">
        <v>-3.6145999999999998</v>
      </c>
      <c r="AV56" s="168">
        <v>11.1807</v>
      </c>
      <c r="AW56" s="168">
        <v>11.516299999999999</v>
      </c>
      <c r="AX56" s="168">
        <v>-14.333600000000001</v>
      </c>
      <c r="AY56" s="168">
        <v>-13.262</v>
      </c>
      <c r="AZ56" s="168">
        <v>3.5632999999999999</v>
      </c>
      <c r="BA56" s="168">
        <v>17.470199999999998</v>
      </c>
      <c r="BB56" s="168">
        <v>88.794399999999996</v>
      </c>
      <c r="BC56" s="168">
        <v>11.1837</v>
      </c>
      <c r="BD56" s="168">
        <v>-5.8</v>
      </c>
      <c r="BE56" s="168">
        <v>-5.8</v>
      </c>
      <c r="BF56" s="168">
        <v>-30.0764</v>
      </c>
      <c r="BG56" s="168">
        <v>-29.872299999999999</v>
      </c>
      <c r="BH56" s="168">
        <v>-2.2471999999999999</v>
      </c>
      <c r="BI56" s="167"/>
      <c r="BJ56" s="168">
        <v>11.839399999999999</v>
      </c>
      <c r="BK56" s="168">
        <v>5.9741999999999997</v>
      </c>
      <c r="BL56" s="168">
        <v>-0.70340000000000003</v>
      </c>
      <c r="BM56" s="168">
        <v>-0.83089999999999997</v>
      </c>
      <c r="BN56" s="168">
        <v>-97.445599999999999</v>
      </c>
      <c r="BO56" s="168">
        <v>6.0999999999999999E-2</v>
      </c>
      <c r="BP56" s="168">
        <v>0</v>
      </c>
      <c r="BQ56" s="168">
        <v>65.7166</v>
      </c>
      <c r="BR56" s="168">
        <v>-206.90989999999999</v>
      </c>
      <c r="BS56" s="167"/>
      <c r="BT56" s="167"/>
      <c r="BU56" s="167"/>
      <c r="BV56" s="168">
        <v>3.8321000000000001</v>
      </c>
      <c r="BW56" s="168">
        <v>4.04</v>
      </c>
      <c r="BX56" s="168">
        <v>2.67</v>
      </c>
      <c r="BY56" s="168">
        <v>-17.37</v>
      </c>
      <c r="BZ56" s="168">
        <v>-0.1</v>
      </c>
      <c r="CA56" s="168">
        <v>-21.161000000000001</v>
      </c>
      <c r="CB56" s="168">
        <v>-20.7592</v>
      </c>
      <c r="CC56" s="168">
        <v>20.472799999999999</v>
      </c>
      <c r="CD56" s="168">
        <v>20.145299999999999</v>
      </c>
      <c r="CE56" s="168">
        <v>-3.8715999999999999</v>
      </c>
      <c r="CF56" s="168">
        <v>-54.203699999999998</v>
      </c>
      <c r="CG56" s="167"/>
      <c r="CH56" s="168">
        <v>11.7469</v>
      </c>
      <c r="CI56" s="168">
        <v>-0.69030000000000002</v>
      </c>
      <c r="CJ56" s="167"/>
      <c r="CK56" s="167"/>
      <c r="CL56" s="168">
        <v>12.5</v>
      </c>
      <c r="CM56" s="168">
        <v>6.3</v>
      </c>
      <c r="CN56" s="168">
        <v>-1.54</v>
      </c>
      <c r="CO56" s="168">
        <v>15.7936</v>
      </c>
      <c r="CP56" s="168">
        <v>15.773199999999999</v>
      </c>
      <c r="CQ56" s="168">
        <v>14.475300000000001</v>
      </c>
      <c r="CR56" s="168">
        <v>57.116599999999998</v>
      </c>
      <c r="CS56" s="168">
        <v>57.045000000000002</v>
      </c>
      <c r="CT56" s="168">
        <v>-24.823799999999999</v>
      </c>
      <c r="CU56" s="168">
        <v>-34.170999999999999</v>
      </c>
      <c r="CV56" s="168">
        <v>-21.1008</v>
      </c>
      <c r="CW56" s="168">
        <v>2.8569</v>
      </c>
      <c r="CX56" s="168">
        <v>21.49</v>
      </c>
      <c r="CY56" s="168">
        <v>18.55</v>
      </c>
      <c r="CZ56" s="168">
        <v>4.6924000000000001</v>
      </c>
      <c r="DA56" s="168">
        <v>4.9835000000000003</v>
      </c>
      <c r="DB56" s="168">
        <v>-6.95</v>
      </c>
      <c r="DC56" s="167"/>
      <c r="DD56" s="168">
        <v>-0.89729999999999999</v>
      </c>
      <c r="DE56" s="168">
        <v>-0.42749999999999999</v>
      </c>
      <c r="DF56" s="168">
        <v>10.9245</v>
      </c>
      <c r="DG56" s="168">
        <v>1.5299999999999999E-2</v>
      </c>
      <c r="DH56" s="168">
        <v>-3.2513999999999998</v>
      </c>
      <c r="DI56" s="167"/>
      <c r="DJ56" s="167"/>
      <c r="DK56" s="168">
        <v>-5.1294000000000004</v>
      </c>
      <c r="DL56" s="168">
        <v>-2.6181000000000001</v>
      </c>
      <c r="DM56" s="168">
        <v>5.5248999999999997</v>
      </c>
      <c r="DN56" s="168">
        <v>3.5312000000000001</v>
      </c>
      <c r="DO56" s="168">
        <v>-2.4500000000000002</v>
      </c>
      <c r="DP56" s="168">
        <v>-1.96</v>
      </c>
      <c r="DQ56" s="168">
        <v>4.1849999999999996</v>
      </c>
      <c r="DR56" s="168">
        <v>-12.2782</v>
      </c>
      <c r="DS56" s="167"/>
      <c r="DT56" s="168">
        <v>-21.28</v>
      </c>
      <c r="DU56" s="168">
        <v>4.6100000000000003</v>
      </c>
      <c r="DV56" s="168">
        <v>31.04</v>
      </c>
      <c r="DW56" s="168">
        <v>-13.436400000000001</v>
      </c>
      <c r="DX56" s="168">
        <v>-6.6544999999999996</v>
      </c>
      <c r="DY56" s="168">
        <v>-34.6496</v>
      </c>
      <c r="DZ56" s="168">
        <v>-34.336399999999998</v>
      </c>
      <c r="EA56" s="168">
        <v>10.1031</v>
      </c>
      <c r="EB56" s="168">
        <v>-12.850899999999999</v>
      </c>
      <c r="EC56" s="168">
        <v>-21.502500000000001</v>
      </c>
      <c r="ED56" s="168">
        <v>-21.611899999999999</v>
      </c>
      <c r="EE56" s="168">
        <v>-14.734999999999999</v>
      </c>
      <c r="EF56" s="168">
        <v>-16.906199999999998</v>
      </c>
      <c r="EG56" s="168">
        <v>-9.8770000000000007</v>
      </c>
      <c r="EH56" s="168">
        <v>-138.81319999999999</v>
      </c>
      <c r="EI56" s="168">
        <v>21.4177</v>
      </c>
      <c r="EJ56" s="167"/>
      <c r="EK56" s="168">
        <v>-5.8348000000000004</v>
      </c>
      <c r="EL56" s="168">
        <v>-5.4581999999999997</v>
      </c>
      <c r="EM56" s="168">
        <v>22.158000000000001</v>
      </c>
      <c r="EN56" s="168">
        <v>-17.511500000000002</v>
      </c>
      <c r="EO56" s="168">
        <v>-16.4617</v>
      </c>
      <c r="EP56" s="168">
        <v>4.1120000000000001</v>
      </c>
      <c r="EQ56" s="168">
        <v>-25.5505</v>
      </c>
      <c r="ER56" s="168">
        <v>-25.140499999999999</v>
      </c>
      <c r="ES56" s="168">
        <v>12.7989</v>
      </c>
      <c r="ET56" s="168">
        <v>0</v>
      </c>
      <c r="EU56" s="168">
        <v>-9.2100000000000009</v>
      </c>
      <c r="EV56" s="168">
        <v>-0.2</v>
      </c>
      <c r="EW56" s="168">
        <v>6.1140999999999996</v>
      </c>
      <c r="EX56" s="168">
        <v>-22.116800000000001</v>
      </c>
      <c r="EY56" s="168">
        <v>-8.8717000000000006</v>
      </c>
      <c r="EZ56" s="168">
        <v>-8.7225999999999999</v>
      </c>
      <c r="FA56" s="168">
        <v>9.3510000000000009</v>
      </c>
      <c r="FB56" s="168">
        <v>11.054600000000001</v>
      </c>
      <c r="FC56" s="168">
        <v>-30.181100000000001</v>
      </c>
      <c r="FD56" s="168">
        <v>3.2881</v>
      </c>
      <c r="FE56" s="167"/>
      <c r="FF56" s="168">
        <v>3.0306000000000002</v>
      </c>
      <c r="FG56" s="168">
        <v>0</v>
      </c>
      <c r="FH56" s="168">
        <v>0</v>
      </c>
      <c r="FI56" s="168">
        <v>0</v>
      </c>
      <c r="FJ56" s="168">
        <v>9.5449999999999999</v>
      </c>
      <c r="FK56" s="168">
        <v>9.3775999999999993</v>
      </c>
      <c r="FL56" s="168">
        <v>-20.4297</v>
      </c>
      <c r="FM56" s="168">
        <v>21.1586</v>
      </c>
      <c r="FN56" s="168">
        <v>20.999099999999999</v>
      </c>
      <c r="FO56" s="168">
        <v>-7.9626000000000001</v>
      </c>
      <c r="FP56" s="167"/>
      <c r="FQ56" s="168">
        <v>24.210599999999999</v>
      </c>
      <c r="FR56" s="168">
        <v>-21.25</v>
      </c>
      <c r="FS56" s="168">
        <v>-1.0103</v>
      </c>
      <c r="FT56" s="168">
        <v>0.29780000000000001</v>
      </c>
      <c r="FU56" s="168">
        <v>0.2</v>
      </c>
      <c r="FV56" s="168">
        <v>1.17</v>
      </c>
      <c r="FW56" s="168">
        <v>-25.111699999999999</v>
      </c>
      <c r="FX56" s="167"/>
      <c r="FY56" s="168">
        <v>1.1439999999999999</v>
      </c>
      <c r="FZ56" s="168">
        <v>1.0669999999999999</v>
      </c>
      <c r="GA56" s="167"/>
      <c r="GB56" s="168">
        <v>13.31</v>
      </c>
      <c r="GC56" s="168">
        <v>-5.5712999999999999</v>
      </c>
      <c r="GD56" s="168">
        <v>3.2522000000000002</v>
      </c>
      <c r="GE56" s="168">
        <v>-1.55</v>
      </c>
      <c r="GF56" s="168">
        <v>23.848400000000002</v>
      </c>
      <c r="GG56" s="167"/>
      <c r="GH56" s="168">
        <v>21.7742</v>
      </c>
      <c r="GI56" s="168">
        <v>-3.5411999999999999</v>
      </c>
      <c r="GJ56" s="168">
        <v>-3.7361</v>
      </c>
      <c r="GK56" s="168">
        <v>2.2755000000000001</v>
      </c>
      <c r="GL56" s="167"/>
      <c r="GM56" s="167"/>
      <c r="GN56" s="168">
        <v>-8.0694999999999997</v>
      </c>
      <c r="GO56" s="168">
        <v>-9.6577999999999999</v>
      </c>
      <c r="GP56" s="168">
        <v>5.8196000000000003</v>
      </c>
      <c r="GQ56" s="168">
        <v>-23.460899999999999</v>
      </c>
      <c r="GR56" s="168">
        <v>6.6905000000000001</v>
      </c>
      <c r="GS56" s="168">
        <v>6.9343000000000004</v>
      </c>
      <c r="GT56" s="168">
        <v>100.0381</v>
      </c>
      <c r="GU56" s="168">
        <v>-2.5912999999999999</v>
      </c>
      <c r="GV56" s="168">
        <v>-11.357799999999999</v>
      </c>
      <c r="GW56" s="168">
        <v>11.1684</v>
      </c>
      <c r="GX56" s="168">
        <v>2.4933000000000001</v>
      </c>
      <c r="GY56" s="168">
        <v>5.9264000000000001</v>
      </c>
      <c r="GZ56" s="168">
        <v>5.8863000000000003</v>
      </c>
      <c r="HA56" s="168">
        <v>2</v>
      </c>
      <c r="HB56" s="168">
        <v>15.2333</v>
      </c>
      <c r="HC56" s="168">
        <v>16.895399999999999</v>
      </c>
      <c r="HD56" s="168">
        <v>4.6100000000000003</v>
      </c>
      <c r="HE56" s="168">
        <v>-8.3620999999999999</v>
      </c>
      <c r="HF56" s="168">
        <v>-7.2801</v>
      </c>
      <c r="HG56" s="168">
        <v>51.409100000000002</v>
      </c>
      <c r="HH56" s="168">
        <v>9.9513999999999996</v>
      </c>
      <c r="HI56" s="168">
        <v>24.268899999999999</v>
      </c>
      <c r="HJ56" s="168">
        <v>24.134799999999998</v>
      </c>
      <c r="HK56" s="168">
        <v>-11.4344</v>
      </c>
      <c r="HL56" s="168">
        <v>0</v>
      </c>
      <c r="HM56" s="168">
        <v>-10.2188</v>
      </c>
      <c r="HN56" s="168">
        <v>0</v>
      </c>
      <c r="HO56" s="167"/>
      <c r="HP56" s="167"/>
      <c r="HQ56" s="168">
        <v>-20.719200000000001</v>
      </c>
      <c r="HR56" s="168">
        <v>-20.0215</v>
      </c>
      <c r="HS56" s="168">
        <v>-2.6747000000000001</v>
      </c>
      <c r="HT56" s="168">
        <v>-2.5211000000000001</v>
      </c>
      <c r="HU56" s="168">
        <v>9.9700000000000006</v>
      </c>
      <c r="HV56" s="168">
        <v>9.9600000000000009</v>
      </c>
      <c r="HW56" s="168">
        <v>-37.700000000000003</v>
      </c>
      <c r="HX56" s="168">
        <v>-37.5</v>
      </c>
      <c r="HY56" s="168">
        <v>0.81030000000000002</v>
      </c>
      <c r="HZ56" s="168">
        <v>-11.84</v>
      </c>
      <c r="IA56" s="168">
        <v>89.821200000000005</v>
      </c>
      <c r="IB56" s="168">
        <v>16.0106</v>
      </c>
      <c r="IC56" s="168">
        <v>16.2865</v>
      </c>
      <c r="ID56" s="168">
        <v>-21.2</v>
      </c>
      <c r="IE56" s="168">
        <v>-40.1</v>
      </c>
      <c r="IF56" s="168">
        <v>5.9</v>
      </c>
      <c r="IG56" s="168">
        <v>5.4</v>
      </c>
      <c r="IH56" s="168">
        <v>-18.262699999999999</v>
      </c>
      <c r="II56" s="167"/>
      <c r="IJ56" s="168">
        <v>-55.487900000000003</v>
      </c>
      <c r="IK56" s="168">
        <v>56.920299999999997</v>
      </c>
      <c r="IL56" s="168">
        <v>-312.75549999999998</v>
      </c>
      <c r="IM56" s="168">
        <v>-43.845999999999997</v>
      </c>
      <c r="IN56" s="168">
        <v>-20.139800000000001</v>
      </c>
      <c r="IO56" s="168">
        <v>129.9059</v>
      </c>
      <c r="IP56" s="168">
        <v>34.822000000000003</v>
      </c>
      <c r="IQ56" s="168">
        <v>169.98599999999999</v>
      </c>
      <c r="IR56" s="168">
        <v>98.135999999999996</v>
      </c>
      <c r="IS56" s="168">
        <v>66.146600000000007</v>
      </c>
      <c r="IT56" s="168">
        <v>21.6311</v>
      </c>
      <c r="IU56" s="168">
        <v>22.831099999999999</v>
      </c>
      <c r="IV56" s="168">
        <v>-55.936999999999998</v>
      </c>
      <c r="IW56" s="168">
        <v>242.33320000000001</v>
      </c>
      <c r="IX56" s="168">
        <v>-201.8246</v>
      </c>
      <c r="IY56" s="168">
        <v>38.645299999999999</v>
      </c>
      <c r="IZ56" s="168">
        <v>-33.655799999999999</v>
      </c>
      <c r="JA56" s="168">
        <v>0.75070000000000003</v>
      </c>
      <c r="JB56" s="167"/>
      <c r="JC56" s="168">
        <v>-8.8800000000000008</v>
      </c>
      <c r="JD56" s="168">
        <v>-0.30299999999999999</v>
      </c>
      <c r="JE56" s="168">
        <v>-0.312</v>
      </c>
      <c r="JF56" s="168">
        <v>4.8</v>
      </c>
      <c r="JG56" s="168">
        <v>-2.88</v>
      </c>
      <c r="JH56" s="168">
        <v>-2.2153</v>
      </c>
      <c r="JI56" s="168">
        <v>-3.3371</v>
      </c>
      <c r="JJ56" s="168">
        <v>9.5536999999999992</v>
      </c>
      <c r="JK56" s="168">
        <v>-7.7927999999999997</v>
      </c>
      <c r="JL56" s="168">
        <v>-4.2</v>
      </c>
      <c r="JM56" s="168">
        <v>-0.70599999999999996</v>
      </c>
      <c r="JN56" s="168">
        <v>-0.57699999999999996</v>
      </c>
      <c r="JO56" s="167"/>
      <c r="JP56" s="167"/>
      <c r="JQ56" s="168">
        <v>3.8972000000000002</v>
      </c>
      <c r="JR56" s="168">
        <v>3.3578999999999999</v>
      </c>
      <c r="JS56" s="168">
        <v>3.0139</v>
      </c>
      <c r="JT56" s="167"/>
      <c r="JU56" s="168">
        <v>25.3</v>
      </c>
      <c r="JV56" s="168">
        <v>0.8861</v>
      </c>
      <c r="JW56" s="168">
        <v>-0.12</v>
      </c>
      <c r="JX56" s="167"/>
      <c r="JY56" s="168">
        <v>-11.5314</v>
      </c>
      <c r="JZ56" s="168">
        <v>-0.81989999999999996</v>
      </c>
      <c r="KA56" s="168">
        <v>-21.268599999999999</v>
      </c>
      <c r="KB56" s="168">
        <v>-11.0289</v>
      </c>
      <c r="KC56" s="168">
        <v>-5.7008999999999999</v>
      </c>
      <c r="KD56" s="168">
        <v>-19.578600000000002</v>
      </c>
      <c r="KE56" s="168">
        <v>-5.6226000000000003</v>
      </c>
      <c r="KF56" s="168">
        <v>-27.6</v>
      </c>
      <c r="KG56" s="168">
        <v>9.9</v>
      </c>
      <c r="KH56" s="167"/>
      <c r="KI56" s="168">
        <v>-53.776699999999998</v>
      </c>
    </row>
    <row r="57" spans="1:295" x14ac:dyDescent="0.3">
      <c r="A57" s="232" t="s">
        <v>793</v>
      </c>
      <c r="B57" s="232"/>
      <c r="C57" s="171">
        <v>0</v>
      </c>
      <c r="D57" s="171">
        <v>12.8102</v>
      </c>
      <c r="E57" s="171">
        <v>-5.7214999999999998</v>
      </c>
      <c r="F57" s="171">
        <v>7.9194000000000004</v>
      </c>
      <c r="G57" s="171">
        <v>9.2444000000000006</v>
      </c>
      <c r="H57" s="171">
        <v>0</v>
      </c>
      <c r="I57" s="171">
        <v>14.104699999999999</v>
      </c>
      <c r="J57" s="171">
        <v>0</v>
      </c>
      <c r="K57" s="171">
        <v>23.109500000000001</v>
      </c>
      <c r="L57" s="171">
        <v>10.4147</v>
      </c>
      <c r="M57" s="171">
        <v>11.8109</v>
      </c>
      <c r="N57" s="171">
        <v>-4.4400000000000004</v>
      </c>
      <c r="O57" s="171">
        <v>-22</v>
      </c>
      <c r="P57" s="171">
        <v>11</v>
      </c>
      <c r="Q57" s="171">
        <v>9.9359999999999999</v>
      </c>
      <c r="R57" s="171">
        <v>-13.2</v>
      </c>
      <c r="S57" s="171">
        <v>3.9336000000000002</v>
      </c>
      <c r="T57" s="171">
        <v>-1.3501000000000001</v>
      </c>
      <c r="U57" s="171">
        <v>5.0236999999999998</v>
      </c>
      <c r="V57" s="171">
        <v>5.0719000000000003</v>
      </c>
      <c r="W57" s="171">
        <v>8.7928999999999995</v>
      </c>
      <c r="X57" s="171">
        <v>4.1535000000000002</v>
      </c>
      <c r="Y57" s="171">
        <v>2.0918000000000001</v>
      </c>
      <c r="Z57" s="171">
        <v>2.4097</v>
      </c>
      <c r="AA57" s="171">
        <v>0</v>
      </c>
      <c r="AB57" s="171">
        <v>-0.24779999999999999</v>
      </c>
      <c r="AC57" s="171">
        <v>-0.58899999999999997</v>
      </c>
      <c r="AD57" s="171">
        <v>-0.51100000000000001</v>
      </c>
      <c r="AE57" s="171">
        <v>4.2220000000000004</v>
      </c>
      <c r="AF57" s="171">
        <v>4.4400000000000004</v>
      </c>
      <c r="AG57" s="171">
        <v>2.2000000000000002</v>
      </c>
      <c r="AH57" s="171">
        <v>0.46600000000000003</v>
      </c>
      <c r="AI57" s="171">
        <v>0.40799999999999997</v>
      </c>
      <c r="AJ57" s="171">
        <v>-8.42</v>
      </c>
      <c r="AK57" s="171">
        <v>-8.4</v>
      </c>
      <c r="AL57" s="171">
        <v>-10</v>
      </c>
      <c r="AM57" s="171">
        <v>-11.05</v>
      </c>
      <c r="AN57" s="171">
        <v>-10.99</v>
      </c>
      <c r="AO57" s="171">
        <v>8.6287000000000003</v>
      </c>
      <c r="AP57" s="171">
        <v>4.7260999999999997</v>
      </c>
      <c r="AQ57" s="171">
        <v>19.73</v>
      </c>
      <c r="AR57" s="171">
        <v>22.306899999999999</v>
      </c>
      <c r="AS57" s="171">
        <v>-11.4072</v>
      </c>
      <c r="AT57" s="171">
        <v>0</v>
      </c>
      <c r="AU57" s="171">
        <v>-3.2500000000000001E-2</v>
      </c>
      <c r="AV57" s="171">
        <v>39.273000000000003</v>
      </c>
      <c r="AW57" s="171">
        <v>31.9024</v>
      </c>
      <c r="AX57" s="171">
        <v>-5.8941999999999997</v>
      </c>
      <c r="AY57" s="171">
        <v>-3.3490000000000002</v>
      </c>
      <c r="AZ57" s="171">
        <v>4.3522999999999996</v>
      </c>
      <c r="BA57" s="171">
        <v>23.695699999999999</v>
      </c>
      <c r="BB57" s="171">
        <v>130.0222</v>
      </c>
      <c r="BC57" s="171">
        <v>15.983499999999999</v>
      </c>
      <c r="BD57" s="171">
        <v>-2.2999999999999998</v>
      </c>
      <c r="BE57" s="171">
        <v>-2.4</v>
      </c>
      <c r="BF57" s="171">
        <v>-14.19</v>
      </c>
      <c r="BG57" s="171">
        <v>-15.957599999999999</v>
      </c>
      <c r="BH57" s="171">
        <v>-0.70509999999999995</v>
      </c>
      <c r="BI57" s="171">
        <v>0</v>
      </c>
      <c r="BJ57" s="171">
        <v>28.096399999999999</v>
      </c>
      <c r="BK57" s="171">
        <v>9.8637999999999995</v>
      </c>
      <c r="BL57" s="171">
        <v>2.7502</v>
      </c>
      <c r="BM57" s="171">
        <v>2.0449999999999999</v>
      </c>
      <c r="BN57" s="171">
        <v>1.5564</v>
      </c>
      <c r="BO57" s="171">
        <v>41.962899999999998</v>
      </c>
      <c r="BP57" s="171">
        <v>41.871400000000001</v>
      </c>
      <c r="BQ57" s="171">
        <v>91.155799999999999</v>
      </c>
      <c r="BR57" s="171">
        <v>-112.9472</v>
      </c>
      <c r="BS57" s="171">
        <v>0</v>
      </c>
      <c r="BT57" s="171">
        <v>0</v>
      </c>
      <c r="BU57" s="171">
        <v>0</v>
      </c>
      <c r="BV57" s="171">
        <v>26.445799999999998</v>
      </c>
      <c r="BW57" s="171">
        <v>8.5299999999999994</v>
      </c>
      <c r="BX57" s="171">
        <v>7.25</v>
      </c>
      <c r="BY57" s="171">
        <v>-5.87</v>
      </c>
      <c r="BZ57" s="171">
        <v>9.66</v>
      </c>
      <c r="CA57" s="171">
        <v>-16.6065</v>
      </c>
      <c r="CB57" s="171">
        <v>-16.740400000000001</v>
      </c>
      <c r="CC57" s="171">
        <v>30.428699999999999</v>
      </c>
      <c r="CD57" s="171">
        <v>50.797199999999997</v>
      </c>
      <c r="CE57" s="171">
        <v>0</v>
      </c>
      <c r="CF57" s="171">
        <v>-23.030999999999999</v>
      </c>
      <c r="CG57" s="171">
        <v>0</v>
      </c>
      <c r="CH57" s="171">
        <v>27.775200000000002</v>
      </c>
      <c r="CI57" s="171">
        <v>11.64</v>
      </c>
      <c r="CJ57" s="171">
        <v>0</v>
      </c>
      <c r="CK57" s="171">
        <v>0</v>
      </c>
      <c r="CL57" s="171">
        <v>52.2</v>
      </c>
      <c r="CM57" s="171">
        <v>6.3</v>
      </c>
      <c r="CN57" s="171">
        <v>-1.44</v>
      </c>
      <c r="CO57" s="171">
        <v>37.717199999999998</v>
      </c>
      <c r="CP57" s="171">
        <v>38.025799999999997</v>
      </c>
      <c r="CQ57" s="171">
        <v>36.173299999999998</v>
      </c>
      <c r="CR57" s="171">
        <v>78.06</v>
      </c>
      <c r="CS57" s="171">
        <v>78.313800000000001</v>
      </c>
      <c r="CT57" s="171">
        <v>-21.653500000000001</v>
      </c>
      <c r="CU57" s="171">
        <v>-19.372299999999999</v>
      </c>
      <c r="CV57" s="171">
        <v>-14.1119</v>
      </c>
      <c r="CW57" s="171">
        <v>4.375</v>
      </c>
      <c r="CX57" s="171">
        <v>32.130000000000003</v>
      </c>
      <c r="CY57" s="171">
        <v>24.81</v>
      </c>
      <c r="CZ57" s="171">
        <v>11.411099999999999</v>
      </c>
      <c r="DA57" s="171">
        <v>11.428800000000001</v>
      </c>
      <c r="DB57" s="171">
        <v>-5.74</v>
      </c>
      <c r="DC57" s="171">
        <v>0</v>
      </c>
      <c r="DD57" s="171">
        <v>-0.38400000000000001</v>
      </c>
      <c r="DE57" s="171">
        <v>-4.7800000000000002E-2</v>
      </c>
      <c r="DF57" s="171">
        <v>48.402799999999999</v>
      </c>
      <c r="DG57" s="171">
        <v>1.54E-2</v>
      </c>
      <c r="DH57" s="171">
        <v>-2.6368999999999998</v>
      </c>
      <c r="DI57" s="171">
        <v>19.8</v>
      </c>
      <c r="DJ57" s="171">
        <v>20.7</v>
      </c>
      <c r="DK57" s="171">
        <v>-1.0376000000000001</v>
      </c>
      <c r="DL57" s="171">
        <v>5.2420999999999998</v>
      </c>
      <c r="DM57" s="171">
        <v>15.3033</v>
      </c>
      <c r="DN57" s="171">
        <v>14.4785</v>
      </c>
      <c r="DO57" s="171">
        <v>5.77</v>
      </c>
      <c r="DP57" s="171">
        <v>-0.99</v>
      </c>
      <c r="DQ57" s="171">
        <v>10.307499999999999</v>
      </c>
      <c r="DR57" s="171">
        <v>-6.5204000000000004</v>
      </c>
      <c r="DS57" s="171">
        <v>0</v>
      </c>
      <c r="DT57" s="171">
        <v>-8.5299999999999994</v>
      </c>
      <c r="DU57" s="171">
        <v>12.64</v>
      </c>
      <c r="DV57" s="171">
        <v>43.19</v>
      </c>
      <c r="DW57" s="171">
        <v>-8.4182000000000006</v>
      </c>
      <c r="DX57" s="171">
        <v>-4.3909000000000002</v>
      </c>
      <c r="DY57" s="171">
        <v>-33.786200000000001</v>
      </c>
      <c r="DZ57" s="171">
        <v>-33.990900000000003</v>
      </c>
      <c r="EA57" s="171">
        <v>36.112699999999997</v>
      </c>
      <c r="EB57" s="171">
        <v>8.8983000000000008</v>
      </c>
      <c r="EC57" s="171">
        <v>-3.0535999999999999</v>
      </c>
      <c r="ED57" s="171">
        <v>-2.7740999999999998</v>
      </c>
      <c r="EE57" s="171">
        <v>-3.6842999999999999</v>
      </c>
      <c r="EF57" s="171">
        <v>-3.1968000000000001</v>
      </c>
      <c r="EG57" s="171">
        <v>-8.5009999999999994</v>
      </c>
      <c r="EH57" s="171">
        <v>-34.365200000000002</v>
      </c>
      <c r="EI57" s="171">
        <v>23.2499</v>
      </c>
      <c r="EJ57" s="171">
        <v>0</v>
      </c>
      <c r="EK57" s="171">
        <v>-2.4384000000000001</v>
      </c>
      <c r="EL57" s="171">
        <v>-1.8273999999999999</v>
      </c>
      <c r="EM57" s="171">
        <v>26.940100000000001</v>
      </c>
      <c r="EN57" s="171">
        <v>-11.8005</v>
      </c>
      <c r="EO57" s="171">
        <v>-11.457000000000001</v>
      </c>
      <c r="EP57" s="171">
        <v>26.128</v>
      </c>
      <c r="EQ57" s="171">
        <v>-24.374199999999998</v>
      </c>
      <c r="ER57" s="171">
        <v>0</v>
      </c>
      <c r="ES57" s="171">
        <v>18.235099999999999</v>
      </c>
      <c r="ET57" s="171">
        <v>0</v>
      </c>
      <c r="EU57" s="171">
        <v>-5.73</v>
      </c>
      <c r="EV57" s="171">
        <v>5.0999999999999996</v>
      </c>
      <c r="EW57" s="171">
        <v>9.1082000000000001</v>
      </c>
      <c r="EX57" s="171">
        <v>-16.294799999999999</v>
      </c>
      <c r="EY57" s="171">
        <v>-5.7526999999999999</v>
      </c>
      <c r="EZ57" s="171">
        <v>-5.7834000000000003</v>
      </c>
      <c r="FA57" s="171">
        <v>10.803599999999999</v>
      </c>
      <c r="FB57" s="171">
        <v>17.528700000000001</v>
      </c>
      <c r="FC57" s="171">
        <v>-18.684799999999999</v>
      </c>
      <c r="FD57" s="171">
        <v>4.7228000000000003</v>
      </c>
      <c r="FE57" s="171">
        <v>0</v>
      </c>
      <c r="FF57" s="171">
        <v>4.4203999999999999</v>
      </c>
      <c r="FG57" s="171">
        <v>5.2897999999999996</v>
      </c>
      <c r="FH57" s="171">
        <v>5.2864000000000004</v>
      </c>
      <c r="FI57" s="171">
        <v>4.2121000000000004</v>
      </c>
      <c r="FJ57" s="171">
        <v>13.228999999999999</v>
      </c>
      <c r="FK57" s="171">
        <v>13.731400000000001</v>
      </c>
      <c r="FL57" s="171">
        <v>-16.410699999999999</v>
      </c>
      <c r="FM57" s="171">
        <v>29.1845</v>
      </c>
      <c r="FN57" s="171">
        <v>29.449200000000001</v>
      </c>
      <c r="FO57" s="171">
        <v>-5.9256000000000002</v>
      </c>
      <c r="FP57" s="171">
        <v>0</v>
      </c>
      <c r="FQ57" s="171">
        <v>27.609100000000002</v>
      </c>
      <c r="FR57" s="171">
        <v>-18.29</v>
      </c>
      <c r="FS57" s="171">
        <v>0.2074</v>
      </c>
      <c r="FT57" s="171">
        <v>0.37740000000000001</v>
      </c>
      <c r="FU57" s="171">
        <v>1.62</v>
      </c>
      <c r="FV57" s="171">
        <v>4.3600000000000003</v>
      </c>
      <c r="FW57" s="171">
        <v>-21.135200000000001</v>
      </c>
      <c r="FX57" s="171">
        <v>0</v>
      </c>
      <c r="FY57" s="171">
        <v>1.88</v>
      </c>
      <c r="FZ57" s="171">
        <v>1.302</v>
      </c>
      <c r="GA57" s="171">
        <v>1.9359999999999999</v>
      </c>
      <c r="GB57" s="171">
        <v>13.74</v>
      </c>
      <c r="GC57" s="171">
        <v>1.1422000000000001</v>
      </c>
      <c r="GD57" s="171">
        <v>10.330299999999999</v>
      </c>
      <c r="GE57" s="171">
        <v>-1.06</v>
      </c>
      <c r="GF57" s="171">
        <v>30.921099999999999</v>
      </c>
      <c r="GG57" s="171">
        <v>0</v>
      </c>
      <c r="GH57" s="171">
        <v>28.937200000000001</v>
      </c>
      <c r="GI57" s="171">
        <v>-2.6337000000000002</v>
      </c>
      <c r="GJ57" s="171">
        <v>-2.8214999999999999</v>
      </c>
      <c r="GK57" s="171">
        <v>3.5670000000000002</v>
      </c>
      <c r="GL57" s="171">
        <v>6.83E-2</v>
      </c>
      <c r="GM57" s="171">
        <v>0</v>
      </c>
      <c r="GN57" s="171">
        <v>-8.0694999999999997</v>
      </c>
      <c r="GO57" s="171">
        <v>-7.6852</v>
      </c>
      <c r="GP57" s="171">
        <v>6.3636999999999997</v>
      </c>
      <c r="GQ57" s="171">
        <v>-20.374300000000002</v>
      </c>
      <c r="GR57" s="171">
        <v>10.5352</v>
      </c>
      <c r="GS57" s="171">
        <v>9.9949999999999992</v>
      </c>
      <c r="GT57" s="171">
        <v>142.03</v>
      </c>
      <c r="GU57" s="171">
        <v>0.34279999999999999</v>
      </c>
      <c r="GV57" s="171">
        <v>-5.5869</v>
      </c>
      <c r="GW57" s="171">
        <v>12.4619</v>
      </c>
      <c r="GX57" s="171">
        <v>4.806</v>
      </c>
      <c r="GY57" s="171">
        <v>8.6666000000000007</v>
      </c>
      <c r="GZ57" s="171">
        <v>8.8536999999999999</v>
      </c>
      <c r="HA57" s="171">
        <v>4</v>
      </c>
      <c r="HB57" s="171">
        <v>18.834700000000002</v>
      </c>
      <c r="HC57" s="171">
        <v>19.277799999999999</v>
      </c>
      <c r="HD57" s="171">
        <v>10.06</v>
      </c>
      <c r="HE57" s="171">
        <v>0</v>
      </c>
      <c r="HF57" s="171">
        <v>-4.9808000000000003</v>
      </c>
      <c r="HG57" s="171">
        <v>58.955399999999997</v>
      </c>
      <c r="HH57" s="171">
        <v>21.298400000000001</v>
      </c>
      <c r="HI57" s="171">
        <v>28.1157</v>
      </c>
      <c r="HJ57" s="171">
        <v>28.6144</v>
      </c>
      <c r="HK57" s="171">
        <v>0</v>
      </c>
      <c r="HL57" s="171">
        <v>0</v>
      </c>
      <c r="HM57" s="171">
        <v>0</v>
      </c>
      <c r="HN57" s="171">
        <v>0</v>
      </c>
      <c r="HO57" s="171">
        <v>51.525199999999998</v>
      </c>
      <c r="HP57" s="171">
        <v>50.3932</v>
      </c>
      <c r="HQ57" s="171">
        <v>-14.2866</v>
      </c>
      <c r="HR57" s="171">
        <v>-14.033899999999999</v>
      </c>
      <c r="HS57" s="171">
        <v>9.4008000000000003</v>
      </c>
      <c r="HT57" s="171">
        <v>8.8988999999999994</v>
      </c>
      <c r="HU57" s="171">
        <v>25.65</v>
      </c>
      <c r="HV57" s="171">
        <v>25.67</v>
      </c>
      <c r="HW57" s="171">
        <v>-32</v>
      </c>
      <c r="HX57" s="171">
        <v>-32.4</v>
      </c>
      <c r="HY57" s="171">
        <v>1.1617999999999999</v>
      </c>
      <c r="HZ57" s="171">
        <v>7.44</v>
      </c>
      <c r="IA57" s="171">
        <v>101.88039999999999</v>
      </c>
      <c r="IB57" s="171">
        <v>23.596599999999999</v>
      </c>
      <c r="IC57" s="171">
        <v>23.853200000000001</v>
      </c>
      <c r="ID57" s="171">
        <v>-15.7</v>
      </c>
      <c r="IE57" s="171">
        <v>-31.6</v>
      </c>
      <c r="IF57" s="171">
        <v>5.9</v>
      </c>
      <c r="IG57" s="171">
        <v>5.4</v>
      </c>
      <c r="IH57" s="171">
        <v>-17.758600000000001</v>
      </c>
      <c r="II57" s="171">
        <v>-17.678699999999999</v>
      </c>
      <c r="IJ57" s="171">
        <v>-54.827300000000001</v>
      </c>
      <c r="IK57" s="171">
        <v>79.315299999999993</v>
      </c>
      <c r="IL57" s="171">
        <v>-294.23250000000002</v>
      </c>
      <c r="IM57" s="171">
        <v>-29.859000000000002</v>
      </c>
      <c r="IN57" s="171">
        <v>-17.802700000000002</v>
      </c>
      <c r="IO57" s="171">
        <v>138.3717</v>
      </c>
      <c r="IP57" s="171">
        <v>89.451599999999999</v>
      </c>
      <c r="IQ57" s="171">
        <v>174.8399</v>
      </c>
      <c r="IR57" s="171">
        <v>104.0513</v>
      </c>
      <c r="IS57" s="171">
        <v>70.856200000000001</v>
      </c>
      <c r="IT57" s="171">
        <v>31.750900000000001</v>
      </c>
      <c r="IU57" s="171">
        <v>30.130700000000001</v>
      </c>
      <c r="IV57" s="171">
        <v>-39.0488</v>
      </c>
      <c r="IW57" s="171">
        <v>253.39830000000001</v>
      </c>
      <c r="IX57" s="171">
        <v>-175.25790000000001</v>
      </c>
      <c r="IY57" s="171">
        <v>52.511400000000002</v>
      </c>
      <c r="IZ57" s="171">
        <v>0</v>
      </c>
      <c r="JA57" s="171">
        <v>0.75070000000000003</v>
      </c>
      <c r="JB57" s="171">
        <v>0</v>
      </c>
      <c r="JC57" s="171">
        <v>-8.48</v>
      </c>
      <c r="JD57" s="171">
        <v>1.323</v>
      </c>
      <c r="JE57" s="171">
        <v>1.3169999999999999</v>
      </c>
      <c r="JF57" s="171">
        <v>12.4</v>
      </c>
      <c r="JG57" s="171">
        <v>-0.8</v>
      </c>
      <c r="JH57" s="171">
        <v>-1.2917000000000001</v>
      </c>
      <c r="JI57" s="171">
        <v>4.0145999999999997</v>
      </c>
      <c r="JJ57" s="171">
        <v>11.632</v>
      </c>
      <c r="JK57" s="171">
        <v>-4.5701000000000001</v>
      </c>
      <c r="JL57" s="171">
        <v>-1.4</v>
      </c>
      <c r="JM57" s="171">
        <v>7.944</v>
      </c>
      <c r="JN57" s="171">
        <v>8.01</v>
      </c>
      <c r="JO57" s="171">
        <v>2.7008999999999999</v>
      </c>
      <c r="JP57" s="171">
        <v>2.9466999999999999</v>
      </c>
      <c r="JQ57" s="171">
        <v>4.8234000000000004</v>
      </c>
      <c r="JR57" s="171">
        <v>4.4935</v>
      </c>
      <c r="JS57" s="171">
        <v>3.9754</v>
      </c>
      <c r="JT57" s="171">
        <v>0</v>
      </c>
      <c r="JU57" s="171">
        <v>26.9</v>
      </c>
      <c r="JV57" s="171">
        <v>2.4058000000000002</v>
      </c>
      <c r="JW57" s="171">
        <v>1.19</v>
      </c>
      <c r="JX57" s="171">
        <v>0</v>
      </c>
      <c r="JY57" s="171">
        <v>-4.6173000000000002</v>
      </c>
      <c r="JZ57" s="171">
        <v>0.90410000000000001</v>
      </c>
      <c r="KA57" s="171">
        <v>-20.294499999999999</v>
      </c>
      <c r="KB57" s="171">
        <v>-2.9296000000000002</v>
      </c>
      <c r="KC57" s="171">
        <v>-2.6133000000000002</v>
      </c>
      <c r="KD57" s="171">
        <v>-18.1814</v>
      </c>
      <c r="KE57" s="171">
        <v>0</v>
      </c>
      <c r="KF57" s="171">
        <v>-19.399999999999999</v>
      </c>
      <c r="KG57" s="171">
        <v>11.3</v>
      </c>
      <c r="KH57" s="171">
        <v>0</v>
      </c>
      <c r="KI57" s="171">
        <v>-44.683599999999998</v>
      </c>
    </row>
    <row r="58" spans="1:295" x14ac:dyDescent="0.3">
      <c r="A58" s="232" t="s">
        <v>794</v>
      </c>
      <c r="B58" s="232"/>
      <c r="C58" s="171">
        <v>0</v>
      </c>
      <c r="D58" s="171">
        <v>-1.996</v>
      </c>
      <c r="E58" s="171">
        <v>-11.634600000000001</v>
      </c>
      <c r="F58" s="171">
        <v>-6.9907000000000004</v>
      </c>
      <c r="G58" s="171">
        <v>3.7667000000000002</v>
      </c>
      <c r="H58" s="171">
        <v>0</v>
      </c>
      <c r="I58" s="171">
        <v>7.1318999999999999</v>
      </c>
      <c r="J58" s="171">
        <v>0</v>
      </c>
      <c r="K58" s="171">
        <v>5.7622</v>
      </c>
      <c r="L58" s="171">
        <v>1.5469999999999999</v>
      </c>
      <c r="M58" s="171">
        <v>3.0562</v>
      </c>
      <c r="N58" s="171">
        <v>-24.42</v>
      </c>
      <c r="O58" s="171">
        <v>-33</v>
      </c>
      <c r="P58" s="171">
        <v>-2.2000000000000002</v>
      </c>
      <c r="Q58" s="171">
        <v>2.484</v>
      </c>
      <c r="R58" s="171">
        <v>-24.2</v>
      </c>
      <c r="S58" s="171">
        <v>0.2676</v>
      </c>
      <c r="T58" s="171">
        <v>-33.139200000000002</v>
      </c>
      <c r="U58" s="171">
        <v>1.8221000000000001</v>
      </c>
      <c r="V58" s="171">
        <v>1.6639999999999999</v>
      </c>
      <c r="W58" s="171">
        <v>3.4817</v>
      </c>
      <c r="X58" s="171">
        <v>0.65890000000000004</v>
      </c>
      <c r="Y58" s="171">
        <v>-1.1744000000000001</v>
      </c>
      <c r="Z58" s="171">
        <v>0.52829999999999999</v>
      </c>
      <c r="AA58" s="171">
        <v>0</v>
      </c>
      <c r="AB58" s="171">
        <v>-1.3143</v>
      </c>
      <c r="AC58" s="171">
        <v>-1.5109999999999999</v>
      </c>
      <c r="AD58" s="171">
        <v>-1.2050000000000001</v>
      </c>
      <c r="AE58" s="171">
        <v>0.60299999999999998</v>
      </c>
      <c r="AF58" s="171">
        <v>-15.54</v>
      </c>
      <c r="AG58" s="171">
        <v>-13.2</v>
      </c>
      <c r="AH58" s="171">
        <v>-2.246</v>
      </c>
      <c r="AI58" s="171">
        <v>0.25900000000000001</v>
      </c>
      <c r="AJ58" s="171">
        <v>-14.57</v>
      </c>
      <c r="AK58" s="171">
        <v>-14.63</v>
      </c>
      <c r="AL58" s="171">
        <v>-10</v>
      </c>
      <c r="AM58" s="171">
        <v>-15.59</v>
      </c>
      <c r="AN58" s="171">
        <v>-15.66</v>
      </c>
      <c r="AO58" s="171">
        <v>0.60409999999999997</v>
      </c>
      <c r="AP58" s="171">
        <v>3.4740000000000002</v>
      </c>
      <c r="AQ58" s="171">
        <v>8.0147999999999993</v>
      </c>
      <c r="AR58" s="171">
        <v>10.2416</v>
      </c>
      <c r="AS58" s="171">
        <v>-23.8965</v>
      </c>
      <c r="AT58" s="171">
        <v>-17.5486</v>
      </c>
      <c r="AU58" s="171">
        <v>-17.004300000000001</v>
      </c>
      <c r="AV58" s="171">
        <v>0.75490000000000002</v>
      </c>
      <c r="AW58" s="171">
        <v>0.73960000000000004</v>
      </c>
      <c r="AX58" s="171">
        <v>-23.041</v>
      </c>
      <c r="AY58" s="171">
        <v>-21.567399999999999</v>
      </c>
      <c r="AZ58" s="171">
        <v>0.40689999999999998</v>
      </c>
      <c r="BA58" s="171">
        <v>1.0913999999999999</v>
      </c>
      <c r="BB58" s="171">
        <v>49.900199999999998</v>
      </c>
      <c r="BC58" s="171">
        <v>1.1921999999999999</v>
      </c>
      <c r="BD58" s="171">
        <v>-7.6</v>
      </c>
      <c r="BE58" s="171">
        <v>-7.6</v>
      </c>
      <c r="BF58" s="171">
        <v>-31.606100000000001</v>
      </c>
      <c r="BG58" s="171">
        <v>-31.67</v>
      </c>
      <c r="BH58" s="171">
        <v>-3.2884000000000002</v>
      </c>
      <c r="BI58" s="171">
        <v>0</v>
      </c>
      <c r="BJ58" s="171">
        <v>8.7376000000000005</v>
      </c>
      <c r="BK58" s="171">
        <v>5.9741999999999997</v>
      </c>
      <c r="BL58" s="171">
        <v>-1.4158999999999999</v>
      </c>
      <c r="BM58" s="171">
        <v>-0.90890000000000004</v>
      </c>
      <c r="BN58" s="171">
        <v>-118.0761</v>
      </c>
      <c r="BO58" s="171">
        <v>-19.409800000000001</v>
      </c>
      <c r="BP58" s="171">
        <v>-19.6539</v>
      </c>
      <c r="BQ58" s="171">
        <v>-19.251799999999999</v>
      </c>
      <c r="BR58" s="171">
        <v>-226.23519999999999</v>
      </c>
      <c r="BS58" s="171">
        <v>0</v>
      </c>
      <c r="BT58" s="171">
        <v>0</v>
      </c>
      <c r="BU58" s="171">
        <v>0</v>
      </c>
      <c r="BV58" s="171">
        <v>-1.1376999999999999</v>
      </c>
      <c r="BW58" s="171">
        <v>3.4</v>
      </c>
      <c r="BX58" s="171">
        <v>-0.26</v>
      </c>
      <c r="BY58" s="171">
        <v>-18.87</v>
      </c>
      <c r="BZ58" s="171">
        <v>-3.36</v>
      </c>
      <c r="CA58" s="171">
        <v>-25.447700000000001</v>
      </c>
      <c r="CB58" s="171">
        <v>-26.2514</v>
      </c>
      <c r="CC58" s="171">
        <v>0</v>
      </c>
      <c r="CD58" s="171">
        <v>20.145299999999999</v>
      </c>
      <c r="CE58" s="171">
        <v>-8.4004999999999992</v>
      </c>
      <c r="CF58" s="171">
        <v>-68.609700000000004</v>
      </c>
      <c r="CG58" s="171">
        <v>-32.035499999999999</v>
      </c>
      <c r="CH58" s="171">
        <v>7.8491</v>
      </c>
      <c r="CI58" s="171">
        <v>-1.2538</v>
      </c>
      <c r="CJ58" s="171">
        <v>0</v>
      </c>
      <c r="CK58" s="171">
        <v>0</v>
      </c>
      <c r="CL58" s="171">
        <v>12.2</v>
      </c>
      <c r="CM58" s="171">
        <v>-18.7</v>
      </c>
      <c r="CN58" s="171">
        <v>-3.53</v>
      </c>
      <c r="CO58" s="171">
        <v>13.1891</v>
      </c>
      <c r="CP58" s="171">
        <v>13.235099999999999</v>
      </c>
      <c r="CQ58" s="171">
        <v>12.761699999999999</v>
      </c>
      <c r="CR58" s="171">
        <v>39.771000000000001</v>
      </c>
      <c r="CS58" s="171">
        <v>39.5794</v>
      </c>
      <c r="CT58" s="171">
        <v>-33.907400000000003</v>
      </c>
      <c r="CU58" s="171">
        <v>-55.206699999999998</v>
      </c>
      <c r="CV58" s="171">
        <v>-29.626000000000001</v>
      </c>
      <c r="CW58" s="171">
        <v>2.5146999999999999</v>
      </c>
      <c r="CX58" s="171">
        <v>20.53</v>
      </c>
      <c r="CY58" s="171">
        <v>14.37</v>
      </c>
      <c r="CZ58" s="171">
        <v>3.1299000000000001</v>
      </c>
      <c r="DA58" s="171">
        <v>3.5186999999999999</v>
      </c>
      <c r="DB58" s="171">
        <v>-11.48</v>
      </c>
      <c r="DC58" s="171">
        <v>0</v>
      </c>
      <c r="DD58" s="171">
        <v>-13.005699999999999</v>
      </c>
      <c r="DE58" s="171">
        <v>-12.9541</v>
      </c>
      <c r="DF58" s="171">
        <v>4.5025000000000004</v>
      </c>
      <c r="DG58" s="171">
        <v>1.4500000000000001E-2</v>
      </c>
      <c r="DH58" s="171">
        <v>-5.9165999999999999</v>
      </c>
      <c r="DI58" s="171">
        <v>-2.8</v>
      </c>
      <c r="DJ58" s="171">
        <v>-2.8</v>
      </c>
      <c r="DK58" s="171">
        <v>-7.8638000000000003</v>
      </c>
      <c r="DL58" s="171">
        <v>-3.9272</v>
      </c>
      <c r="DM58" s="171">
        <v>0.95120000000000005</v>
      </c>
      <c r="DN58" s="171">
        <v>1.4902</v>
      </c>
      <c r="DO58" s="171">
        <v>-3.57</v>
      </c>
      <c r="DP58" s="171">
        <v>-4.34</v>
      </c>
      <c r="DQ58" s="171">
        <v>3.5339999999999998</v>
      </c>
      <c r="DR58" s="171">
        <v>-49.942799999999998</v>
      </c>
      <c r="DS58" s="171">
        <v>0</v>
      </c>
      <c r="DT58" s="171">
        <v>-24.45</v>
      </c>
      <c r="DU58" s="171">
        <v>2.0499999999999998</v>
      </c>
      <c r="DV58" s="171">
        <v>26.16</v>
      </c>
      <c r="DW58" s="171">
        <v>-45.236400000000003</v>
      </c>
      <c r="DX58" s="171">
        <v>-22.6</v>
      </c>
      <c r="DY58" s="171">
        <v>-43.595799999999997</v>
      </c>
      <c r="DZ58" s="171">
        <v>-42.990900000000003</v>
      </c>
      <c r="EA58" s="171">
        <v>-12.0815</v>
      </c>
      <c r="EB58" s="171">
        <v>-31.738600000000002</v>
      </c>
      <c r="EC58" s="171">
        <v>-41.264800000000001</v>
      </c>
      <c r="ED58" s="171">
        <v>-40.749299999999998</v>
      </c>
      <c r="EE58" s="171">
        <v>-22.066500000000001</v>
      </c>
      <c r="EF58" s="171">
        <v>-26.509899999999998</v>
      </c>
      <c r="EG58" s="171">
        <v>-13.141</v>
      </c>
      <c r="EH58" s="171">
        <v>-160.2979</v>
      </c>
      <c r="EI58" s="171">
        <v>-82.799700000000001</v>
      </c>
      <c r="EJ58" s="171">
        <v>0</v>
      </c>
      <c r="EK58" s="171">
        <v>-11.215199999999999</v>
      </c>
      <c r="EL58" s="171">
        <v>-10.166</v>
      </c>
      <c r="EM58" s="171">
        <v>17.875900000000001</v>
      </c>
      <c r="EN58" s="171">
        <v>-24.685600000000001</v>
      </c>
      <c r="EO58" s="171">
        <v>-23.466100000000001</v>
      </c>
      <c r="EP58" s="171">
        <v>-10.244</v>
      </c>
      <c r="EQ58" s="171">
        <v>-34.479799999999997</v>
      </c>
      <c r="ER58" s="171">
        <v>-33.114699999999999</v>
      </c>
      <c r="ES58" s="171">
        <v>4.8250999999999999</v>
      </c>
      <c r="ET58" s="171">
        <v>-18.600000000000001</v>
      </c>
      <c r="EU58" s="171">
        <v>-21.4</v>
      </c>
      <c r="EV58" s="171">
        <v>-4.4000000000000004</v>
      </c>
      <c r="EW58" s="171">
        <v>1.3058000000000001</v>
      </c>
      <c r="EX58" s="171">
        <v>-39.811900000000001</v>
      </c>
      <c r="EY58" s="171">
        <v>-11.0641</v>
      </c>
      <c r="EZ58" s="171">
        <v>-10.9633</v>
      </c>
      <c r="FA58" s="171">
        <v>3.7623000000000002</v>
      </c>
      <c r="FB58" s="171">
        <v>-0.57930000000000004</v>
      </c>
      <c r="FC58" s="171">
        <v>-35.426099999999998</v>
      </c>
      <c r="FD58" s="171">
        <v>3.1151</v>
      </c>
      <c r="FE58" s="171">
        <v>0</v>
      </c>
      <c r="FF58" s="171">
        <v>2.8683000000000001</v>
      </c>
      <c r="FG58" s="171">
        <v>0</v>
      </c>
      <c r="FH58" s="171">
        <v>0</v>
      </c>
      <c r="FI58" s="171">
        <v>0</v>
      </c>
      <c r="FJ58" s="171">
        <v>3.5165999999999999</v>
      </c>
      <c r="FK58" s="171">
        <v>3.5165999999999999</v>
      </c>
      <c r="FL58" s="171">
        <v>-29.807200000000002</v>
      </c>
      <c r="FM58" s="171">
        <v>18.547899999999998</v>
      </c>
      <c r="FN58" s="171">
        <v>18.372</v>
      </c>
      <c r="FO58" s="171">
        <v>-14.5504</v>
      </c>
      <c r="FP58" s="171">
        <v>0</v>
      </c>
      <c r="FQ58" s="171">
        <v>21.690999999999999</v>
      </c>
      <c r="FR58" s="171">
        <v>-27.02</v>
      </c>
      <c r="FS58" s="171">
        <v>-2.1217999999999999</v>
      </c>
      <c r="FT58" s="171">
        <v>0.23549999999999999</v>
      </c>
      <c r="FU58" s="171">
        <v>-0.15</v>
      </c>
      <c r="FV58" s="171">
        <v>-0.59</v>
      </c>
      <c r="FW58" s="171">
        <v>-28.779900000000001</v>
      </c>
      <c r="FX58" s="171">
        <v>0</v>
      </c>
      <c r="FY58" s="171">
        <v>1.081</v>
      </c>
      <c r="FZ58" s="171">
        <v>-1.627</v>
      </c>
      <c r="GA58" s="171">
        <v>0</v>
      </c>
      <c r="GB58" s="171">
        <v>-3.52</v>
      </c>
      <c r="GC58" s="171">
        <v>-14.496</v>
      </c>
      <c r="GD58" s="171">
        <v>-5.0860000000000003</v>
      </c>
      <c r="GE58" s="171">
        <v>-4.49</v>
      </c>
      <c r="GF58" s="171">
        <v>23.848400000000002</v>
      </c>
      <c r="GG58" s="171">
        <v>0</v>
      </c>
      <c r="GH58" s="171">
        <v>19.371200000000002</v>
      </c>
      <c r="GI58" s="171">
        <v>-8.6374999999999993</v>
      </c>
      <c r="GJ58" s="171">
        <v>-9.1452000000000009</v>
      </c>
      <c r="GK58" s="171">
        <v>1.7379</v>
      </c>
      <c r="GL58" s="171">
        <v>3.7499999999999999E-2</v>
      </c>
      <c r="GM58" s="171">
        <v>0</v>
      </c>
      <c r="GN58" s="171">
        <v>-12.9497</v>
      </c>
      <c r="GO58" s="171">
        <v>-24.841200000000001</v>
      </c>
      <c r="GP58" s="171">
        <v>3.2995999999999999</v>
      </c>
      <c r="GQ58" s="171">
        <v>-24.403600000000001</v>
      </c>
      <c r="GR58" s="171">
        <v>4.5483000000000002</v>
      </c>
      <c r="GS58" s="171">
        <v>4.3723000000000001</v>
      </c>
      <c r="GT58" s="171">
        <v>97.024299999999997</v>
      </c>
      <c r="GU58" s="171">
        <v>-5.2107000000000001</v>
      </c>
      <c r="GV58" s="171">
        <v>-12.140599999999999</v>
      </c>
      <c r="GW58" s="171">
        <v>-4.8502000000000001</v>
      </c>
      <c r="GX58" s="171">
        <v>0.99560000000000004</v>
      </c>
      <c r="GY58" s="171">
        <v>4.6886000000000001</v>
      </c>
      <c r="GZ58" s="171">
        <v>4.6839000000000004</v>
      </c>
      <c r="HA58" s="171">
        <v>0.42670000000000002</v>
      </c>
      <c r="HB58" s="171">
        <v>5.8411</v>
      </c>
      <c r="HC58" s="171">
        <v>7.4173</v>
      </c>
      <c r="HD58" s="171">
        <v>-0.42</v>
      </c>
      <c r="HE58" s="171">
        <v>-14.7506</v>
      </c>
      <c r="HF58" s="171">
        <v>-19.8431</v>
      </c>
      <c r="HG58" s="171">
        <v>18.592400000000001</v>
      </c>
      <c r="HH58" s="171">
        <v>3.8506</v>
      </c>
      <c r="HI58" s="171">
        <v>4.3663999999999996</v>
      </c>
      <c r="HJ58" s="171">
        <v>5.4614000000000003</v>
      </c>
      <c r="HK58" s="171">
        <v>-12.9939</v>
      </c>
      <c r="HL58" s="171">
        <v>0</v>
      </c>
      <c r="HM58" s="171">
        <v>-13.743499999999999</v>
      </c>
      <c r="HN58" s="171">
        <v>-15.552</v>
      </c>
      <c r="HO58" s="171">
        <v>12.513199999999999</v>
      </c>
      <c r="HP58" s="171">
        <v>12.9282</v>
      </c>
      <c r="HQ58" s="171">
        <v>-20.719200000000001</v>
      </c>
      <c r="HR58" s="171">
        <v>-20.032499999999999</v>
      </c>
      <c r="HS58" s="171">
        <v>-25.474799999999998</v>
      </c>
      <c r="HT58" s="171">
        <v>-20.659800000000001</v>
      </c>
      <c r="HU58" s="171">
        <v>8.3000000000000007</v>
      </c>
      <c r="HV58" s="171">
        <v>8.24</v>
      </c>
      <c r="HW58" s="171">
        <v>-41.1</v>
      </c>
      <c r="HX58" s="171">
        <v>-41.2</v>
      </c>
      <c r="HY58" s="171">
        <v>0.63449999999999995</v>
      </c>
      <c r="HZ58" s="171">
        <v>-12.48</v>
      </c>
      <c r="IA58" s="171">
        <v>76.7226</v>
      </c>
      <c r="IB58" s="171">
        <v>13.1967</v>
      </c>
      <c r="IC58" s="171">
        <v>13.1776</v>
      </c>
      <c r="ID58" s="171">
        <v>-21.2</v>
      </c>
      <c r="IE58" s="171">
        <v>-41.8</v>
      </c>
      <c r="IF58" s="171">
        <v>-3.3</v>
      </c>
      <c r="IG58" s="171">
        <v>-3.8</v>
      </c>
      <c r="IH58" s="171">
        <v>-18.280799999999999</v>
      </c>
      <c r="II58" s="171">
        <v>-18.137899999999998</v>
      </c>
      <c r="IJ58" s="171">
        <v>-108.3194</v>
      </c>
      <c r="IK58" s="171">
        <v>39.180500000000002</v>
      </c>
      <c r="IL58" s="171">
        <v>-312.97250000000003</v>
      </c>
      <c r="IM58" s="171">
        <v>-47.5199</v>
      </c>
      <c r="IN58" s="171">
        <v>-34.429299999999998</v>
      </c>
      <c r="IO58" s="171">
        <v>83.356999999999999</v>
      </c>
      <c r="IP58" s="171">
        <v>26.711200000000002</v>
      </c>
      <c r="IQ58" s="171">
        <v>148.49430000000001</v>
      </c>
      <c r="IR58" s="171">
        <v>56.691200000000002</v>
      </c>
      <c r="IS58" s="171">
        <v>6.7263999999999999</v>
      </c>
      <c r="IT58" s="171">
        <v>12.7377</v>
      </c>
      <c r="IU58" s="171">
        <v>12.1126</v>
      </c>
      <c r="IV58" s="171">
        <v>-58.921199999999999</v>
      </c>
      <c r="IW58" s="171">
        <v>176.9479</v>
      </c>
      <c r="IX58" s="171">
        <v>-203.6182</v>
      </c>
      <c r="IY58" s="171">
        <v>0</v>
      </c>
      <c r="IZ58" s="171">
        <v>-43.835000000000001</v>
      </c>
      <c r="JA58" s="171">
        <v>-2.6476999999999999</v>
      </c>
      <c r="JB58" s="171">
        <v>0</v>
      </c>
      <c r="JC58" s="171">
        <v>-15.36</v>
      </c>
      <c r="JD58" s="171">
        <v>-0.92500000000000004</v>
      </c>
      <c r="JE58" s="171">
        <v>-0.93200000000000005</v>
      </c>
      <c r="JF58" s="171">
        <v>3.68</v>
      </c>
      <c r="JG58" s="171">
        <v>-9.68</v>
      </c>
      <c r="JH58" s="171">
        <v>-4.1691000000000003</v>
      </c>
      <c r="JI58" s="171">
        <v>-4.4816000000000003</v>
      </c>
      <c r="JJ58" s="171">
        <v>5.3330000000000002</v>
      </c>
      <c r="JK58" s="171">
        <v>-9.3460999999999999</v>
      </c>
      <c r="JL58" s="171">
        <v>-8.9</v>
      </c>
      <c r="JM58" s="171">
        <v>-6.0330000000000004</v>
      </c>
      <c r="JN58" s="171">
        <v>-5.7539999999999996</v>
      </c>
      <c r="JO58" s="171">
        <v>0</v>
      </c>
      <c r="JP58" s="171">
        <v>0</v>
      </c>
      <c r="JQ58" s="171">
        <v>2.5926999999999998</v>
      </c>
      <c r="JR58" s="171">
        <v>2.5026000000000002</v>
      </c>
      <c r="JS58" s="171">
        <v>2.4348999999999998</v>
      </c>
      <c r="JT58" s="171">
        <v>0</v>
      </c>
      <c r="JU58" s="171">
        <v>16.7</v>
      </c>
      <c r="JV58" s="171">
        <v>-1.3250999999999999</v>
      </c>
      <c r="JW58" s="171">
        <v>-0.12</v>
      </c>
      <c r="JX58" s="171">
        <v>0</v>
      </c>
      <c r="JY58" s="171">
        <v>-14.064</v>
      </c>
      <c r="JZ58" s="171">
        <v>-3.9066000000000001</v>
      </c>
      <c r="KA58" s="171">
        <v>-26.668700000000001</v>
      </c>
      <c r="KB58" s="171">
        <v>-13.848699999999999</v>
      </c>
      <c r="KC58" s="171">
        <v>-7.5514000000000001</v>
      </c>
      <c r="KD58" s="171">
        <v>-27.542100000000001</v>
      </c>
      <c r="KE58" s="171">
        <v>-5.6226000000000003</v>
      </c>
      <c r="KF58" s="171">
        <v>-29</v>
      </c>
      <c r="KG58" s="171">
        <v>2.4</v>
      </c>
      <c r="KH58" s="171">
        <v>0</v>
      </c>
      <c r="KI58" s="171">
        <v>-56.127499999999998</v>
      </c>
    </row>
    <row r="59" spans="1:295" x14ac:dyDescent="0.3">
      <c r="A59" s="232" t="s">
        <v>795</v>
      </c>
      <c r="B59" s="232"/>
      <c r="C59" s="171">
        <v>0</v>
      </c>
      <c r="D59" s="171">
        <v>3.2163020833333333</v>
      </c>
      <c r="E59" s="171">
        <v>-8.1966791666666659</v>
      </c>
      <c r="F59" s="171">
        <v>1.6917249999999999</v>
      </c>
      <c r="G59" s="171">
        <v>6.185514583333334</v>
      </c>
      <c r="H59" s="171">
        <v>0</v>
      </c>
      <c r="I59" s="171">
        <v>10.835414583333334</v>
      </c>
      <c r="J59" s="171">
        <v>0</v>
      </c>
      <c r="K59" s="171">
        <v>13.671814583333335</v>
      </c>
      <c r="L59" s="171">
        <v>5.5570979166666676</v>
      </c>
      <c r="M59" s="171">
        <v>7.2495874999999996</v>
      </c>
      <c r="N59" s="171">
        <v>-13.875</v>
      </c>
      <c r="O59" s="171">
        <v>-25.928571428571431</v>
      </c>
      <c r="P59" s="171">
        <v>2.5069767441860464</v>
      </c>
      <c r="Q59" s="171">
        <v>5.4384545454545457</v>
      </c>
      <c r="R59" s="171">
        <v>-17.600000000000001</v>
      </c>
      <c r="S59" s="171">
        <v>3.0934624999999998</v>
      </c>
      <c r="T59" s="171">
        <v>-15.911608333333334</v>
      </c>
      <c r="U59" s="171">
        <v>3.6517291666666667</v>
      </c>
      <c r="V59" s="171">
        <v>3.5699833333333335</v>
      </c>
      <c r="W59" s="171">
        <v>6.5536874999999997</v>
      </c>
      <c r="X59" s="171">
        <v>1.8810687500000001</v>
      </c>
      <c r="Y59" s="171">
        <v>8.7360416666666676E-2</v>
      </c>
      <c r="Z59" s="171">
        <v>1.4506020833333333</v>
      </c>
      <c r="AA59" s="171">
        <v>0</v>
      </c>
      <c r="AB59" s="171">
        <v>-0.88904583333333342</v>
      </c>
      <c r="AC59" s="171">
        <v>-1.0773333333333333</v>
      </c>
      <c r="AD59" s="171">
        <v>-0.96611538461538471</v>
      </c>
      <c r="AE59" s="171">
        <v>2.7810000000000001</v>
      </c>
      <c r="AF59" s="171">
        <v>-6.7525000000000004</v>
      </c>
      <c r="AG59" s="171">
        <v>-6.9666666666666668</v>
      </c>
      <c r="AH59" s="171">
        <v>-0.76645833333333335</v>
      </c>
      <c r="AI59" s="171">
        <v>0.32220833333333332</v>
      </c>
      <c r="AJ59" s="171">
        <v>-11.572916666666666</v>
      </c>
      <c r="AK59" s="171">
        <v>-11.578749999999999</v>
      </c>
      <c r="AL59" s="171">
        <v>-10</v>
      </c>
      <c r="AM59" s="171">
        <v>-13.504583333333334</v>
      </c>
      <c r="AN59" s="171">
        <v>-13.537916666666666</v>
      </c>
      <c r="AO59" s="171">
        <v>4.9102979166666669</v>
      </c>
      <c r="AP59" s="171">
        <v>4.1710083333333339</v>
      </c>
      <c r="AQ59" s="171">
        <v>15.299122916666667</v>
      </c>
      <c r="AR59" s="171">
        <v>17.721599999999999</v>
      </c>
      <c r="AS59" s="171">
        <v>-16.767854166666666</v>
      </c>
      <c r="AT59" s="171">
        <v>-8.2775479166666663</v>
      </c>
      <c r="AU59" s="171">
        <v>-8.0987041666666659</v>
      </c>
      <c r="AV59" s="171">
        <v>9.9384270833333339</v>
      </c>
      <c r="AW59" s="171">
        <v>10.111620833333333</v>
      </c>
      <c r="AX59" s="171">
        <v>-15.1652875</v>
      </c>
      <c r="AY59" s="171">
        <v>-12.586577083333331</v>
      </c>
      <c r="AZ59" s="171">
        <v>1.9357562500000001</v>
      </c>
      <c r="BA59" s="171">
        <v>10.525014583333332</v>
      </c>
      <c r="BB59" s="171">
        <v>95.598047916666658</v>
      </c>
      <c r="BC59" s="171">
        <v>6.8627562500000003</v>
      </c>
      <c r="BD59" s="171">
        <v>-4.9833333333333334</v>
      </c>
      <c r="BE59" s="171">
        <v>-4.9979166666666668</v>
      </c>
      <c r="BF59" s="171">
        <v>-24.825531250000001</v>
      </c>
      <c r="BG59" s="171">
        <v>-24.856614583333332</v>
      </c>
      <c r="BH59" s="171">
        <v>-2.2695270833333332</v>
      </c>
      <c r="BI59" s="171">
        <v>0</v>
      </c>
      <c r="BJ59" s="171">
        <v>16.666502083333334</v>
      </c>
      <c r="BK59" s="171">
        <v>7.8858187500000003</v>
      </c>
      <c r="BL59" s="171">
        <v>0.68720434782608697</v>
      </c>
      <c r="BM59" s="171">
        <v>0.46257916666666665</v>
      </c>
      <c r="BN59" s="171">
        <v>-76.484456249999994</v>
      </c>
      <c r="BO59" s="171">
        <v>11.239060416666666</v>
      </c>
      <c r="BP59" s="171">
        <v>11.128441666666665</v>
      </c>
      <c r="BQ59" s="171">
        <v>39.06133333333333</v>
      </c>
      <c r="BR59" s="171">
        <v>-168.35029791666668</v>
      </c>
      <c r="BS59" s="171">
        <v>0</v>
      </c>
      <c r="BT59" s="171">
        <v>0</v>
      </c>
      <c r="BU59" s="171">
        <v>0</v>
      </c>
      <c r="BV59" s="171">
        <v>12.349013636363637</v>
      </c>
      <c r="BW59" s="171">
        <v>5.5914583333333336</v>
      </c>
      <c r="BX59" s="171">
        <v>3.7281249999999999</v>
      </c>
      <c r="BY59" s="171">
        <v>-13.024583333333334</v>
      </c>
      <c r="BZ59" s="171">
        <v>2.4325000000000001</v>
      </c>
      <c r="CA59" s="171">
        <v>-21.593599999999999</v>
      </c>
      <c r="CB59" s="171">
        <v>-21.688491666666668</v>
      </c>
      <c r="CC59" s="171">
        <v>25.097195652173912</v>
      </c>
      <c r="CD59" s="171">
        <v>26.986283333333333</v>
      </c>
      <c r="CE59" s="171">
        <v>-4.5405249999999997</v>
      </c>
      <c r="CF59" s="171">
        <v>-40.366254166666664</v>
      </c>
      <c r="CG59" s="171">
        <v>-24.423071428571429</v>
      </c>
      <c r="CH59" s="171">
        <v>16.387810416666664</v>
      </c>
      <c r="CI59" s="171">
        <v>5.0634812499999997</v>
      </c>
      <c r="CJ59" s="171">
        <v>0</v>
      </c>
      <c r="CK59" s="171">
        <v>0</v>
      </c>
      <c r="CL59" s="171">
        <v>36.295833333333334</v>
      </c>
      <c r="CM59" s="171">
        <v>-8.0854166666666671</v>
      </c>
      <c r="CN59" s="171">
        <v>-2.2764583333333333</v>
      </c>
      <c r="CO59" s="171">
        <v>25.568247916666667</v>
      </c>
      <c r="CP59" s="171">
        <v>25.600422916666666</v>
      </c>
      <c r="CQ59" s="171">
        <v>24.531524999999998</v>
      </c>
      <c r="CR59" s="171">
        <v>57.699091666666668</v>
      </c>
      <c r="CS59" s="171">
        <v>57.875102083333331</v>
      </c>
      <c r="CT59" s="171">
        <v>-27.5157375</v>
      </c>
      <c r="CU59" s="171">
        <v>-37.459118750000002</v>
      </c>
      <c r="CV59" s="171">
        <v>-22.345683333333334</v>
      </c>
      <c r="CW59" s="171">
        <v>3.4205166666666664</v>
      </c>
      <c r="CX59" s="171">
        <v>25.345833333333335</v>
      </c>
      <c r="CY59" s="171">
        <v>20.17895833333333</v>
      </c>
      <c r="CZ59" s="171">
        <v>7.4039708333333341</v>
      </c>
      <c r="DA59" s="171">
        <v>7.6120979166666674</v>
      </c>
      <c r="DB59" s="171">
        <v>-8.6535416666666656</v>
      </c>
      <c r="DC59" s="171">
        <v>0</v>
      </c>
      <c r="DD59" s="171">
        <v>-6.4742354166666676</v>
      </c>
      <c r="DE59" s="171">
        <v>-6.3496249999999996</v>
      </c>
      <c r="DF59" s="171">
        <v>26.267118750000002</v>
      </c>
      <c r="DG59" s="171">
        <v>1.5022916666666667E-2</v>
      </c>
      <c r="DH59" s="171">
        <v>-4.348897916666667</v>
      </c>
      <c r="DI59" s="171">
        <v>7.515625</v>
      </c>
      <c r="DJ59" s="171">
        <v>7.4272727272727277</v>
      </c>
      <c r="DK59" s="171">
        <v>-4.0058229166666663</v>
      </c>
      <c r="DL59" s="171">
        <v>0.77481458333333342</v>
      </c>
      <c r="DM59" s="171">
        <v>8.698960416666667</v>
      </c>
      <c r="DN59" s="171">
        <v>8.0616249999999994</v>
      </c>
      <c r="DO59" s="171">
        <v>1.1279166666666669</v>
      </c>
      <c r="DP59" s="171">
        <v>-2.539166666666667</v>
      </c>
      <c r="DQ59" s="171">
        <v>6.9272083333333336</v>
      </c>
      <c r="DR59" s="171">
        <v>-26.39358125</v>
      </c>
      <c r="DS59" s="171">
        <v>0</v>
      </c>
      <c r="DT59" s="171">
        <v>-19.894375</v>
      </c>
      <c r="DU59" s="171">
        <v>6.953125</v>
      </c>
      <c r="DV59" s="171">
        <v>35.462916666666665</v>
      </c>
      <c r="DW59" s="171">
        <v>-25.157956250000002</v>
      </c>
      <c r="DX59" s="171">
        <v>-12.699052083333335</v>
      </c>
      <c r="DY59" s="171">
        <v>-39.533687499999999</v>
      </c>
      <c r="DZ59" s="171">
        <v>-39.225947916666662</v>
      </c>
      <c r="EA59" s="171">
        <v>13.969817391304348</v>
      </c>
      <c r="EB59" s="171">
        <v>-8.3131125000000008</v>
      </c>
      <c r="EC59" s="171">
        <v>-18.916335416666666</v>
      </c>
      <c r="ED59" s="171">
        <v>-18.795797916666668</v>
      </c>
      <c r="EE59" s="171">
        <v>-15.72154375</v>
      </c>
      <c r="EF59" s="171">
        <v>-19.498306249999999</v>
      </c>
      <c r="EG59" s="171">
        <v>-11.066895833333334</v>
      </c>
      <c r="EH59" s="171">
        <v>-101.12051666666666</v>
      </c>
      <c r="EI59" s="171">
        <v>-25.95072708333333</v>
      </c>
      <c r="EJ59" s="171">
        <v>0</v>
      </c>
      <c r="EK59" s="171">
        <v>-7.0866083333333334</v>
      </c>
      <c r="EL59" s="171">
        <v>-6.4202020833333338</v>
      </c>
      <c r="EM59" s="171">
        <v>22.79060625</v>
      </c>
      <c r="EN59" s="171">
        <v>-17.424772916666665</v>
      </c>
      <c r="EO59" s="171">
        <v>-16.529143749999999</v>
      </c>
      <c r="EP59" s="171">
        <v>5.4160833333333338</v>
      </c>
      <c r="EQ59" s="171">
        <v>-29.505722916666667</v>
      </c>
      <c r="ER59" s="171">
        <v>-27.392242424242422</v>
      </c>
      <c r="ES59" s="171">
        <v>12.941645833333334</v>
      </c>
      <c r="ET59" s="171">
        <v>-4.0657575757575755</v>
      </c>
      <c r="EU59" s="171">
        <v>-11.635624999999999</v>
      </c>
      <c r="EV59" s="171">
        <v>0.12708333333333333</v>
      </c>
      <c r="EW59" s="171">
        <v>5.783175</v>
      </c>
      <c r="EX59" s="171">
        <v>-26.176335416666664</v>
      </c>
      <c r="EY59" s="171">
        <v>-8.6376687499999996</v>
      </c>
      <c r="EZ59" s="171">
        <v>-8.5895729166666666</v>
      </c>
      <c r="FA59" s="171">
        <v>7.6650625000000003</v>
      </c>
      <c r="FB59" s="171">
        <v>11.266720833333334</v>
      </c>
      <c r="FC59" s="171">
        <v>-28.678452083333333</v>
      </c>
      <c r="FD59" s="171">
        <v>4.0894312499999996</v>
      </c>
      <c r="FE59" s="171">
        <v>0</v>
      </c>
      <c r="FF59" s="171">
        <v>3.8212437499999998</v>
      </c>
      <c r="FG59" s="171">
        <v>1.06833125</v>
      </c>
      <c r="FH59" s="171">
        <v>1.0462</v>
      </c>
      <c r="FI59" s="171">
        <v>0.8194057142857144</v>
      </c>
      <c r="FJ59" s="171">
        <v>9.210091666666667</v>
      </c>
      <c r="FK59" s="171">
        <v>9.3287083333333332</v>
      </c>
      <c r="FL59" s="171">
        <v>-23.405508333333334</v>
      </c>
      <c r="FM59" s="171">
        <v>26.067997916666666</v>
      </c>
      <c r="FN59" s="171">
        <v>26.077793750000001</v>
      </c>
      <c r="FO59" s="171">
        <v>-10.07544375</v>
      </c>
      <c r="FP59" s="171">
        <v>0</v>
      </c>
      <c r="FQ59" s="171">
        <v>25.000483333333335</v>
      </c>
      <c r="FR59" s="171">
        <v>-21.882291666666667</v>
      </c>
      <c r="FS59" s="171">
        <v>-1.002675</v>
      </c>
      <c r="FT59" s="171">
        <v>0.29484583333333336</v>
      </c>
      <c r="FU59" s="171">
        <v>0.56187500000000001</v>
      </c>
      <c r="FV59" s="171">
        <v>1.5427083333333333</v>
      </c>
      <c r="FW59" s="171">
        <v>-25.001425000000001</v>
      </c>
      <c r="FX59" s="171">
        <v>0</v>
      </c>
      <c r="FY59" s="171">
        <v>1.3689374999999999</v>
      </c>
      <c r="FZ59" s="171">
        <v>0.57379166666666659</v>
      </c>
      <c r="GA59" s="171">
        <v>0.64533333333333343</v>
      </c>
      <c r="GB59" s="171">
        <v>6.1712499999999997</v>
      </c>
      <c r="GC59" s="171">
        <v>-6.0221520833333342</v>
      </c>
      <c r="GD59" s="171">
        <v>2.7183416666666669</v>
      </c>
      <c r="GE59" s="171">
        <v>-2.7751063829787235</v>
      </c>
      <c r="GF59" s="171">
        <v>27.596195833333333</v>
      </c>
      <c r="GG59" s="171">
        <v>0</v>
      </c>
      <c r="GH59" s="171">
        <v>24.405043750000001</v>
      </c>
      <c r="GI59" s="171">
        <v>-5.7946937500000004</v>
      </c>
      <c r="GJ59" s="171">
        <v>-6.25141875</v>
      </c>
      <c r="GK59" s="171">
        <v>2.4852083333333335</v>
      </c>
      <c r="GL59" s="171">
        <v>5.2900000000000003E-2</v>
      </c>
      <c r="GM59" s="171">
        <v>0</v>
      </c>
      <c r="GN59" s="171">
        <v>-11.015378048780487</v>
      </c>
      <c r="GO59" s="171">
        <v>-15.225864583333333</v>
      </c>
      <c r="GP59" s="171">
        <v>4.9618729166666675</v>
      </c>
      <c r="GQ59" s="171">
        <v>-22.634825531914892</v>
      </c>
      <c r="GR59" s="171">
        <v>7.14413125</v>
      </c>
      <c r="GS59" s="171">
        <v>7.091404166666667</v>
      </c>
      <c r="GT59" s="171">
        <v>115.85616666666665</v>
      </c>
      <c r="GU59" s="171">
        <v>-3.076425</v>
      </c>
      <c r="GV59" s="171">
        <v>-9.4757229166666672</v>
      </c>
      <c r="GW59" s="171">
        <v>2.9306458333333336</v>
      </c>
      <c r="GX59" s="171">
        <v>2.7755673913043482</v>
      </c>
      <c r="GY59" s="171">
        <v>6.4433895833333334</v>
      </c>
      <c r="GZ59" s="171">
        <v>6.5340645833333335</v>
      </c>
      <c r="HA59" s="171">
        <v>2.2292636363636364</v>
      </c>
      <c r="HB59" s="171">
        <v>11.509822916666668</v>
      </c>
      <c r="HC59" s="171">
        <v>13.141718750000001</v>
      </c>
      <c r="HD59" s="171">
        <v>4.8926086956521742</v>
      </c>
      <c r="HE59" s="171">
        <v>-10.006288095238096</v>
      </c>
      <c r="HF59" s="171">
        <v>-11.670925</v>
      </c>
      <c r="HG59" s="171">
        <v>41.520512500000002</v>
      </c>
      <c r="HH59" s="171">
        <v>12.273687499999999</v>
      </c>
      <c r="HI59" s="171">
        <v>17.798820833333334</v>
      </c>
      <c r="HJ59" s="171">
        <v>18.198733333333333</v>
      </c>
      <c r="HK59" s="171">
        <v>-8.7303333333333324</v>
      </c>
      <c r="HL59" s="171">
        <v>0</v>
      </c>
      <c r="HM59" s="171">
        <v>-10.321899999999999</v>
      </c>
      <c r="HN59" s="171">
        <v>-11.2331875</v>
      </c>
      <c r="HO59" s="171">
        <v>35.087533333333333</v>
      </c>
      <c r="HP59" s="171">
        <v>33.699336363636363</v>
      </c>
      <c r="HQ59" s="171">
        <v>-17.849049999999998</v>
      </c>
      <c r="HR59" s="171">
        <v>-17.392424999999999</v>
      </c>
      <c r="HS59" s="171">
        <v>-5.9541812500000004</v>
      </c>
      <c r="HT59" s="171">
        <v>-5.4794270833333334</v>
      </c>
      <c r="HU59" s="171">
        <v>17.758125</v>
      </c>
      <c r="HV59" s="171">
        <v>17.727708333333332</v>
      </c>
      <c r="HW59" s="171">
        <v>-36.408333333333331</v>
      </c>
      <c r="HX59" s="171">
        <v>-36.583333333333329</v>
      </c>
      <c r="HY59" s="171">
        <v>0.83633749999999996</v>
      </c>
      <c r="HZ59" s="171">
        <v>-4.956666666666667</v>
      </c>
      <c r="IA59" s="171">
        <v>86.053545833333331</v>
      </c>
      <c r="IB59" s="171">
        <v>18.432327083333334</v>
      </c>
      <c r="IC59" s="171">
        <v>18.430933333333332</v>
      </c>
      <c r="ID59" s="171">
        <v>-18.251111111111111</v>
      </c>
      <c r="IE59" s="171">
        <v>-36.320833333333333</v>
      </c>
      <c r="IF59" s="171">
        <v>1.7375</v>
      </c>
      <c r="IG59" s="171">
        <v>1.2250000000000001</v>
      </c>
      <c r="IH59" s="171">
        <v>-18.062006666666665</v>
      </c>
      <c r="II59" s="171">
        <v>-17.962268421052631</v>
      </c>
      <c r="IJ59" s="171">
        <v>-78.402460416666671</v>
      </c>
      <c r="IK59" s="171">
        <v>56.739956249999999</v>
      </c>
      <c r="IL59" s="171">
        <v>-305.90151304347825</v>
      </c>
      <c r="IM59" s="171">
        <v>-39.399189583333332</v>
      </c>
      <c r="IN59" s="171">
        <v>-24.263281249999999</v>
      </c>
      <c r="IO59" s="171">
        <v>113.65431458333333</v>
      </c>
      <c r="IP59" s="171">
        <v>54.9285</v>
      </c>
      <c r="IQ59" s="171">
        <v>161.4894875</v>
      </c>
      <c r="IR59" s="171">
        <v>84.25379375</v>
      </c>
      <c r="IS59" s="171">
        <v>43.949502083333329</v>
      </c>
      <c r="IT59" s="171">
        <v>21.958177083333332</v>
      </c>
      <c r="IU59" s="171">
        <v>20.786843749999999</v>
      </c>
      <c r="IV59" s="171">
        <v>-49.526856250000002</v>
      </c>
      <c r="IW59" s="171">
        <v>219.07014166666667</v>
      </c>
      <c r="IX59" s="171">
        <v>-192.35642083333332</v>
      </c>
      <c r="IY59" s="171">
        <v>41.867806666666667</v>
      </c>
      <c r="IZ59" s="171">
        <v>-34.577179999999998</v>
      </c>
      <c r="JA59" s="171">
        <v>-1.2072937500000001</v>
      </c>
      <c r="JB59" s="171">
        <v>0</v>
      </c>
      <c r="JC59" s="171">
        <v>-11.335000000000001</v>
      </c>
      <c r="JD59" s="171">
        <v>0.17208333333333334</v>
      </c>
      <c r="JE59" s="171">
        <v>0.16439583333333335</v>
      </c>
      <c r="JF59" s="171">
        <v>7.0766666666666671</v>
      </c>
      <c r="JG59" s="171">
        <v>-4.7616666666666676</v>
      </c>
      <c r="JH59" s="171">
        <v>-2.6856541666666667</v>
      </c>
      <c r="JI59" s="171">
        <v>-1.3436229166666667</v>
      </c>
      <c r="JJ59" s="171">
        <v>8.6079979166666671</v>
      </c>
      <c r="JK59" s="171">
        <v>-6.8767979166666668</v>
      </c>
      <c r="JL59" s="171">
        <v>-4.6833333333333336</v>
      </c>
      <c r="JM59" s="171">
        <v>0.75166666666666671</v>
      </c>
      <c r="JN59" s="171">
        <v>0.58522916666666669</v>
      </c>
      <c r="JO59" s="171">
        <v>2.1179071428571428</v>
      </c>
      <c r="JP59" s="171">
        <v>2.4625866666666671</v>
      </c>
      <c r="JQ59" s="171">
        <v>3.8391500000000001</v>
      </c>
      <c r="JR59" s="171">
        <v>3.4893187499999998</v>
      </c>
      <c r="JS59" s="171">
        <v>3.3413229166666669</v>
      </c>
      <c r="JT59" s="171">
        <v>0</v>
      </c>
      <c r="JU59" s="171">
        <v>21.564583333333335</v>
      </c>
      <c r="JV59" s="171">
        <v>0.5754104166666667</v>
      </c>
      <c r="JW59" s="171">
        <v>0.49854166666666672</v>
      </c>
      <c r="JX59" s="171">
        <v>0</v>
      </c>
      <c r="JY59" s="171">
        <v>-9.367927083333333</v>
      </c>
      <c r="JZ59" s="171">
        <v>-1.53478125</v>
      </c>
      <c r="KA59" s="171">
        <v>-23.383533333333336</v>
      </c>
      <c r="KB59" s="171">
        <v>-8.4138750000000009</v>
      </c>
      <c r="KC59" s="171">
        <v>-5.1184937499999998</v>
      </c>
      <c r="KD59" s="171">
        <v>-23.004714583333335</v>
      </c>
      <c r="KE59" s="171">
        <v>-2.967217777777778</v>
      </c>
      <c r="KF59" s="171">
        <v>-23.879166666666666</v>
      </c>
      <c r="KG59" s="171">
        <v>6.6062500000000002</v>
      </c>
      <c r="KH59" s="171">
        <v>0</v>
      </c>
      <c r="KI59" s="171">
        <v>-49.845487499999997</v>
      </c>
    </row>
    <row r="60" spans="1:295" x14ac:dyDescent="0.3">
      <c r="A60" s="232" t="s">
        <v>2314</v>
      </c>
      <c r="B60" s="232"/>
      <c r="C60" s="159" t="s">
        <v>158</v>
      </c>
      <c r="D60" s="159" t="s">
        <v>158</v>
      </c>
      <c r="E60" s="159" t="s">
        <v>158</v>
      </c>
      <c r="F60" s="159" t="s">
        <v>158</v>
      </c>
      <c r="G60" s="159" t="s">
        <v>158</v>
      </c>
      <c r="H60" s="159" t="s">
        <v>2315</v>
      </c>
      <c r="I60" s="159" t="s">
        <v>158</v>
      </c>
      <c r="J60" s="159" t="s">
        <v>158</v>
      </c>
      <c r="K60" s="159" t="s">
        <v>2315</v>
      </c>
      <c r="L60" s="159" t="s">
        <v>158</v>
      </c>
      <c r="M60" s="159" t="s">
        <v>158</v>
      </c>
      <c r="N60" s="159" t="s">
        <v>158</v>
      </c>
      <c r="O60" s="159" t="s">
        <v>158</v>
      </c>
      <c r="P60" s="159" t="s">
        <v>158</v>
      </c>
      <c r="Q60" s="159" t="s">
        <v>158</v>
      </c>
      <c r="R60" s="159" t="s">
        <v>158</v>
      </c>
      <c r="S60" s="159" t="s">
        <v>158</v>
      </c>
      <c r="T60" s="159" t="s">
        <v>158</v>
      </c>
      <c r="U60" s="159" t="s">
        <v>158</v>
      </c>
      <c r="V60" s="159" t="s">
        <v>158</v>
      </c>
      <c r="W60" s="159" t="s">
        <v>158</v>
      </c>
      <c r="X60" s="159" t="s">
        <v>2315</v>
      </c>
      <c r="Y60" s="159" t="s">
        <v>2315</v>
      </c>
      <c r="Z60" s="159" t="s">
        <v>2315</v>
      </c>
      <c r="AA60" s="159" t="s">
        <v>158</v>
      </c>
      <c r="AB60" s="159" t="s">
        <v>2315</v>
      </c>
      <c r="AC60" s="159" t="s">
        <v>158</v>
      </c>
      <c r="AD60" s="159" t="s">
        <v>158</v>
      </c>
      <c r="AE60" s="159" t="s">
        <v>2315</v>
      </c>
      <c r="AF60" s="159" t="s">
        <v>158</v>
      </c>
      <c r="AG60" s="159" t="s">
        <v>158</v>
      </c>
      <c r="AH60" s="159" t="s">
        <v>158</v>
      </c>
      <c r="AI60" s="159" t="s">
        <v>158</v>
      </c>
      <c r="AJ60" s="159" t="s">
        <v>158</v>
      </c>
      <c r="AK60" s="159" t="s">
        <v>158</v>
      </c>
      <c r="AL60" s="159" t="s">
        <v>2315</v>
      </c>
      <c r="AM60" s="159" t="s">
        <v>158</v>
      </c>
      <c r="AN60" s="159" t="s">
        <v>158</v>
      </c>
      <c r="AO60" s="159" t="s">
        <v>158</v>
      </c>
      <c r="AP60" s="159" t="s">
        <v>2315</v>
      </c>
      <c r="AQ60" s="159" t="s">
        <v>158</v>
      </c>
      <c r="AR60" s="159" t="s">
        <v>158</v>
      </c>
      <c r="AS60" s="159" t="s">
        <v>158</v>
      </c>
      <c r="AT60" s="159" t="s">
        <v>158</v>
      </c>
      <c r="AU60" s="159" t="s">
        <v>158</v>
      </c>
      <c r="AV60" s="159" t="s">
        <v>2315</v>
      </c>
      <c r="AW60" s="159" t="s">
        <v>2315</v>
      </c>
      <c r="AX60" s="159" t="s">
        <v>158</v>
      </c>
      <c r="AY60" s="159" t="s">
        <v>158</v>
      </c>
      <c r="AZ60" s="159" t="s">
        <v>158</v>
      </c>
      <c r="BA60" s="159" t="s">
        <v>158</v>
      </c>
      <c r="BB60" s="159" t="s">
        <v>158</v>
      </c>
      <c r="BC60" s="159" t="s">
        <v>2315</v>
      </c>
      <c r="BD60" s="159" t="s">
        <v>2315</v>
      </c>
      <c r="BE60" s="159" t="s">
        <v>2315</v>
      </c>
      <c r="BF60" s="159" t="s">
        <v>158</v>
      </c>
      <c r="BG60" s="159" t="s">
        <v>158</v>
      </c>
      <c r="BH60" s="159" t="s">
        <v>2315</v>
      </c>
      <c r="BI60" s="159" t="s">
        <v>2315</v>
      </c>
      <c r="BJ60" s="159" t="s">
        <v>2315</v>
      </c>
      <c r="BK60" s="159" t="s">
        <v>2315</v>
      </c>
      <c r="BL60" s="159" t="s">
        <v>2315</v>
      </c>
      <c r="BM60" s="159" t="s">
        <v>2315</v>
      </c>
      <c r="BN60" s="159" t="s">
        <v>158</v>
      </c>
      <c r="BO60" s="159" t="s">
        <v>158</v>
      </c>
      <c r="BP60" s="159" t="s">
        <v>158</v>
      </c>
      <c r="BQ60" s="159" t="s">
        <v>2315</v>
      </c>
      <c r="BR60" s="159" t="s">
        <v>2315</v>
      </c>
      <c r="BS60" s="159" t="s">
        <v>2315</v>
      </c>
      <c r="BT60" s="159" t="s">
        <v>2315</v>
      </c>
      <c r="BU60" s="159" t="s">
        <v>2315</v>
      </c>
      <c r="BV60" s="159" t="s">
        <v>2315</v>
      </c>
      <c r="BW60" s="159" t="s">
        <v>2315</v>
      </c>
      <c r="BX60" s="159" t="s">
        <v>2316</v>
      </c>
      <c r="BY60" s="159" t="s">
        <v>2315</v>
      </c>
      <c r="BZ60" s="159" t="s">
        <v>2315</v>
      </c>
      <c r="CA60" s="159" t="s">
        <v>2315</v>
      </c>
      <c r="CB60" s="159" t="s">
        <v>2315</v>
      </c>
      <c r="CC60" s="159" t="s">
        <v>2315</v>
      </c>
      <c r="CD60" s="159" t="s">
        <v>2315</v>
      </c>
      <c r="CE60" s="159" t="s">
        <v>2315</v>
      </c>
      <c r="CF60" s="159" t="s">
        <v>2315</v>
      </c>
      <c r="CG60" s="159" t="s">
        <v>2315</v>
      </c>
      <c r="CH60" s="159" t="s">
        <v>2315</v>
      </c>
      <c r="CI60" s="159" t="s">
        <v>2315</v>
      </c>
      <c r="CJ60" s="159" t="s">
        <v>2315</v>
      </c>
      <c r="CK60" s="159" t="s">
        <v>2315</v>
      </c>
      <c r="CL60" s="159" t="s">
        <v>2315</v>
      </c>
      <c r="CM60" s="159" t="s">
        <v>2315</v>
      </c>
      <c r="CN60" s="159" t="s">
        <v>2315</v>
      </c>
      <c r="CO60" s="159" t="s">
        <v>2315</v>
      </c>
      <c r="CP60" s="159" t="s">
        <v>2315</v>
      </c>
      <c r="CQ60" s="159" t="s">
        <v>2315</v>
      </c>
      <c r="CR60" s="159" t="s">
        <v>2315</v>
      </c>
      <c r="CS60" s="159" t="s">
        <v>2315</v>
      </c>
      <c r="CT60" s="159" t="s">
        <v>2315</v>
      </c>
      <c r="CU60" s="159" t="s">
        <v>2315</v>
      </c>
      <c r="CV60" s="159" t="s">
        <v>2315</v>
      </c>
      <c r="CW60" s="159" t="s">
        <v>2315</v>
      </c>
      <c r="CX60" s="159" t="s">
        <v>2315</v>
      </c>
      <c r="CY60" s="159" t="s">
        <v>2315</v>
      </c>
      <c r="CZ60" s="159" t="s">
        <v>2315</v>
      </c>
      <c r="DA60" s="159" t="s">
        <v>2315</v>
      </c>
      <c r="DB60" s="159" t="s">
        <v>2315</v>
      </c>
      <c r="DC60" s="159" t="s">
        <v>2315</v>
      </c>
      <c r="DD60" s="159" t="s">
        <v>2315</v>
      </c>
      <c r="DE60" s="159" t="s">
        <v>2315</v>
      </c>
      <c r="DF60" s="159" t="s">
        <v>2315</v>
      </c>
      <c r="DG60" s="159" t="s">
        <v>2315</v>
      </c>
      <c r="DH60" s="159" t="s">
        <v>2315</v>
      </c>
      <c r="DI60" s="159" t="s">
        <v>2315</v>
      </c>
      <c r="DJ60" s="159" t="s">
        <v>2315</v>
      </c>
      <c r="DK60" s="159" t="s">
        <v>2315</v>
      </c>
      <c r="DL60" s="159" t="s">
        <v>2315</v>
      </c>
      <c r="DM60" s="159" t="s">
        <v>2315</v>
      </c>
      <c r="DN60" s="159" t="s">
        <v>2315</v>
      </c>
      <c r="DO60" s="159" t="s">
        <v>2315</v>
      </c>
      <c r="DP60" s="159" t="s">
        <v>2315</v>
      </c>
      <c r="DQ60" s="159" t="s">
        <v>2315</v>
      </c>
      <c r="DR60" s="159" t="s">
        <v>2315</v>
      </c>
      <c r="DS60" s="159" t="s">
        <v>2315</v>
      </c>
      <c r="DT60" s="159" t="s">
        <v>2315</v>
      </c>
      <c r="DU60" s="159" t="s">
        <v>2315</v>
      </c>
      <c r="DV60" s="159" t="s">
        <v>2315</v>
      </c>
      <c r="DW60" s="159" t="s">
        <v>2315</v>
      </c>
      <c r="DX60" s="159" t="s">
        <v>2315</v>
      </c>
      <c r="DY60" s="159" t="s">
        <v>2315</v>
      </c>
      <c r="DZ60" s="159" t="s">
        <v>2315</v>
      </c>
      <c r="EA60" s="159" t="s">
        <v>2315</v>
      </c>
      <c r="EB60" s="159" t="s">
        <v>2315</v>
      </c>
      <c r="EC60" s="159" t="s">
        <v>2315</v>
      </c>
      <c r="ED60" s="159" t="s">
        <v>2315</v>
      </c>
      <c r="EE60" s="159" t="s">
        <v>2315</v>
      </c>
      <c r="EF60" s="159" t="s">
        <v>2315</v>
      </c>
      <c r="EG60" s="159" t="s">
        <v>2315</v>
      </c>
      <c r="EH60" s="159" t="s">
        <v>2315</v>
      </c>
      <c r="EI60" s="159" t="s">
        <v>2315</v>
      </c>
      <c r="EJ60" s="159" t="s">
        <v>2315</v>
      </c>
      <c r="EK60" s="159" t="s">
        <v>2315</v>
      </c>
      <c r="EL60" s="159" t="s">
        <v>2315</v>
      </c>
      <c r="EM60" s="159" t="s">
        <v>2315</v>
      </c>
      <c r="EN60" s="159" t="s">
        <v>2315</v>
      </c>
      <c r="EO60" s="159" t="s">
        <v>2315</v>
      </c>
      <c r="EP60" s="159" t="s">
        <v>2315</v>
      </c>
      <c r="EQ60" s="159" t="s">
        <v>2315</v>
      </c>
      <c r="ER60" s="159" t="s">
        <v>2315</v>
      </c>
      <c r="ES60" s="159" t="s">
        <v>2315</v>
      </c>
      <c r="ET60" s="159" t="s">
        <v>2315</v>
      </c>
      <c r="EU60" s="159" t="s">
        <v>2315</v>
      </c>
      <c r="EV60" s="159" t="s">
        <v>2315</v>
      </c>
      <c r="EW60" s="159" t="s">
        <v>2315</v>
      </c>
      <c r="EX60" s="159" t="s">
        <v>2315</v>
      </c>
      <c r="EY60" s="159" t="s">
        <v>2315</v>
      </c>
      <c r="EZ60" s="159" t="s">
        <v>2315</v>
      </c>
      <c r="FA60" s="159" t="s">
        <v>2315</v>
      </c>
      <c r="FB60" s="159" t="s">
        <v>2315</v>
      </c>
      <c r="FC60" s="159" t="s">
        <v>2315</v>
      </c>
      <c r="FD60" s="159" t="s">
        <v>2315</v>
      </c>
      <c r="FE60" s="159" t="s">
        <v>2315</v>
      </c>
      <c r="FF60" s="159" t="s">
        <v>2315</v>
      </c>
      <c r="FG60" s="159" t="s">
        <v>2315</v>
      </c>
      <c r="FH60" s="159" t="s">
        <v>2315</v>
      </c>
      <c r="FI60" s="159" t="s">
        <v>2315</v>
      </c>
      <c r="FJ60" s="159" t="s">
        <v>2315</v>
      </c>
      <c r="FK60" s="159" t="s">
        <v>2315</v>
      </c>
      <c r="FL60" s="159" t="s">
        <v>2315</v>
      </c>
      <c r="FM60" s="159" t="s">
        <v>2315</v>
      </c>
      <c r="FN60" s="159" t="s">
        <v>2315</v>
      </c>
      <c r="FO60" s="159" t="s">
        <v>2315</v>
      </c>
      <c r="FP60" s="159" t="s">
        <v>2315</v>
      </c>
      <c r="FQ60" s="159" t="s">
        <v>2315</v>
      </c>
      <c r="FR60" s="159" t="s">
        <v>2315</v>
      </c>
      <c r="FS60" s="159" t="s">
        <v>2315</v>
      </c>
      <c r="FT60" s="159" t="s">
        <v>2315</v>
      </c>
      <c r="FU60" s="159" t="s">
        <v>2315</v>
      </c>
      <c r="FV60" s="159" t="s">
        <v>2315</v>
      </c>
      <c r="FW60" s="159" t="s">
        <v>2315</v>
      </c>
      <c r="FX60" s="159" t="s">
        <v>2315</v>
      </c>
      <c r="FY60" s="159" t="s">
        <v>2315</v>
      </c>
      <c r="FZ60" s="159" t="s">
        <v>2315</v>
      </c>
      <c r="GA60" s="159" t="s">
        <v>2315</v>
      </c>
      <c r="GB60" s="159" t="s">
        <v>2315</v>
      </c>
      <c r="GC60" s="159" t="s">
        <v>2315</v>
      </c>
      <c r="GD60" s="159" t="s">
        <v>2315</v>
      </c>
      <c r="GE60" s="159" t="s">
        <v>2315</v>
      </c>
      <c r="GF60" s="159" t="s">
        <v>2315</v>
      </c>
      <c r="GG60" s="159" t="s">
        <v>2315</v>
      </c>
      <c r="GH60" s="159" t="s">
        <v>2315</v>
      </c>
      <c r="GI60" s="159" t="s">
        <v>2315</v>
      </c>
      <c r="GJ60" s="159" t="s">
        <v>2315</v>
      </c>
      <c r="GK60" s="159" t="s">
        <v>2315</v>
      </c>
      <c r="GL60" s="159" t="s">
        <v>2315</v>
      </c>
      <c r="GM60" s="159" t="s">
        <v>2315</v>
      </c>
      <c r="GN60" s="159" t="s">
        <v>2315</v>
      </c>
      <c r="GO60" s="159" t="s">
        <v>2315</v>
      </c>
      <c r="GP60" s="159" t="s">
        <v>2315</v>
      </c>
      <c r="GQ60" s="159" t="s">
        <v>2315</v>
      </c>
      <c r="GR60" s="159" t="s">
        <v>2315</v>
      </c>
      <c r="GS60" s="159" t="s">
        <v>2315</v>
      </c>
      <c r="GT60" s="159" t="s">
        <v>2315</v>
      </c>
      <c r="GU60" s="159" t="s">
        <v>2315</v>
      </c>
      <c r="GV60" s="159" t="s">
        <v>2315</v>
      </c>
      <c r="GW60" s="159" t="s">
        <v>2315</v>
      </c>
      <c r="GX60" s="159" t="s">
        <v>2315</v>
      </c>
      <c r="GY60" s="159" t="s">
        <v>2315</v>
      </c>
      <c r="GZ60" s="159" t="s">
        <v>2315</v>
      </c>
      <c r="HA60" s="159" t="s">
        <v>2315</v>
      </c>
      <c r="HB60" s="159" t="s">
        <v>2315</v>
      </c>
      <c r="HC60" s="159" t="s">
        <v>2315</v>
      </c>
      <c r="HD60" s="159" t="s">
        <v>2315</v>
      </c>
      <c r="HE60" s="159" t="s">
        <v>2316</v>
      </c>
      <c r="HF60" s="159" t="s">
        <v>2316</v>
      </c>
      <c r="HG60" s="159" t="s">
        <v>2316</v>
      </c>
      <c r="HH60" s="159" t="s">
        <v>2316</v>
      </c>
      <c r="HI60" s="159" t="s">
        <v>2316</v>
      </c>
      <c r="HJ60" s="159" t="s">
        <v>2316</v>
      </c>
      <c r="HK60" s="159" t="s">
        <v>2316</v>
      </c>
      <c r="HL60" s="159" t="s">
        <v>2316</v>
      </c>
      <c r="HM60" s="159" t="s">
        <v>2316</v>
      </c>
      <c r="HN60" s="159" t="s">
        <v>2316</v>
      </c>
      <c r="HO60" s="159" t="s">
        <v>2316</v>
      </c>
      <c r="HP60" s="159" t="s">
        <v>2316</v>
      </c>
      <c r="HQ60" s="159" t="s">
        <v>2316</v>
      </c>
      <c r="HR60" s="159" t="s">
        <v>2316</v>
      </c>
      <c r="HS60" s="159" t="s">
        <v>2316</v>
      </c>
      <c r="HT60" s="159" t="s">
        <v>2316</v>
      </c>
      <c r="HU60" s="159" t="s">
        <v>2316</v>
      </c>
      <c r="HV60" s="159" t="s">
        <v>2316</v>
      </c>
      <c r="HW60" s="159" t="s">
        <v>2316</v>
      </c>
      <c r="HX60" s="159" t="s">
        <v>2316</v>
      </c>
      <c r="HY60" s="159" t="s">
        <v>2316</v>
      </c>
      <c r="HZ60" s="159" t="s">
        <v>2316</v>
      </c>
      <c r="IA60" s="159" t="s">
        <v>2316</v>
      </c>
      <c r="IB60" s="159" t="s">
        <v>2316</v>
      </c>
      <c r="IC60" s="159" t="s">
        <v>2316</v>
      </c>
      <c r="ID60" s="159" t="s">
        <v>2316</v>
      </c>
      <c r="IE60" s="159" t="s">
        <v>2316</v>
      </c>
      <c r="IF60" s="159" t="s">
        <v>2316</v>
      </c>
      <c r="IG60" s="159" t="s">
        <v>2316</v>
      </c>
      <c r="IH60" s="159" t="s">
        <v>2316</v>
      </c>
      <c r="II60" s="159" t="s">
        <v>2316</v>
      </c>
      <c r="IJ60" s="159" t="s">
        <v>2316</v>
      </c>
      <c r="IK60" s="159" t="s">
        <v>2316</v>
      </c>
      <c r="IL60" s="159" t="s">
        <v>2316</v>
      </c>
      <c r="IM60" s="159" t="s">
        <v>2316</v>
      </c>
      <c r="IN60" s="159" t="s">
        <v>2316</v>
      </c>
      <c r="IO60" s="159" t="s">
        <v>2316</v>
      </c>
      <c r="IP60" s="159" t="s">
        <v>2316</v>
      </c>
      <c r="IQ60" s="159" t="s">
        <v>2316</v>
      </c>
      <c r="IR60" s="159" t="s">
        <v>158</v>
      </c>
      <c r="IS60" s="159" t="s">
        <v>2315</v>
      </c>
      <c r="IT60" s="159" t="s">
        <v>2316</v>
      </c>
      <c r="IU60" s="159" t="s">
        <v>2316</v>
      </c>
      <c r="IV60" s="159" t="s">
        <v>2316</v>
      </c>
      <c r="IW60" s="159" t="s">
        <v>158</v>
      </c>
      <c r="IX60" s="159" t="s">
        <v>158</v>
      </c>
      <c r="IY60" s="159" t="s">
        <v>158</v>
      </c>
      <c r="IZ60" s="159" t="s">
        <v>158</v>
      </c>
      <c r="JA60" s="159" t="s">
        <v>2315</v>
      </c>
      <c r="JB60" s="159" t="s">
        <v>2316</v>
      </c>
      <c r="JC60" s="159" t="s">
        <v>2315</v>
      </c>
      <c r="JD60" s="159" t="s">
        <v>2316</v>
      </c>
      <c r="JE60" s="159" t="s">
        <v>2316</v>
      </c>
      <c r="JF60" s="159" t="s">
        <v>2316</v>
      </c>
      <c r="JG60" s="159" t="s">
        <v>2316</v>
      </c>
      <c r="JH60" s="159" t="s">
        <v>2315</v>
      </c>
      <c r="JI60" s="159" t="s">
        <v>2315</v>
      </c>
      <c r="JJ60" s="159" t="s">
        <v>2315</v>
      </c>
      <c r="JK60" s="159" t="s">
        <v>2315</v>
      </c>
      <c r="JL60" s="159" t="s">
        <v>2316</v>
      </c>
      <c r="JM60" s="159" t="s">
        <v>2315</v>
      </c>
      <c r="JN60" s="159" t="s">
        <v>2315</v>
      </c>
      <c r="JO60" s="159" t="s">
        <v>2316</v>
      </c>
      <c r="JP60" s="159" t="s">
        <v>2316</v>
      </c>
      <c r="JQ60" s="159" t="s">
        <v>2316</v>
      </c>
      <c r="JR60" s="159" t="s">
        <v>2316</v>
      </c>
      <c r="JS60" s="159" t="s">
        <v>2315</v>
      </c>
      <c r="JT60" s="159" t="s">
        <v>2315</v>
      </c>
      <c r="JU60" s="159" t="s">
        <v>2316</v>
      </c>
      <c r="JV60" s="159" t="s">
        <v>2316</v>
      </c>
      <c r="JW60" s="159" t="s">
        <v>2316</v>
      </c>
      <c r="JX60" s="159" t="s">
        <v>2316</v>
      </c>
      <c r="JY60" s="159" t="s">
        <v>2316</v>
      </c>
      <c r="JZ60" s="159" t="s">
        <v>2316</v>
      </c>
      <c r="KA60" s="159" t="s">
        <v>2316</v>
      </c>
      <c r="KB60" s="159" t="s">
        <v>2316</v>
      </c>
      <c r="KC60" s="159" t="s">
        <v>2316</v>
      </c>
      <c r="KD60" s="159" t="s">
        <v>2316</v>
      </c>
      <c r="KE60" s="159" t="s">
        <v>2316</v>
      </c>
      <c r="KF60" s="159" t="s">
        <v>2316</v>
      </c>
      <c r="KG60" s="159" t="s">
        <v>2316</v>
      </c>
      <c r="KH60" s="159" t="s">
        <v>2315</v>
      </c>
      <c r="KI60" s="159" t="s">
        <v>2315</v>
      </c>
    </row>
    <row r="61" spans="1:295" ht="27" customHeight="1" x14ac:dyDescent="0.3">
      <c r="A61" s="232" t="s">
        <v>3</v>
      </c>
      <c r="B61" s="232"/>
      <c r="C61" s="231" t="s">
        <v>354</v>
      </c>
      <c r="D61" s="231"/>
      <c r="E61" s="231"/>
      <c r="F61" s="231"/>
      <c r="G61" s="231"/>
      <c r="H61" s="231"/>
      <c r="I61" s="231"/>
      <c r="J61" s="231"/>
      <c r="K61" s="231"/>
      <c r="L61" s="231"/>
      <c r="M61" s="231"/>
      <c r="N61" s="231" t="s">
        <v>2317</v>
      </c>
      <c r="O61" s="231"/>
      <c r="P61" s="231"/>
      <c r="Q61" s="231"/>
      <c r="R61" s="231"/>
      <c r="S61" s="231" t="s">
        <v>446</v>
      </c>
      <c r="T61" s="231" t="s">
        <v>354</v>
      </c>
      <c r="U61" s="231"/>
      <c r="V61" s="231"/>
      <c r="W61" s="231"/>
      <c r="X61" s="231" t="s">
        <v>806</v>
      </c>
      <c r="Y61" s="231"/>
      <c r="Z61" s="231"/>
      <c r="AA61" s="231" t="s">
        <v>14</v>
      </c>
      <c r="AB61" s="231" t="s">
        <v>354</v>
      </c>
      <c r="AC61" s="231" t="s">
        <v>2318</v>
      </c>
      <c r="AD61" s="231"/>
      <c r="AE61" s="231" t="s">
        <v>354</v>
      </c>
      <c r="AF61" s="231" t="s">
        <v>2317</v>
      </c>
      <c r="AG61" s="231"/>
      <c r="AH61" s="231" t="s">
        <v>270</v>
      </c>
      <c r="AI61" s="231"/>
      <c r="AJ61" s="231" t="s">
        <v>2318</v>
      </c>
      <c r="AK61" s="231"/>
      <c r="AL61" s="231"/>
      <c r="AM61" s="231"/>
      <c r="AN61" s="231"/>
      <c r="AO61" s="231" t="s">
        <v>2319</v>
      </c>
      <c r="AP61" s="231" t="s">
        <v>2320</v>
      </c>
      <c r="AQ61" s="231" t="s">
        <v>354</v>
      </c>
      <c r="AR61" s="231"/>
      <c r="AS61" s="231"/>
      <c r="AT61" s="231"/>
      <c r="AU61" s="231"/>
      <c r="AV61" s="231"/>
      <c r="AW61" s="231"/>
      <c r="AX61" s="231"/>
      <c r="AY61" s="231"/>
      <c r="AZ61" s="231"/>
      <c r="BA61" s="231" t="s">
        <v>285</v>
      </c>
      <c r="BB61" s="231" t="s">
        <v>446</v>
      </c>
      <c r="BC61" s="231" t="s">
        <v>847</v>
      </c>
      <c r="BD61" s="231" t="s">
        <v>60</v>
      </c>
      <c r="BE61" s="231"/>
      <c r="BF61" s="231" t="s">
        <v>354</v>
      </c>
      <c r="BG61" s="231"/>
      <c r="BH61" s="231"/>
      <c r="BI61" s="231"/>
      <c r="BJ61" s="231"/>
      <c r="BK61" s="231"/>
      <c r="BL61" s="231"/>
      <c r="BM61" s="231"/>
      <c r="BN61" s="231" t="s">
        <v>446</v>
      </c>
      <c r="BO61" s="231"/>
      <c r="BP61" s="231"/>
      <c r="BQ61" s="231"/>
      <c r="BR61" s="231"/>
      <c r="BS61" s="231"/>
      <c r="BT61" s="231" t="s">
        <v>14</v>
      </c>
      <c r="BU61" s="231"/>
      <c r="BV61" s="231" t="s">
        <v>446</v>
      </c>
      <c r="BW61" s="231" t="s">
        <v>2321</v>
      </c>
      <c r="BX61" s="231"/>
      <c r="BY61" s="231"/>
      <c r="BZ61" s="231"/>
      <c r="CA61" s="231" t="s">
        <v>354</v>
      </c>
      <c r="CB61" s="231"/>
      <c r="CC61" s="231" t="s">
        <v>2322</v>
      </c>
      <c r="CD61" s="231"/>
      <c r="CE61" s="231" t="s">
        <v>36</v>
      </c>
      <c r="CF61" s="231" t="s">
        <v>354</v>
      </c>
      <c r="CG61" s="231"/>
      <c r="CH61" s="231"/>
      <c r="CI61" s="231"/>
      <c r="CJ61" s="231" t="s">
        <v>847</v>
      </c>
      <c r="CK61" s="231"/>
      <c r="CL61" s="231" t="s">
        <v>2321</v>
      </c>
      <c r="CM61" s="231"/>
      <c r="CN61" s="231"/>
      <c r="CO61" s="231" t="s">
        <v>354</v>
      </c>
      <c r="CP61" s="231"/>
      <c r="CQ61" s="231"/>
      <c r="CR61" s="231"/>
      <c r="CS61" s="231"/>
      <c r="CT61" s="231"/>
      <c r="CU61" s="231"/>
      <c r="CV61" s="231"/>
      <c r="CW61" s="231" t="s">
        <v>2322</v>
      </c>
      <c r="CX61" s="231" t="s">
        <v>2321</v>
      </c>
      <c r="CY61" s="231"/>
      <c r="CZ61" s="231" t="s">
        <v>2323</v>
      </c>
      <c r="DA61" s="231"/>
      <c r="DB61" s="231"/>
      <c r="DC61" s="231"/>
      <c r="DD61" s="231" t="s">
        <v>354</v>
      </c>
      <c r="DE61" s="231"/>
      <c r="DF61" s="231"/>
      <c r="DG61" s="231" t="s">
        <v>2323</v>
      </c>
      <c r="DH61" s="231"/>
      <c r="DI61" s="231" t="s">
        <v>830</v>
      </c>
      <c r="DJ61" s="231"/>
      <c r="DK61" s="231" t="s">
        <v>530</v>
      </c>
      <c r="DL61" s="231" t="s">
        <v>2323</v>
      </c>
      <c r="DM61" s="231"/>
      <c r="DN61" s="231"/>
      <c r="DO61" s="231"/>
      <c r="DP61" s="231" t="s">
        <v>530</v>
      </c>
      <c r="DQ61" s="231" t="s">
        <v>2323</v>
      </c>
      <c r="DR61" s="231" t="s">
        <v>530</v>
      </c>
      <c r="DS61" s="231" t="s">
        <v>2323</v>
      </c>
      <c r="DT61" s="231"/>
      <c r="DU61" s="231"/>
      <c r="DV61" s="231"/>
      <c r="DW61" s="231" t="s">
        <v>354</v>
      </c>
      <c r="DX61" s="231" t="s">
        <v>530</v>
      </c>
      <c r="DY61" s="231" t="s">
        <v>354</v>
      </c>
      <c r="DZ61" s="231"/>
      <c r="EA61" s="231"/>
      <c r="EB61" s="231"/>
      <c r="EC61" s="231"/>
      <c r="ED61" s="231"/>
      <c r="EE61" s="231" t="s">
        <v>446</v>
      </c>
      <c r="EF61" s="231"/>
      <c r="EG61" s="231" t="s">
        <v>2323</v>
      </c>
      <c r="EH61" s="231" t="s">
        <v>446</v>
      </c>
      <c r="EI61" s="231" t="s">
        <v>2324</v>
      </c>
      <c r="EJ61" s="231" t="s">
        <v>530</v>
      </c>
      <c r="EK61" s="231" t="s">
        <v>354</v>
      </c>
      <c r="EL61" s="231"/>
      <c r="EM61" s="231"/>
      <c r="EN61" s="231"/>
      <c r="EO61" s="231"/>
      <c r="EP61" s="231"/>
      <c r="EQ61" s="231"/>
      <c r="ER61" s="231"/>
      <c r="ES61" s="231"/>
      <c r="ET61" s="231" t="s">
        <v>825</v>
      </c>
      <c r="EU61" s="231"/>
      <c r="EV61" s="231"/>
      <c r="EW61" s="231" t="s">
        <v>354</v>
      </c>
      <c r="EX61" s="231"/>
      <c r="EY61" s="231"/>
      <c r="EZ61" s="231"/>
      <c r="FA61" s="231"/>
      <c r="FB61" s="231"/>
      <c r="FC61" s="231"/>
      <c r="FD61" s="231"/>
      <c r="FE61" s="231"/>
      <c r="FF61" s="231"/>
      <c r="FG61" s="231" t="s">
        <v>837</v>
      </c>
      <c r="FH61" s="231"/>
      <c r="FI61" s="231"/>
      <c r="FJ61" s="231" t="s">
        <v>354</v>
      </c>
      <c r="FK61" s="231"/>
      <c r="FL61" s="231"/>
      <c r="FM61" s="231"/>
      <c r="FN61" s="231"/>
      <c r="FO61" s="231"/>
      <c r="FP61" s="231" t="s">
        <v>285</v>
      </c>
      <c r="FQ61" s="231" t="s">
        <v>60</v>
      </c>
      <c r="FR61" s="231"/>
      <c r="FS61" s="231"/>
      <c r="FT61" s="231"/>
      <c r="FU61" s="231"/>
      <c r="FV61" s="231"/>
      <c r="FW61" s="231" t="s">
        <v>2322</v>
      </c>
      <c r="FX61" s="231" t="s">
        <v>569</v>
      </c>
      <c r="FY61" s="231"/>
      <c r="FZ61" s="231"/>
      <c r="GA61" s="231" t="s">
        <v>530</v>
      </c>
      <c r="GB61" s="231" t="s">
        <v>2318</v>
      </c>
      <c r="GC61" s="231" t="s">
        <v>285</v>
      </c>
      <c r="GD61" s="231" t="s">
        <v>354</v>
      </c>
      <c r="GE61" s="231" t="s">
        <v>60</v>
      </c>
      <c r="GF61" s="231" t="s">
        <v>285</v>
      </c>
      <c r="GG61" s="231" t="s">
        <v>2318</v>
      </c>
      <c r="GH61" s="231" t="s">
        <v>354</v>
      </c>
      <c r="GI61" s="231" t="s">
        <v>285</v>
      </c>
      <c r="GJ61" s="231" t="s">
        <v>354</v>
      </c>
      <c r="GK61" s="231"/>
      <c r="GL61" s="231" t="s">
        <v>2325</v>
      </c>
      <c r="GM61" s="231" t="s">
        <v>354</v>
      </c>
      <c r="GN61" s="231" t="s">
        <v>60</v>
      </c>
      <c r="GO61" s="231" t="s">
        <v>354</v>
      </c>
      <c r="GP61" s="231"/>
      <c r="GQ61" s="231"/>
      <c r="GR61" s="231" t="s">
        <v>300</v>
      </c>
      <c r="GS61" s="231"/>
      <c r="GT61" s="231" t="s">
        <v>285</v>
      </c>
      <c r="GU61" s="231"/>
      <c r="GV61" s="231" t="s">
        <v>354</v>
      </c>
      <c r="GW61" s="231" t="s">
        <v>285</v>
      </c>
      <c r="GX61" s="231" t="s">
        <v>533</v>
      </c>
      <c r="GY61" s="231" t="s">
        <v>354</v>
      </c>
      <c r="GZ61" s="231"/>
      <c r="HA61" s="231" t="s">
        <v>533</v>
      </c>
      <c r="HB61" s="231" t="s">
        <v>446</v>
      </c>
      <c r="HC61" s="231"/>
      <c r="HD61" s="231"/>
      <c r="HE61" s="231"/>
      <c r="HF61" s="231"/>
      <c r="HG61" s="231"/>
      <c r="HH61" s="231"/>
      <c r="HI61" s="231"/>
      <c r="HJ61" s="231"/>
      <c r="HK61" s="231"/>
      <c r="HL61" s="231"/>
      <c r="HM61" s="231" t="s">
        <v>2326</v>
      </c>
      <c r="HN61" s="231"/>
      <c r="HO61" s="231" t="s">
        <v>446</v>
      </c>
      <c r="HP61" s="231"/>
      <c r="HQ61" s="231" t="s">
        <v>2327</v>
      </c>
      <c r="HR61" s="231"/>
      <c r="HS61" s="231" t="s">
        <v>446</v>
      </c>
      <c r="HT61" s="231"/>
      <c r="HU61" s="231" t="s">
        <v>309</v>
      </c>
      <c r="HV61" s="231"/>
      <c r="HW61" s="231" t="s">
        <v>2328</v>
      </c>
      <c r="HX61" s="231"/>
      <c r="HY61" s="231" t="s">
        <v>309</v>
      </c>
      <c r="HZ61" s="231" t="s">
        <v>354</v>
      </c>
      <c r="IA61" s="231" t="s">
        <v>150</v>
      </c>
      <c r="IB61" s="231" t="s">
        <v>85</v>
      </c>
      <c r="IC61" s="231"/>
      <c r="ID61" s="231" t="s">
        <v>2327</v>
      </c>
      <c r="IE61" s="231"/>
      <c r="IF61" s="231"/>
      <c r="IG61" s="231"/>
      <c r="IH61" s="231" t="s">
        <v>85</v>
      </c>
      <c r="II61" s="231"/>
      <c r="IJ61" s="231" t="s">
        <v>446</v>
      </c>
      <c r="IK61" s="231" t="s">
        <v>150</v>
      </c>
      <c r="IL61" s="231" t="s">
        <v>446</v>
      </c>
      <c r="IM61" s="231" t="s">
        <v>150</v>
      </c>
      <c r="IN61" s="231"/>
      <c r="IO61" s="231"/>
      <c r="IP61" s="231"/>
      <c r="IQ61" s="231"/>
      <c r="IR61" s="231" t="s">
        <v>446</v>
      </c>
      <c r="IS61" s="231" t="s">
        <v>2324</v>
      </c>
      <c r="IT61" s="231" t="s">
        <v>309</v>
      </c>
      <c r="IU61" s="231"/>
      <c r="IV61" s="231" t="s">
        <v>150</v>
      </c>
      <c r="IW61" s="231" t="s">
        <v>446</v>
      </c>
      <c r="IX61" s="231"/>
      <c r="IY61" s="231"/>
      <c r="IZ61" s="231"/>
      <c r="JA61" s="231" t="s">
        <v>354</v>
      </c>
      <c r="JB61" s="231" t="s">
        <v>869</v>
      </c>
      <c r="JC61" s="231" t="s">
        <v>354</v>
      </c>
      <c r="JD61" s="231" t="s">
        <v>73</v>
      </c>
      <c r="JE61" s="231"/>
      <c r="JF61" s="231" t="s">
        <v>354</v>
      </c>
      <c r="JG61" s="231"/>
      <c r="JH61" s="231"/>
      <c r="JI61" s="231"/>
      <c r="JJ61" s="231"/>
      <c r="JK61" s="231"/>
      <c r="JL61" s="231" t="s">
        <v>2328</v>
      </c>
      <c r="JM61" s="231" t="s">
        <v>60</v>
      </c>
      <c r="JN61" s="231"/>
      <c r="JO61" s="231" t="s">
        <v>864</v>
      </c>
      <c r="JP61" s="231"/>
      <c r="JQ61" s="231" t="s">
        <v>866</v>
      </c>
      <c r="JR61" s="231"/>
      <c r="JS61" s="231"/>
      <c r="JT61" s="231" t="s">
        <v>354</v>
      </c>
      <c r="JU61" s="231" t="s">
        <v>2327</v>
      </c>
      <c r="JV61" s="231" t="s">
        <v>56</v>
      </c>
      <c r="JW61" s="231" t="s">
        <v>2329</v>
      </c>
      <c r="JX61" s="231"/>
      <c r="JY61" s="231" t="s">
        <v>446</v>
      </c>
      <c r="JZ61" s="231"/>
      <c r="KA61" s="231"/>
      <c r="KB61" s="231"/>
      <c r="KC61" s="231"/>
      <c r="KD61" s="231"/>
      <c r="KE61" s="231"/>
      <c r="KF61" s="231" t="s">
        <v>2327</v>
      </c>
      <c r="KG61" s="231"/>
      <c r="KH61" s="231" t="s">
        <v>446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2623</v>
      </c>
      <c r="B4" s="234"/>
      <c r="C4" s="234"/>
      <c r="D4" s="234"/>
      <c r="E4" s="234"/>
      <c r="F4" s="234"/>
      <c r="G4" s="234"/>
      <c r="H4" s="234"/>
      <c r="I4" s="234"/>
      <c r="J4" s="234"/>
      <c r="K4" s="234"/>
      <c r="L4" s="234"/>
      <c r="M4" s="234"/>
    </row>
    <row r="5" spans="1:13" ht="19.95" hidden="1" customHeight="1" x14ac:dyDescent="0.3">
      <c r="A5" s="232" t="s">
        <v>1679</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25</v>
      </c>
      <c r="B6" s="232"/>
      <c r="C6" s="231" t="s">
        <v>2624</v>
      </c>
      <c r="D6" s="231"/>
      <c r="E6" s="231"/>
      <c r="F6" s="231"/>
      <c r="G6" s="231"/>
      <c r="H6" s="231"/>
      <c r="I6" s="231" t="s">
        <v>2625</v>
      </c>
      <c r="J6" s="231"/>
      <c r="K6" s="231"/>
      <c r="L6" s="231"/>
      <c r="M6" s="231"/>
    </row>
    <row r="7" spans="1:13" ht="27" customHeight="1" x14ac:dyDescent="0.3">
      <c r="A7" s="158" t="s">
        <v>66</v>
      </c>
      <c r="B7" s="158" t="s">
        <v>513</v>
      </c>
      <c r="C7" s="159" t="s">
        <v>2626</v>
      </c>
      <c r="D7" s="159" t="s">
        <v>2627</v>
      </c>
      <c r="E7" s="159" t="s">
        <v>2628</v>
      </c>
      <c r="F7" s="159" t="s">
        <v>2629</v>
      </c>
      <c r="G7" s="159" t="s">
        <v>2630</v>
      </c>
      <c r="H7" s="159" t="s">
        <v>885</v>
      </c>
      <c r="I7" s="159" t="s">
        <v>2631</v>
      </c>
      <c r="J7" s="159" t="s">
        <v>2632</v>
      </c>
      <c r="K7" s="159" t="s">
        <v>2633</v>
      </c>
      <c r="L7" s="159" t="s">
        <v>2634</v>
      </c>
      <c r="M7" s="159" t="s">
        <v>885</v>
      </c>
    </row>
    <row r="8" spans="1:13" ht="18" customHeight="1" x14ac:dyDescent="0.3">
      <c r="A8" s="161" t="s">
        <v>70</v>
      </c>
      <c r="B8" s="161" t="s">
        <v>734</v>
      </c>
      <c r="C8" s="163">
        <v>57.68</v>
      </c>
      <c r="D8" s="163">
        <v>57.96</v>
      </c>
      <c r="E8" s="163">
        <v>51.976199999999999</v>
      </c>
      <c r="F8" s="163">
        <v>51.757599999999996</v>
      </c>
      <c r="G8" s="163">
        <v>561.73030000000006</v>
      </c>
      <c r="H8" s="163">
        <v>781.10410000000002</v>
      </c>
      <c r="I8" s="163">
        <v>228.99199999999999</v>
      </c>
      <c r="J8" s="163">
        <v>229.46530000000001</v>
      </c>
      <c r="K8" s="163">
        <v>422.71550000000002</v>
      </c>
      <c r="L8" s="163">
        <v>354.25009999999997</v>
      </c>
      <c r="M8" s="163">
        <v>1235.4229</v>
      </c>
    </row>
    <row r="9" spans="1:13" ht="18" customHeight="1" x14ac:dyDescent="0.3">
      <c r="A9" s="161" t="s">
        <v>70</v>
      </c>
      <c r="B9" s="161" t="s">
        <v>735</v>
      </c>
      <c r="C9" s="165">
        <v>43.32</v>
      </c>
      <c r="D9" s="165">
        <v>43.39</v>
      </c>
      <c r="E9" s="165">
        <v>44.474400000000003</v>
      </c>
      <c r="F9" s="165">
        <v>44.596699999999998</v>
      </c>
      <c r="G9" s="165">
        <v>559.18859999999995</v>
      </c>
      <c r="H9" s="165">
        <v>734.96969999999999</v>
      </c>
      <c r="I9" s="165">
        <v>228.81540000000001</v>
      </c>
      <c r="J9" s="165">
        <v>228.5318</v>
      </c>
      <c r="K9" s="165">
        <v>433.1848</v>
      </c>
      <c r="L9" s="165">
        <v>359.6986</v>
      </c>
      <c r="M9" s="165">
        <v>1250.2306000000001</v>
      </c>
    </row>
    <row r="10" spans="1:13" ht="18" customHeight="1" x14ac:dyDescent="0.3">
      <c r="A10" s="161" t="s">
        <v>70</v>
      </c>
      <c r="B10" s="161" t="s">
        <v>736</v>
      </c>
      <c r="C10" s="165">
        <v>41.18</v>
      </c>
      <c r="D10" s="165">
        <v>41.46</v>
      </c>
      <c r="E10" s="165">
        <v>40.1877</v>
      </c>
      <c r="F10" s="165">
        <v>39.840000000000003</v>
      </c>
      <c r="G10" s="165">
        <v>559.57889999999998</v>
      </c>
      <c r="H10" s="165">
        <v>722.24659999999994</v>
      </c>
      <c r="I10" s="165">
        <v>227.9434</v>
      </c>
      <c r="J10" s="165">
        <v>225.62729999999999</v>
      </c>
      <c r="K10" s="165">
        <v>424.56270000000001</v>
      </c>
      <c r="L10" s="165">
        <v>357.72989999999999</v>
      </c>
      <c r="M10" s="165">
        <v>1235.8633</v>
      </c>
    </row>
    <row r="11" spans="1:13" ht="18" customHeight="1" x14ac:dyDescent="0.3">
      <c r="A11" s="161" t="s">
        <v>70</v>
      </c>
      <c r="B11" s="161" t="s">
        <v>737</v>
      </c>
      <c r="C11" s="165">
        <v>40.54</v>
      </c>
      <c r="D11" s="165">
        <v>40.81</v>
      </c>
      <c r="E11" s="165">
        <v>40.4557</v>
      </c>
      <c r="F11" s="165">
        <v>39.953400000000002</v>
      </c>
      <c r="G11" s="165">
        <v>553.62720000000002</v>
      </c>
      <c r="H11" s="165">
        <v>715.38630000000001</v>
      </c>
      <c r="I11" s="165">
        <v>225.72559999999999</v>
      </c>
      <c r="J11" s="165">
        <v>224.24430000000001</v>
      </c>
      <c r="K11" s="165">
        <v>442.15269999999998</v>
      </c>
      <c r="L11" s="165">
        <v>367.30450000000002</v>
      </c>
      <c r="M11" s="165">
        <v>1259.4271000000001</v>
      </c>
    </row>
    <row r="12" spans="1:13" ht="18" customHeight="1" x14ac:dyDescent="0.3">
      <c r="A12" s="161" t="s">
        <v>70</v>
      </c>
      <c r="B12" s="161" t="s">
        <v>738</v>
      </c>
      <c r="C12" s="165">
        <v>41.39</v>
      </c>
      <c r="D12" s="165">
        <v>41.79</v>
      </c>
      <c r="E12" s="165">
        <v>42.598999999999997</v>
      </c>
      <c r="F12" s="165">
        <v>41.994700000000002</v>
      </c>
      <c r="G12" s="165">
        <v>558.32659999999998</v>
      </c>
      <c r="H12" s="165">
        <v>726.10029999999995</v>
      </c>
      <c r="I12" s="165">
        <v>224.5745</v>
      </c>
      <c r="J12" s="165">
        <v>221.96709999999999</v>
      </c>
      <c r="K12" s="165">
        <v>443.55900000000003</v>
      </c>
      <c r="L12" s="165">
        <v>369.00439999999998</v>
      </c>
      <c r="M12" s="165">
        <v>1259.105</v>
      </c>
    </row>
    <row r="13" spans="1:13" ht="18" customHeight="1" x14ac:dyDescent="0.3">
      <c r="A13" s="161" t="s">
        <v>70</v>
      </c>
      <c r="B13" s="161" t="s">
        <v>739</v>
      </c>
      <c r="C13" s="165">
        <v>39.31</v>
      </c>
      <c r="D13" s="165">
        <v>40.369999999999997</v>
      </c>
      <c r="E13" s="165">
        <v>42.866900000000001</v>
      </c>
      <c r="F13" s="165">
        <v>44.683399999999999</v>
      </c>
      <c r="G13" s="165">
        <v>549.4307</v>
      </c>
      <c r="H13" s="165">
        <v>716.66099999999994</v>
      </c>
      <c r="I13" s="165">
        <v>217.2766</v>
      </c>
      <c r="J13" s="165">
        <v>219.41069999999999</v>
      </c>
      <c r="K13" s="165">
        <v>442.44130000000001</v>
      </c>
      <c r="L13" s="165">
        <v>368.5179</v>
      </c>
      <c r="M13" s="165">
        <v>1247.6465000000001</v>
      </c>
    </row>
    <row r="14" spans="1:13" ht="18" customHeight="1" x14ac:dyDescent="0.3">
      <c r="A14" s="161" t="s">
        <v>70</v>
      </c>
      <c r="B14" s="161" t="s">
        <v>740</v>
      </c>
      <c r="C14" s="165">
        <v>40.47</v>
      </c>
      <c r="D14" s="165">
        <v>40.99</v>
      </c>
      <c r="E14" s="165">
        <v>43.268799999999999</v>
      </c>
      <c r="F14" s="165">
        <v>43.008299999999998</v>
      </c>
      <c r="G14" s="165">
        <v>546.98509999999999</v>
      </c>
      <c r="H14" s="165">
        <v>714.72220000000004</v>
      </c>
      <c r="I14" s="165">
        <v>220.2714</v>
      </c>
      <c r="J14" s="165">
        <v>220.5881</v>
      </c>
      <c r="K14" s="165">
        <v>448.91160000000002</v>
      </c>
      <c r="L14" s="165">
        <v>370.86149999999998</v>
      </c>
      <c r="M14" s="165">
        <v>1260.6325999999999</v>
      </c>
    </row>
    <row r="15" spans="1:13" ht="18" customHeight="1" x14ac:dyDescent="0.3">
      <c r="A15" s="161" t="s">
        <v>70</v>
      </c>
      <c r="B15" s="161" t="s">
        <v>741</v>
      </c>
      <c r="C15" s="168">
        <v>37.14</v>
      </c>
      <c r="D15" s="168">
        <v>37.450000000000003</v>
      </c>
      <c r="E15" s="168">
        <v>38.982100000000003</v>
      </c>
      <c r="F15" s="168">
        <v>38.412799999999997</v>
      </c>
      <c r="G15" s="168">
        <v>532.21090000000004</v>
      </c>
      <c r="H15" s="168">
        <v>684.19579999999996</v>
      </c>
      <c r="I15" s="168">
        <v>229.20089999999999</v>
      </c>
      <c r="J15" s="168">
        <v>230.1259</v>
      </c>
      <c r="K15" s="168">
        <v>441.87360000000001</v>
      </c>
      <c r="L15" s="168">
        <v>369.86939999999998</v>
      </c>
      <c r="M15" s="168">
        <v>1271.0698</v>
      </c>
    </row>
    <row r="16" spans="1:13" ht="18" customHeight="1" x14ac:dyDescent="0.3">
      <c r="A16" s="161" t="s">
        <v>70</v>
      </c>
      <c r="B16" s="161" t="s">
        <v>742</v>
      </c>
      <c r="C16" s="163">
        <v>43.59</v>
      </c>
      <c r="D16" s="163">
        <v>43.94</v>
      </c>
      <c r="E16" s="163">
        <v>43.938600000000001</v>
      </c>
      <c r="F16" s="163">
        <v>43.3429</v>
      </c>
      <c r="G16" s="163">
        <v>561.58759999999995</v>
      </c>
      <c r="H16" s="163">
        <v>736.39909999999998</v>
      </c>
      <c r="I16" s="163">
        <v>230.8691</v>
      </c>
      <c r="J16" s="163">
        <v>229.37710000000001</v>
      </c>
      <c r="K16" s="163">
        <v>450.04230000000001</v>
      </c>
      <c r="L16" s="163">
        <v>372.79910000000001</v>
      </c>
      <c r="M16" s="163">
        <v>1283.0876000000001</v>
      </c>
    </row>
    <row r="17" spans="1:13" ht="18" customHeight="1" x14ac:dyDescent="0.3">
      <c r="A17" s="161" t="s">
        <v>70</v>
      </c>
      <c r="B17" s="161" t="s">
        <v>743</v>
      </c>
      <c r="C17" s="165">
        <v>43.19</v>
      </c>
      <c r="D17" s="165">
        <v>43.36</v>
      </c>
      <c r="E17" s="165">
        <v>42.732999999999997</v>
      </c>
      <c r="F17" s="165">
        <v>42.588200000000001</v>
      </c>
      <c r="G17" s="165">
        <v>553.45719999999994</v>
      </c>
      <c r="H17" s="165">
        <v>725.32839999999999</v>
      </c>
      <c r="I17" s="165">
        <v>232.2765</v>
      </c>
      <c r="J17" s="165">
        <v>233.5138</v>
      </c>
      <c r="K17" s="165">
        <v>451.39339999999999</v>
      </c>
      <c r="L17" s="165">
        <v>367.87740000000002</v>
      </c>
      <c r="M17" s="165">
        <v>1285.0610999999999</v>
      </c>
    </row>
    <row r="18" spans="1:13" ht="18" customHeight="1" x14ac:dyDescent="0.3">
      <c r="A18" s="161" t="s">
        <v>70</v>
      </c>
      <c r="B18" s="161" t="s">
        <v>744</v>
      </c>
      <c r="C18" s="165">
        <v>45.66</v>
      </c>
      <c r="D18" s="165">
        <v>45.95</v>
      </c>
      <c r="E18" s="165">
        <v>45.814</v>
      </c>
      <c r="F18" s="165">
        <v>46.112499999999997</v>
      </c>
      <c r="G18" s="165">
        <v>580.33500000000004</v>
      </c>
      <c r="H18" s="165">
        <v>763.87149999999997</v>
      </c>
      <c r="I18" s="165">
        <v>233.93260000000001</v>
      </c>
      <c r="J18" s="165">
        <v>232.02379999999999</v>
      </c>
      <c r="K18" s="165">
        <v>447.72430000000003</v>
      </c>
      <c r="L18" s="165">
        <v>368.5949</v>
      </c>
      <c r="M18" s="165">
        <v>1282.2755999999999</v>
      </c>
    </row>
    <row r="19" spans="1:13" ht="18" customHeight="1" x14ac:dyDescent="0.3">
      <c r="A19" s="161" t="s">
        <v>70</v>
      </c>
      <c r="B19" s="161" t="s">
        <v>745</v>
      </c>
      <c r="C19" s="165">
        <v>42.36</v>
      </c>
      <c r="D19" s="165">
        <v>42.56</v>
      </c>
      <c r="E19" s="165">
        <v>43.268799999999999</v>
      </c>
      <c r="F19" s="165">
        <v>43.009399999999999</v>
      </c>
      <c r="G19" s="165">
        <v>558.67079999999999</v>
      </c>
      <c r="H19" s="165">
        <v>729.86900000000003</v>
      </c>
      <c r="I19" s="165">
        <v>230.07210000000001</v>
      </c>
      <c r="J19" s="165">
        <v>229.0967</v>
      </c>
      <c r="K19" s="165">
        <v>434.37130000000002</v>
      </c>
      <c r="L19" s="165">
        <v>363.37900000000002</v>
      </c>
      <c r="M19" s="165">
        <v>1256.9191000000001</v>
      </c>
    </row>
    <row r="20" spans="1:13" ht="18" customHeight="1" x14ac:dyDescent="0.3">
      <c r="A20" s="161" t="s">
        <v>70</v>
      </c>
      <c r="B20" s="161" t="s">
        <v>746</v>
      </c>
      <c r="C20" s="165">
        <v>43.99</v>
      </c>
      <c r="D20" s="165">
        <v>44.58</v>
      </c>
      <c r="E20" s="165">
        <v>42.866900000000001</v>
      </c>
      <c r="F20" s="165">
        <v>43.137900000000002</v>
      </c>
      <c r="G20" s="165">
        <v>565.43269999999995</v>
      </c>
      <c r="H20" s="165">
        <v>740.00750000000005</v>
      </c>
      <c r="I20" s="165">
        <v>218.93559999999999</v>
      </c>
      <c r="J20" s="165">
        <v>219.4907</v>
      </c>
      <c r="K20" s="165">
        <v>411.69540000000001</v>
      </c>
      <c r="L20" s="165">
        <v>344.83449999999999</v>
      </c>
      <c r="M20" s="165">
        <v>1194.9562000000001</v>
      </c>
    </row>
    <row r="21" spans="1:13" ht="18" customHeight="1" x14ac:dyDescent="0.3">
      <c r="A21" s="161" t="s">
        <v>70</v>
      </c>
      <c r="B21" s="161" t="s">
        <v>747</v>
      </c>
      <c r="C21" s="165">
        <v>46.62</v>
      </c>
      <c r="D21" s="165">
        <v>46.31</v>
      </c>
      <c r="E21" s="165">
        <v>46.751800000000003</v>
      </c>
      <c r="F21" s="165">
        <v>45.751100000000001</v>
      </c>
      <c r="G21" s="165">
        <v>577.83420000000001</v>
      </c>
      <c r="H21" s="165">
        <v>763.26710000000003</v>
      </c>
      <c r="I21" s="165">
        <v>180.41849999999999</v>
      </c>
      <c r="J21" s="165">
        <v>179.35050000000001</v>
      </c>
      <c r="K21" s="165">
        <v>327.09269999999998</v>
      </c>
      <c r="L21" s="165">
        <v>274.4391</v>
      </c>
      <c r="M21" s="165">
        <v>961.30079999999998</v>
      </c>
    </row>
    <row r="22" spans="1:13" ht="18" customHeight="1" x14ac:dyDescent="0.3">
      <c r="A22" s="161" t="s">
        <v>70</v>
      </c>
      <c r="B22" s="161" t="s">
        <v>748</v>
      </c>
      <c r="C22" s="165">
        <v>45.85</v>
      </c>
      <c r="D22" s="165">
        <v>45.49</v>
      </c>
      <c r="E22" s="165">
        <v>46.751800000000003</v>
      </c>
      <c r="F22" s="165">
        <v>46.712200000000003</v>
      </c>
      <c r="G22" s="165">
        <v>591.40689999999995</v>
      </c>
      <c r="H22" s="165">
        <v>776.21090000000004</v>
      </c>
      <c r="I22" s="165">
        <v>156.4308</v>
      </c>
      <c r="J22" s="165">
        <v>156.02260000000001</v>
      </c>
      <c r="K22" s="165">
        <v>251.10669999999999</v>
      </c>
      <c r="L22" s="165">
        <v>199.16399999999999</v>
      </c>
      <c r="M22" s="165">
        <v>762.72410000000002</v>
      </c>
    </row>
    <row r="23" spans="1:13" ht="18" customHeight="1" x14ac:dyDescent="0.3">
      <c r="A23" s="161" t="s">
        <v>70</v>
      </c>
      <c r="B23" s="161" t="s">
        <v>749</v>
      </c>
      <c r="C23" s="168">
        <v>51.08</v>
      </c>
      <c r="D23" s="168">
        <v>51.23</v>
      </c>
      <c r="E23" s="168">
        <v>48.225299999999997</v>
      </c>
      <c r="F23" s="168">
        <v>50.8215</v>
      </c>
      <c r="G23" s="168">
        <v>628.10550000000001</v>
      </c>
      <c r="H23" s="168">
        <v>829.46230000000003</v>
      </c>
      <c r="I23" s="168">
        <v>159.83459999999999</v>
      </c>
      <c r="J23" s="168">
        <v>161.99260000000001</v>
      </c>
      <c r="K23" s="168">
        <v>163.4178</v>
      </c>
      <c r="L23" s="168">
        <v>174.23609999999999</v>
      </c>
      <c r="M23" s="168">
        <v>659.48109999999997</v>
      </c>
    </row>
    <row r="24" spans="1:13" ht="18" customHeight="1" x14ac:dyDescent="0.3">
      <c r="A24" s="161" t="s">
        <v>70</v>
      </c>
      <c r="B24" s="161" t="s">
        <v>750</v>
      </c>
      <c r="C24" s="163">
        <v>57.93</v>
      </c>
      <c r="D24" s="163">
        <v>58.48</v>
      </c>
      <c r="E24" s="163">
        <v>53.851599999999998</v>
      </c>
      <c r="F24" s="163">
        <v>54.262</v>
      </c>
      <c r="G24" s="163">
        <v>667.86509999999998</v>
      </c>
      <c r="H24" s="163">
        <v>892.38869999999997</v>
      </c>
      <c r="I24" s="163">
        <v>159.39580000000001</v>
      </c>
      <c r="J24" s="163">
        <v>160.2749</v>
      </c>
      <c r="K24" s="163">
        <v>144.32839999999999</v>
      </c>
      <c r="L24" s="163">
        <v>160.4545</v>
      </c>
      <c r="M24" s="163">
        <v>624.45360000000005</v>
      </c>
    </row>
    <row r="25" spans="1:13" ht="18" customHeight="1" x14ac:dyDescent="0.3">
      <c r="A25" s="161" t="s">
        <v>70</v>
      </c>
      <c r="B25" s="161" t="s">
        <v>751</v>
      </c>
      <c r="C25" s="165">
        <v>56.9</v>
      </c>
      <c r="D25" s="165">
        <v>56.23</v>
      </c>
      <c r="E25" s="165">
        <v>56.262900000000002</v>
      </c>
      <c r="F25" s="165">
        <v>55.672199999999997</v>
      </c>
      <c r="G25" s="165">
        <v>676.14419999999996</v>
      </c>
      <c r="H25" s="165">
        <v>901.20929999999998</v>
      </c>
      <c r="I25" s="165">
        <v>165.73660000000001</v>
      </c>
      <c r="J25" s="165">
        <v>164.86429999999999</v>
      </c>
      <c r="K25" s="165">
        <v>159.2448</v>
      </c>
      <c r="L25" s="165">
        <v>165.70750000000001</v>
      </c>
      <c r="M25" s="165">
        <v>655.55319999999995</v>
      </c>
    </row>
    <row r="26" spans="1:13" ht="18" customHeight="1" x14ac:dyDescent="0.3">
      <c r="A26" s="161" t="s">
        <v>70</v>
      </c>
      <c r="B26" s="161" t="s">
        <v>752</v>
      </c>
      <c r="C26" s="165">
        <v>56.73</v>
      </c>
      <c r="D26" s="165">
        <v>56.99</v>
      </c>
      <c r="E26" s="165">
        <v>57.870399999999997</v>
      </c>
      <c r="F26" s="165">
        <v>56.907800000000002</v>
      </c>
      <c r="G26" s="165">
        <v>679.28440000000001</v>
      </c>
      <c r="H26" s="165">
        <v>907.7826</v>
      </c>
      <c r="I26" s="165">
        <v>170.834</v>
      </c>
      <c r="J26" s="165">
        <v>169.60759999999999</v>
      </c>
      <c r="K26" s="165">
        <v>162.63409999999999</v>
      </c>
      <c r="L26" s="165">
        <v>174.48159999999999</v>
      </c>
      <c r="M26" s="165">
        <v>677.55730000000005</v>
      </c>
    </row>
    <row r="27" spans="1:13" ht="18" customHeight="1" x14ac:dyDescent="0.3">
      <c r="A27" s="161" t="s">
        <v>70</v>
      </c>
      <c r="B27" s="161" t="s">
        <v>753</v>
      </c>
      <c r="C27" s="165">
        <v>53.74</v>
      </c>
      <c r="D27" s="165">
        <v>54.39</v>
      </c>
      <c r="E27" s="165">
        <v>56.396799999999999</v>
      </c>
      <c r="F27" s="165">
        <v>57.046100000000003</v>
      </c>
      <c r="G27" s="165">
        <v>666.14009999999996</v>
      </c>
      <c r="H27" s="165">
        <v>887.71299999999997</v>
      </c>
      <c r="I27" s="165">
        <v>180.74850000000001</v>
      </c>
      <c r="J27" s="165">
        <v>180.46789999999999</v>
      </c>
      <c r="K27" s="165">
        <v>180.6001</v>
      </c>
      <c r="L27" s="165">
        <v>186.3708</v>
      </c>
      <c r="M27" s="165">
        <v>728.18730000000005</v>
      </c>
    </row>
    <row r="28" spans="1:13" ht="18" customHeight="1" x14ac:dyDescent="0.3">
      <c r="A28" s="161" t="s">
        <v>70</v>
      </c>
      <c r="B28" s="161" t="s">
        <v>754</v>
      </c>
      <c r="C28" s="165">
        <v>58.53</v>
      </c>
      <c r="D28" s="165">
        <v>59.8</v>
      </c>
      <c r="E28" s="165">
        <v>64.166399999999996</v>
      </c>
      <c r="F28" s="165">
        <v>64.229699999999994</v>
      </c>
      <c r="G28" s="165">
        <v>674.78719999999998</v>
      </c>
      <c r="H28" s="165">
        <v>921.51329999999996</v>
      </c>
      <c r="I28" s="165">
        <v>181.1181</v>
      </c>
      <c r="J28" s="165">
        <v>182.3151</v>
      </c>
      <c r="K28" s="165">
        <v>181.0908</v>
      </c>
      <c r="L28" s="165">
        <v>186.74299999999999</v>
      </c>
      <c r="M28" s="165">
        <v>731.26700000000005</v>
      </c>
    </row>
    <row r="29" spans="1:13" ht="18" customHeight="1" x14ac:dyDescent="0.3">
      <c r="A29" s="161" t="s">
        <v>70</v>
      </c>
      <c r="B29" s="161" t="s">
        <v>755</v>
      </c>
      <c r="C29" s="165">
        <v>54.27</v>
      </c>
      <c r="D29" s="165">
        <v>54.8</v>
      </c>
      <c r="E29" s="165">
        <v>54.789299999999997</v>
      </c>
      <c r="F29" s="165">
        <v>54.051699999999997</v>
      </c>
      <c r="G29" s="165">
        <v>666.24390000000005</v>
      </c>
      <c r="H29" s="165">
        <v>884.1549</v>
      </c>
      <c r="I29" s="165">
        <v>178.41460000000001</v>
      </c>
      <c r="J29" s="165">
        <v>177.31960000000001</v>
      </c>
      <c r="K29" s="165">
        <v>172.09719999999999</v>
      </c>
      <c r="L29" s="165">
        <v>179.0634</v>
      </c>
      <c r="M29" s="165">
        <v>706.89480000000003</v>
      </c>
    </row>
    <row r="30" spans="1:13" ht="18" customHeight="1" x14ac:dyDescent="0.3">
      <c r="A30" s="161" t="s">
        <v>70</v>
      </c>
      <c r="B30" s="161" t="s">
        <v>756</v>
      </c>
      <c r="C30" s="165">
        <v>49.59</v>
      </c>
      <c r="D30" s="165">
        <v>49.59</v>
      </c>
      <c r="E30" s="165">
        <v>51.172400000000003</v>
      </c>
      <c r="F30" s="165">
        <v>52.616999999999997</v>
      </c>
      <c r="G30" s="165">
        <v>637.78129999999999</v>
      </c>
      <c r="H30" s="165">
        <v>840.75070000000005</v>
      </c>
      <c r="I30" s="165">
        <v>179.27080000000001</v>
      </c>
      <c r="J30" s="165">
        <v>178.50880000000001</v>
      </c>
      <c r="K30" s="165">
        <v>170.09569999999999</v>
      </c>
      <c r="L30" s="165">
        <v>178.83860000000001</v>
      </c>
      <c r="M30" s="165">
        <v>706.71389999999997</v>
      </c>
    </row>
    <row r="31" spans="1:13" ht="18" customHeight="1" x14ac:dyDescent="0.3">
      <c r="A31" s="161" t="s">
        <v>70</v>
      </c>
      <c r="B31" s="161" t="s">
        <v>757</v>
      </c>
      <c r="C31" s="168">
        <v>45.44</v>
      </c>
      <c r="D31" s="168">
        <v>46.2</v>
      </c>
      <c r="E31" s="168">
        <v>44.608400000000003</v>
      </c>
      <c r="F31" s="168">
        <v>44.716900000000003</v>
      </c>
      <c r="G31" s="168">
        <v>626.28309999999999</v>
      </c>
      <c r="H31" s="168">
        <v>807.24839999999995</v>
      </c>
      <c r="I31" s="168">
        <v>173.49539999999999</v>
      </c>
      <c r="J31" s="168">
        <v>172.8038</v>
      </c>
      <c r="K31" s="168">
        <v>167.04320000000001</v>
      </c>
      <c r="L31" s="168">
        <v>177.53370000000001</v>
      </c>
      <c r="M31" s="168">
        <v>690.87609999999995</v>
      </c>
    </row>
    <row r="32" spans="1:13" ht="18" customHeight="1" x14ac:dyDescent="0.3">
      <c r="A32" s="161" t="s">
        <v>70</v>
      </c>
      <c r="B32" s="161" t="s">
        <v>758</v>
      </c>
      <c r="C32" s="163">
        <v>44.74</v>
      </c>
      <c r="D32" s="163">
        <v>44.85</v>
      </c>
      <c r="E32" s="163">
        <v>47.153599999999997</v>
      </c>
      <c r="F32" s="163">
        <v>43.892800000000001</v>
      </c>
      <c r="G32" s="163">
        <v>619.84950000000003</v>
      </c>
      <c r="H32" s="163">
        <v>800.48590000000002</v>
      </c>
      <c r="I32" s="163">
        <v>167.15029999999999</v>
      </c>
      <c r="J32" s="163">
        <v>165.1626</v>
      </c>
      <c r="K32" s="163">
        <v>156.7841</v>
      </c>
      <c r="L32" s="163">
        <v>164.22219999999999</v>
      </c>
      <c r="M32" s="163">
        <v>653.31920000000002</v>
      </c>
    </row>
    <row r="33" spans="1:13" ht="18" customHeight="1" x14ac:dyDescent="0.3">
      <c r="A33" s="161" t="s">
        <v>70</v>
      </c>
      <c r="B33" s="161" t="s">
        <v>759</v>
      </c>
      <c r="C33" s="165">
        <v>45.97</v>
      </c>
      <c r="D33" s="165">
        <v>46.81</v>
      </c>
      <c r="E33" s="165">
        <v>46.082000000000001</v>
      </c>
      <c r="F33" s="165">
        <v>45.915799999999997</v>
      </c>
      <c r="G33" s="165">
        <v>631.13350000000003</v>
      </c>
      <c r="H33" s="165">
        <v>815.91129999999998</v>
      </c>
      <c r="I33" s="165">
        <v>159.30779999999999</v>
      </c>
      <c r="J33" s="165">
        <v>162.42359999999999</v>
      </c>
      <c r="K33" s="165">
        <v>142.39850000000001</v>
      </c>
      <c r="L33" s="165">
        <v>153.06970000000001</v>
      </c>
      <c r="M33" s="165">
        <v>617.19960000000003</v>
      </c>
    </row>
    <row r="34" spans="1:13" ht="18" customHeight="1" x14ac:dyDescent="0.3">
      <c r="A34" s="161" t="s">
        <v>70</v>
      </c>
      <c r="B34" s="161" t="s">
        <v>760</v>
      </c>
      <c r="C34" s="165">
        <v>47.57</v>
      </c>
      <c r="D34" s="165">
        <v>47.74</v>
      </c>
      <c r="E34" s="165">
        <v>48.091299999999997</v>
      </c>
      <c r="F34" s="165">
        <v>47.957799999999999</v>
      </c>
      <c r="G34" s="165">
        <v>641.02419999999995</v>
      </c>
      <c r="H34" s="165">
        <v>832.38329999999996</v>
      </c>
      <c r="I34" s="165">
        <v>153.1474</v>
      </c>
      <c r="J34" s="165">
        <v>151.35589999999999</v>
      </c>
      <c r="K34" s="165">
        <v>137.71780000000001</v>
      </c>
      <c r="L34" s="165">
        <v>147.6139</v>
      </c>
      <c r="M34" s="165">
        <v>589.83500000000004</v>
      </c>
    </row>
    <row r="35" spans="1:13" ht="18" customHeight="1" x14ac:dyDescent="0.3">
      <c r="A35" s="161" t="s">
        <v>70</v>
      </c>
      <c r="B35" s="161" t="s">
        <v>761</v>
      </c>
      <c r="C35" s="165">
        <v>48.59</v>
      </c>
      <c r="D35" s="165">
        <v>48.87</v>
      </c>
      <c r="E35" s="165">
        <v>50.234699999999997</v>
      </c>
      <c r="F35" s="165">
        <v>50.209899999999998</v>
      </c>
      <c r="G35" s="165">
        <v>624.53499999999997</v>
      </c>
      <c r="H35" s="165">
        <v>822.43960000000004</v>
      </c>
      <c r="I35" s="165">
        <v>154.95869999999999</v>
      </c>
      <c r="J35" s="165">
        <v>154.67179999999999</v>
      </c>
      <c r="K35" s="165">
        <v>148.0864</v>
      </c>
      <c r="L35" s="165">
        <v>154.0558</v>
      </c>
      <c r="M35" s="165">
        <v>611.77269999999999</v>
      </c>
    </row>
    <row r="36" spans="1:13" ht="18" customHeight="1" x14ac:dyDescent="0.3">
      <c r="A36" s="161" t="s">
        <v>70</v>
      </c>
      <c r="B36" s="161" t="s">
        <v>762</v>
      </c>
      <c r="C36" s="165">
        <v>48.42</v>
      </c>
      <c r="D36" s="165">
        <v>48.48</v>
      </c>
      <c r="E36" s="165">
        <v>45.814</v>
      </c>
      <c r="F36" s="165">
        <v>45.852499999999999</v>
      </c>
      <c r="G36" s="165">
        <v>635.03039999999999</v>
      </c>
      <c r="H36" s="165">
        <v>823.59690000000001</v>
      </c>
      <c r="I36" s="165">
        <v>155.66329999999999</v>
      </c>
      <c r="J36" s="165">
        <v>153.5187</v>
      </c>
      <c r="K36" s="165">
        <v>151.6045</v>
      </c>
      <c r="L36" s="165">
        <v>162.60409999999999</v>
      </c>
      <c r="M36" s="165">
        <v>623.39059999999995</v>
      </c>
    </row>
    <row r="37" spans="1:13" ht="18" customHeight="1" x14ac:dyDescent="0.3">
      <c r="A37" s="161" t="s">
        <v>70</v>
      </c>
      <c r="B37" s="161" t="s">
        <v>763</v>
      </c>
      <c r="C37" s="165">
        <v>41.94</v>
      </c>
      <c r="D37" s="165">
        <v>42.08</v>
      </c>
      <c r="E37" s="165">
        <v>40.1877</v>
      </c>
      <c r="F37" s="165">
        <v>39.537199999999999</v>
      </c>
      <c r="G37" s="165">
        <v>605.26260000000002</v>
      </c>
      <c r="H37" s="165">
        <v>769.00750000000005</v>
      </c>
      <c r="I37" s="165">
        <v>153.5831</v>
      </c>
      <c r="J37" s="165">
        <v>155.4898</v>
      </c>
      <c r="K37" s="165">
        <v>159.4836</v>
      </c>
      <c r="L37" s="165">
        <v>166.18</v>
      </c>
      <c r="M37" s="165">
        <v>634.73649999999998</v>
      </c>
    </row>
    <row r="38" spans="1:13" ht="18" customHeight="1" x14ac:dyDescent="0.3">
      <c r="A38" s="161" t="s">
        <v>70</v>
      </c>
      <c r="B38" s="161" t="s">
        <v>764</v>
      </c>
      <c r="C38" s="165">
        <v>43</v>
      </c>
      <c r="D38" s="165">
        <v>43.52</v>
      </c>
      <c r="E38" s="165">
        <v>47.153599999999997</v>
      </c>
      <c r="F38" s="165">
        <v>45.8827</v>
      </c>
      <c r="G38" s="165">
        <v>603.11800000000005</v>
      </c>
      <c r="H38" s="165">
        <v>782.67430000000002</v>
      </c>
      <c r="I38" s="165">
        <v>150.38130000000001</v>
      </c>
      <c r="J38" s="165">
        <v>150.20689999999999</v>
      </c>
      <c r="K38" s="165">
        <v>159.1249</v>
      </c>
      <c r="L38" s="165">
        <v>166.66300000000001</v>
      </c>
      <c r="M38" s="165">
        <v>626.37609999999995</v>
      </c>
    </row>
    <row r="39" spans="1:13" ht="18" customHeight="1" x14ac:dyDescent="0.3">
      <c r="A39" s="161" t="s">
        <v>70</v>
      </c>
      <c r="B39" s="161" t="s">
        <v>765</v>
      </c>
      <c r="C39" s="168">
        <v>43.73</v>
      </c>
      <c r="D39" s="168">
        <v>43.19</v>
      </c>
      <c r="E39" s="168">
        <v>46.751800000000003</v>
      </c>
      <c r="F39" s="168">
        <v>45.030900000000003</v>
      </c>
      <c r="G39" s="168">
        <v>617.13040000000001</v>
      </c>
      <c r="H39" s="168">
        <v>795.83309999999994</v>
      </c>
      <c r="I39" s="168">
        <v>156.38310000000001</v>
      </c>
      <c r="J39" s="168">
        <v>154.161</v>
      </c>
      <c r="K39" s="168">
        <v>186.1909</v>
      </c>
      <c r="L39" s="168">
        <v>186.92089999999999</v>
      </c>
      <c r="M39" s="168">
        <v>683.65589999999997</v>
      </c>
    </row>
    <row r="40" spans="1:13" ht="18" customHeight="1" x14ac:dyDescent="0.3">
      <c r="A40" s="161" t="s">
        <v>70</v>
      </c>
      <c r="B40" s="161" t="s">
        <v>766</v>
      </c>
      <c r="C40" s="163">
        <v>42.26</v>
      </c>
      <c r="D40" s="163">
        <v>42.52</v>
      </c>
      <c r="E40" s="163">
        <v>45.546100000000003</v>
      </c>
      <c r="F40" s="163">
        <v>45.119900000000001</v>
      </c>
      <c r="G40" s="163">
        <v>595.18859999999995</v>
      </c>
      <c r="H40" s="163">
        <v>770.63459999999998</v>
      </c>
      <c r="I40" s="163">
        <v>189.42320000000001</v>
      </c>
      <c r="J40" s="163">
        <v>188.35040000000001</v>
      </c>
      <c r="K40" s="163">
        <v>264.45249999999999</v>
      </c>
      <c r="L40" s="163">
        <v>267.2328</v>
      </c>
      <c r="M40" s="163">
        <v>909.45889999999997</v>
      </c>
    </row>
    <row r="41" spans="1:13" ht="18" customHeight="1" x14ac:dyDescent="0.3">
      <c r="A41" s="161" t="s">
        <v>70</v>
      </c>
      <c r="B41" s="161" t="s">
        <v>767</v>
      </c>
      <c r="C41" s="165">
        <v>47.63</v>
      </c>
      <c r="D41" s="165">
        <v>47.42</v>
      </c>
      <c r="E41" s="165">
        <v>51.708199999999998</v>
      </c>
      <c r="F41" s="165">
        <v>50.491700000000002</v>
      </c>
      <c r="G41" s="165">
        <v>614.46749999999997</v>
      </c>
      <c r="H41" s="165">
        <v>811.7174</v>
      </c>
      <c r="I41" s="165">
        <v>221.43029999999999</v>
      </c>
      <c r="J41" s="165">
        <v>219.6679</v>
      </c>
      <c r="K41" s="165">
        <v>338.12970000000001</v>
      </c>
      <c r="L41" s="165">
        <v>341.08800000000002</v>
      </c>
      <c r="M41" s="165">
        <v>1120.3159000000001</v>
      </c>
    </row>
    <row r="42" spans="1:13" ht="18" customHeight="1" x14ac:dyDescent="0.3">
      <c r="A42" s="161" t="s">
        <v>70</v>
      </c>
      <c r="B42" s="161" t="s">
        <v>768</v>
      </c>
      <c r="C42" s="165">
        <v>45.26</v>
      </c>
      <c r="D42" s="165">
        <v>45.29</v>
      </c>
      <c r="E42" s="165">
        <v>46.082000000000001</v>
      </c>
      <c r="F42" s="165">
        <v>45.697200000000002</v>
      </c>
      <c r="G42" s="165">
        <v>599.79049999999995</v>
      </c>
      <c r="H42" s="165">
        <v>782.11969999999997</v>
      </c>
      <c r="I42" s="165">
        <v>230.88579999999999</v>
      </c>
      <c r="J42" s="165">
        <v>229.9769</v>
      </c>
      <c r="K42" s="165">
        <v>460.61950000000002</v>
      </c>
      <c r="L42" s="165">
        <v>379.75959999999998</v>
      </c>
      <c r="M42" s="165">
        <v>1301.2418</v>
      </c>
    </row>
    <row r="43" spans="1:13" ht="18" customHeight="1" x14ac:dyDescent="0.3">
      <c r="A43" s="161" t="s">
        <v>70</v>
      </c>
      <c r="B43" s="161" t="s">
        <v>769</v>
      </c>
      <c r="C43" s="165">
        <v>48.22</v>
      </c>
      <c r="D43" s="165">
        <v>49.59</v>
      </c>
      <c r="E43" s="165">
        <v>48.895099999999999</v>
      </c>
      <c r="F43" s="165">
        <v>48.360599999999998</v>
      </c>
      <c r="G43" s="165">
        <v>589.18240000000003</v>
      </c>
      <c r="H43" s="165">
        <v>784.24810000000002</v>
      </c>
      <c r="I43" s="165">
        <v>224.92570000000001</v>
      </c>
      <c r="J43" s="165">
        <v>225.95779999999999</v>
      </c>
      <c r="K43" s="165">
        <v>448.91980000000001</v>
      </c>
      <c r="L43" s="165">
        <v>376.52359999999999</v>
      </c>
      <c r="M43" s="165">
        <v>1276.3269</v>
      </c>
    </row>
    <row r="44" spans="1:13" ht="18" customHeight="1" x14ac:dyDescent="0.3">
      <c r="A44" s="161" t="s">
        <v>70</v>
      </c>
      <c r="B44" s="161" t="s">
        <v>770</v>
      </c>
      <c r="C44" s="165">
        <v>60.89</v>
      </c>
      <c r="D44" s="165">
        <v>61.24</v>
      </c>
      <c r="E44" s="165">
        <v>57.736400000000003</v>
      </c>
      <c r="F44" s="165">
        <v>59.225000000000001</v>
      </c>
      <c r="G44" s="165">
        <v>675.89390000000003</v>
      </c>
      <c r="H44" s="165">
        <v>914.98530000000005</v>
      </c>
      <c r="I44" s="165">
        <v>236.53800000000001</v>
      </c>
      <c r="J44" s="165">
        <v>234.75020000000001</v>
      </c>
      <c r="K44" s="165">
        <v>454.4153</v>
      </c>
      <c r="L44" s="165">
        <v>378.94330000000002</v>
      </c>
      <c r="M44" s="165">
        <v>1304.6468</v>
      </c>
    </row>
    <row r="45" spans="1:13" ht="18" customHeight="1" x14ac:dyDescent="0.3">
      <c r="A45" s="161" t="s">
        <v>70</v>
      </c>
      <c r="B45" s="161" t="s">
        <v>771</v>
      </c>
      <c r="C45" s="165">
        <v>55.66</v>
      </c>
      <c r="D45" s="165">
        <v>55.79</v>
      </c>
      <c r="E45" s="165">
        <v>53.985500000000002</v>
      </c>
      <c r="F45" s="165">
        <v>53.285200000000003</v>
      </c>
      <c r="G45" s="165">
        <v>660.26949999999999</v>
      </c>
      <c r="H45" s="165">
        <v>878.99019999999996</v>
      </c>
      <c r="I45" s="165">
        <v>235.1146</v>
      </c>
      <c r="J45" s="165">
        <v>233.63130000000001</v>
      </c>
      <c r="K45" s="165">
        <v>454.48829999999998</v>
      </c>
      <c r="L45" s="165">
        <v>377.16570000000002</v>
      </c>
      <c r="M45" s="165">
        <v>1300.3998999999999</v>
      </c>
    </row>
    <row r="46" spans="1:13" ht="18" customHeight="1" x14ac:dyDescent="0.3">
      <c r="A46" s="161" t="s">
        <v>70</v>
      </c>
      <c r="B46" s="161" t="s">
        <v>772</v>
      </c>
      <c r="C46" s="165">
        <v>44.25</v>
      </c>
      <c r="D46" s="165">
        <v>43.85</v>
      </c>
      <c r="E46" s="165">
        <v>52.378</v>
      </c>
      <c r="F46" s="165">
        <v>51.001800000000003</v>
      </c>
      <c r="G46" s="165">
        <v>647.83069999999998</v>
      </c>
      <c r="H46" s="165">
        <v>839.31050000000005</v>
      </c>
      <c r="I46" s="165">
        <v>226.4496</v>
      </c>
      <c r="J46" s="165">
        <v>225.61680000000001</v>
      </c>
      <c r="K46" s="165">
        <v>426.72019999999998</v>
      </c>
      <c r="L46" s="165">
        <v>354.60480000000001</v>
      </c>
      <c r="M46" s="165">
        <v>1233.3914</v>
      </c>
    </row>
    <row r="47" spans="1:13" ht="18" customHeight="1" x14ac:dyDescent="0.3">
      <c r="A47" s="161" t="s">
        <v>70</v>
      </c>
      <c r="B47" s="161" t="s">
        <v>773</v>
      </c>
      <c r="C47" s="168">
        <v>45.32</v>
      </c>
      <c r="D47" s="168">
        <v>45.56</v>
      </c>
      <c r="E47" s="168">
        <v>54.655299999999997</v>
      </c>
      <c r="F47" s="168">
        <v>53.923200000000001</v>
      </c>
      <c r="G47" s="168">
        <v>653.00840000000005</v>
      </c>
      <c r="H47" s="168">
        <v>852.46690000000001</v>
      </c>
      <c r="I47" s="168">
        <v>237.6215</v>
      </c>
      <c r="J47" s="168">
        <v>235.3082</v>
      </c>
      <c r="K47" s="168">
        <v>443.21550000000002</v>
      </c>
      <c r="L47" s="168">
        <v>366.92809999999997</v>
      </c>
      <c r="M47" s="168">
        <v>1283.0733</v>
      </c>
    </row>
    <row r="48" spans="1:13" ht="18" customHeight="1" x14ac:dyDescent="0.3">
      <c r="A48" s="161" t="s">
        <v>70</v>
      </c>
      <c r="B48" s="161" t="s">
        <v>774</v>
      </c>
      <c r="C48" s="163">
        <v>38.770000000000003</v>
      </c>
      <c r="D48" s="163">
        <v>39.36</v>
      </c>
      <c r="E48" s="163">
        <v>47.823399999999999</v>
      </c>
      <c r="F48" s="163">
        <v>46.975200000000001</v>
      </c>
      <c r="G48" s="163">
        <v>614.08219999999994</v>
      </c>
      <c r="H48" s="163">
        <v>787.01080000000002</v>
      </c>
      <c r="I48" s="163">
        <v>241.82169999999999</v>
      </c>
      <c r="J48" s="163">
        <v>239.44759999999999</v>
      </c>
      <c r="K48" s="163">
        <v>446.86900000000003</v>
      </c>
      <c r="L48" s="163">
        <v>370.49380000000002</v>
      </c>
      <c r="M48" s="163">
        <v>1298.6321</v>
      </c>
    </row>
    <row r="49" spans="1:13" ht="18" customHeight="1" x14ac:dyDescent="0.3">
      <c r="A49" s="161" t="s">
        <v>70</v>
      </c>
      <c r="B49" s="161" t="s">
        <v>775</v>
      </c>
      <c r="C49" s="165">
        <v>48.09</v>
      </c>
      <c r="D49" s="165">
        <v>48.01</v>
      </c>
      <c r="E49" s="165">
        <v>57.468499999999999</v>
      </c>
      <c r="F49" s="165">
        <v>56.571300000000001</v>
      </c>
      <c r="G49" s="165">
        <v>653.52239999999995</v>
      </c>
      <c r="H49" s="165">
        <v>863.66219999999998</v>
      </c>
      <c r="I49" s="165">
        <v>243.25219999999999</v>
      </c>
      <c r="J49" s="165">
        <v>244.71090000000001</v>
      </c>
      <c r="K49" s="165">
        <v>444.48399999999998</v>
      </c>
      <c r="L49" s="165">
        <v>366.75470000000001</v>
      </c>
      <c r="M49" s="165">
        <v>1299.2018</v>
      </c>
    </row>
    <row r="50" spans="1:13" ht="18" customHeight="1" x14ac:dyDescent="0.3">
      <c r="A50" s="161" t="s">
        <v>70</v>
      </c>
      <c r="B50" s="161" t="s">
        <v>776</v>
      </c>
      <c r="C50" s="165">
        <v>41.75</v>
      </c>
      <c r="D50" s="165">
        <v>42.06</v>
      </c>
      <c r="E50" s="165">
        <v>49.698900000000002</v>
      </c>
      <c r="F50" s="165">
        <v>49.317500000000003</v>
      </c>
      <c r="G50" s="165">
        <v>626.71209999999996</v>
      </c>
      <c r="H50" s="165">
        <v>809.5385</v>
      </c>
      <c r="I50" s="165">
        <v>248.90520000000001</v>
      </c>
      <c r="J50" s="165">
        <v>245.18049999999999</v>
      </c>
      <c r="K50" s="165">
        <v>444.7629</v>
      </c>
      <c r="L50" s="165">
        <v>371.38139999999999</v>
      </c>
      <c r="M50" s="165">
        <v>1310.23</v>
      </c>
    </row>
    <row r="51" spans="1:13" ht="18" customHeight="1" x14ac:dyDescent="0.3">
      <c r="A51" s="161" t="s">
        <v>70</v>
      </c>
      <c r="B51" s="161" t="s">
        <v>777</v>
      </c>
      <c r="C51" s="165">
        <v>57.79</v>
      </c>
      <c r="D51" s="165">
        <v>58.41</v>
      </c>
      <c r="E51" s="165">
        <v>49.162999999999997</v>
      </c>
      <c r="F51" s="165">
        <v>49.170200000000001</v>
      </c>
      <c r="G51" s="165">
        <v>610.58669999999995</v>
      </c>
      <c r="H51" s="165">
        <v>825.11990000000003</v>
      </c>
      <c r="I51" s="165">
        <v>250.3056</v>
      </c>
      <c r="J51" s="165">
        <v>249.34569999999999</v>
      </c>
      <c r="K51" s="165">
        <v>441.12060000000002</v>
      </c>
      <c r="L51" s="165">
        <v>363.7971</v>
      </c>
      <c r="M51" s="165">
        <v>1304.569</v>
      </c>
    </row>
    <row r="52" spans="1:13" ht="18" customHeight="1" x14ac:dyDescent="0.3">
      <c r="A52" s="161" t="s">
        <v>70</v>
      </c>
      <c r="B52" s="161" t="s">
        <v>778</v>
      </c>
      <c r="C52" s="165">
        <v>63.56</v>
      </c>
      <c r="D52" s="165">
        <v>63.89</v>
      </c>
      <c r="E52" s="165">
        <v>56.798699999999997</v>
      </c>
      <c r="F52" s="165">
        <v>55.972200000000001</v>
      </c>
      <c r="G52" s="165">
        <v>606.78859999999997</v>
      </c>
      <c r="H52" s="165">
        <v>847.0095</v>
      </c>
      <c r="I52" s="165">
        <v>243.83779999999999</v>
      </c>
      <c r="J52" s="165">
        <v>241.3663</v>
      </c>
      <c r="K52" s="165">
        <v>423.70729999999998</v>
      </c>
      <c r="L52" s="165">
        <v>355.74250000000001</v>
      </c>
      <c r="M52" s="165">
        <v>1264.6539</v>
      </c>
    </row>
    <row r="53" spans="1:13" ht="18" customHeight="1" x14ac:dyDescent="0.3">
      <c r="A53" s="161" t="s">
        <v>70</v>
      </c>
      <c r="B53" s="161" t="s">
        <v>779</v>
      </c>
      <c r="C53" s="165">
        <v>47.91</v>
      </c>
      <c r="D53" s="165">
        <v>48.52</v>
      </c>
      <c r="E53" s="165">
        <v>50.904499999999999</v>
      </c>
      <c r="F53" s="165">
        <v>50.771599999999999</v>
      </c>
      <c r="G53" s="165">
        <v>601.58169999999996</v>
      </c>
      <c r="H53" s="165">
        <v>799.68780000000004</v>
      </c>
      <c r="I53" s="165">
        <v>247.81540000000001</v>
      </c>
      <c r="J53" s="165">
        <v>246.09649999999999</v>
      </c>
      <c r="K53" s="165">
        <v>444.84800000000001</v>
      </c>
      <c r="L53" s="165">
        <v>363.1696</v>
      </c>
      <c r="M53" s="165">
        <v>1301.9295</v>
      </c>
    </row>
    <row r="54" spans="1:13" ht="18" customHeight="1" x14ac:dyDescent="0.3">
      <c r="A54" s="161" t="s">
        <v>70</v>
      </c>
      <c r="B54" s="161" t="s">
        <v>780</v>
      </c>
      <c r="C54" s="165">
        <v>43.18</v>
      </c>
      <c r="D54" s="165">
        <v>43.71</v>
      </c>
      <c r="E54" s="165">
        <v>45.814</v>
      </c>
      <c r="F54" s="165">
        <v>46.270299999999999</v>
      </c>
      <c r="G54" s="165">
        <v>577.9357</v>
      </c>
      <c r="H54" s="165">
        <v>756.91</v>
      </c>
      <c r="I54" s="165">
        <v>241.94749999999999</v>
      </c>
      <c r="J54" s="165">
        <v>239.52940000000001</v>
      </c>
      <c r="K54" s="165">
        <v>431.18049999999999</v>
      </c>
      <c r="L54" s="165">
        <v>355.41250000000002</v>
      </c>
      <c r="M54" s="165">
        <v>1268.0699</v>
      </c>
    </row>
    <row r="55" spans="1:13" ht="18" customHeight="1" x14ac:dyDescent="0.3">
      <c r="A55" s="161" t="s">
        <v>781</v>
      </c>
      <c r="B55" s="161" t="s">
        <v>71</v>
      </c>
      <c r="C55" s="168">
        <v>43.1</v>
      </c>
      <c r="D55" s="168">
        <v>42.92</v>
      </c>
      <c r="E55" s="168">
        <v>47.421500000000002</v>
      </c>
      <c r="F55" s="168">
        <v>47.5837</v>
      </c>
      <c r="G55" s="168">
        <v>580.84360000000004</v>
      </c>
      <c r="H55" s="168">
        <v>761.86879999999996</v>
      </c>
      <c r="I55" s="168">
        <v>236.67500000000001</v>
      </c>
      <c r="J55" s="168">
        <v>236.1096</v>
      </c>
      <c r="K55" s="168">
        <v>421.4067</v>
      </c>
      <c r="L55" s="168">
        <v>351.7774</v>
      </c>
      <c r="M55" s="168">
        <v>1245.9686999999999</v>
      </c>
    </row>
    <row r="56" spans="1:13" x14ac:dyDescent="0.3">
      <c r="A56" s="232" t="s">
        <v>793</v>
      </c>
      <c r="B56" s="232"/>
      <c r="C56" s="171">
        <v>-37.14</v>
      </c>
      <c r="D56" s="171">
        <v>-37.450000000000003</v>
      </c>
      <c r="E56" s="171">
        <v>-38.982100000000003</v>
      </c>
      <c r="F56" s="171">
        <v>-38.412799999999997</v>
      </c>
      <c r="G56" s="171">
        <v>-532.21090000000004</v>
      </c>
      <c r="H56" s="171"/>
      <c r="I56" s="171">
        <v>250.3056</v>
      </c>
      <c r="J56" s="171">
        <v>249.34569999999999</v>
      </c>
      <c r="K56" s="171">
        <v>460.61950000000002</v>
      </c>
      <c r="L56" s="171">
        <v>379.75959999999998</v>
      </c>
      <c r="M56" s="171"/>
    </row>
    <row r="57" spans="1:13" x14ac:dyDescent="0.3">
      <c r="A57" s="232" t="s">
        <v>794</v>
      </c>
      <c r="B57" s="232"/>
      <c r="C57" s="171">
        <v>-63.56</v>
      </c>
      <c r="D57" s="171">
        <v>-63.89</v>
      </c>
      <c r="E57" s="171">
        <v>-64.166399999999996</v>
      </c>
      <c r="F57" s="171">
        <v>-64.229699999999994</v>
      </c>
      <c r="G57" s="171">
        <v>-679.28440000000001</v>
      </c>
      <c r="H57" s="171"/>
      <c r="I57" s="171">
        <v>150.38130000000001</v>
      </c>
      <c r="J57" s="171">
        <v>150.20689999999999</v>
      </c>
      <c r="K57" s="171">
        <v>137.71780000000001</v>
      </c>
      <c r="L57" s="171">
        <v>147.6139</v>
      </c>
      <c r="M57" s="171"/>
    </row>
    <row r="58" spans="1:13" x14ac:dyDescent="0.3">
      <c r="A58" s="232" t="s">
        <v>795</v>
      </c>
      <c r="B58" s="232"/>
      <c r="C58" s="171">
        <v>-47.377083333333331</v>
      </c>
      <c r="D58" s="171">
        <v>-47.662500000000001</v>
      </c>
      <c r="E58" s="171">
        <v>-48.57972916666666</v>
      </c>
      <c r="F58" s="171">
        <v>-48.317545833333327</v>
      </c>
      <c r="G58" s="171">
        <v>-608.69178333333332</v>
      </c>
      <c r="H58" s="171"/>
      <c r="I58" s="171">
        <v>205.04390624999999</v>
      </c>
      <c r="J58" s="171">
        <v>204.35472083333335</v>
      </c>
      <c r="K58" s="171">
        <v>329.25228958333332</v>
      </c>
      <c r="L58" s="171">
        <v>288.205375</v>
      </c>
      <c r="M58" s="171"/>
    </row>
    <row r="59" spans="1:13" ht="27" customHeight="1" x14ac:dyDescent="0.3">
      <c r="A59" s="232" t="s">
        <v>3</v>
      </c>
      <c r="B59" s="232"/>
      <c r="C59" s="231" t="s">
        <v>2318</v>
      </c>
      <c r="D59" s="231"/>
      <c r="E59" s="231" t="s">
        <v>354</v>
      </c>
      <c r="F59" s="231"/>
      <c r="G59" s="231" t="s">
        <v>446</v>
      </c>
      <c r="H59" s="231" t="s">
        <v>889</v>
      </c>
      <c r="I59" s="231" t="s">
        <v>446</v>
      </c>
      <c r="J59" s="231"/>
      <c r="K59" s="231"/>
      <c r="L59" s="231" t="s">
        <v>150</v>
      </c>
      <c r="M59" s="231" t="s">
        <v>889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2635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1679</v>
      </c>
      <c r="B5" s="232"/>
      <c r="C5" s="175">
        <v>43593</v>
      </c>
      <c r="D5" s="175">
        <v>43595</v>
      </c>
      <c r="E5" s="175">
        <v>43591</v>
      </c>
      <c r="F5" s="175">
        <v>43597</v>
      </c>
      <c r="G5" s="175">
        <v>60107</v>
      </c>
      <c r="H5" s="175">
        <v>43599</v>
      </c>
      <c r="I5" s="175">
        <v>43546</v>
      </c>
      <c r="J5" s="175">
        <v>43601</v>
      </c>
      <c r="K5" s="175">
        <v>43544</v>
      </c>
      <c r="L5" s="175">
        <v>43603</v>
      </c>
      <c r="M5" s="175">
        <v>43580</v>
      </c>
      <c r="N5" s="175">
        <v>43540</v>
      </c>
      <c r="O5" s="12">
        <v>43535</v>
      </c>
      <c r="P5" s="12">
        <v>60108</v>
      </c>
      <c r="Q5" s="12">
        <v>42877</v>
      </c>
      <c r="R5" s="12">
        <v>60109</v>
      </c>
      <c r="S5" s="12">
        <v>43516</v>
      </c>
      <c r="T5" s="12">
        <v>43614</v>
      </c>
      <c r="U5" s="12">
        <v>43585</v>
      </c>
      <c r="V5" s="12">
        <v>43742</v>
      </c>
      <c r="W5" s="12">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1680</v>
      </c>
      <c r="B6" s="232"/>
      <c r="C6" s="175" t="s">
        <v>2636</v>
      </c>
      <c r="D6" s="175" t="s">
        <v>2637</v>
      </c>
      <c r="E6" s="175" t="s">
        <v>2638</v>
      </c>
      <c r="F6" s="175" t="s">
        <v>2639</v>
      </c>
      <c r="G6" s="175" t="s">
        <v>2640</v>
      </c>
      <c r="H6" s="175" t="s">
        <v>2641</v>
      </c>
      <c r="I6" s="175" t="s">
        <v>2642</v>
      </c>
      <c r="J6" s="175" t="s">
        <v>2643</v>
      </c>
      <c r="K6" s="175" t="s">
        <v>2644</v>
      </c>
      <c r="L6" s="175" t="s">
        <v>2645</v>
      </c>
      <c r="M6" s="175" t="s">
        <v>2646</v>
      </c>
      <c r="N6" s="175" t="s">
        <v>2647</v>
      </c>
      <c r="O6" s="12" t="s">
        <v>2648</v>
      </c>
      <c r="P6" s="12" t="s">
        <v>2649</v>
      </c>
      <c r="Q6" s="12" t="s">
        <v>2650</v>
      </c>
      <c r="R6" s="12" t="s">
        <v>2651</v>
      </c>
      <c r="S6" s="12" t="s">
        <v>2652</v>
      </c>
      <c r="T6" s="12" t="s">
        <v>2653</v>
      </c>
      <c r="U6" s="12" t="s">
        <v>2654</v>
      </c>
      <c r="V6" s="12" t="s">
        <v>2655</v>
      </c>
      <c r="W6" s="12" t="s">
        <v>2656</v>
      </c>
      <c r="X6" s="176" t="s">
        <v>2657</v>
      </c>
      <c r="Y6" s="176" t="s">
        <v>2658</v>
      </c>
      <c r="Z6" s="176" t="s">
        <v>2659</v>
      </c>
      <c r="AA6" s="176" t="s">
        <v>2660</v>
      </c>
      <c r="AB6" s="176" t="s">
        <v>2661</v>
      </c>
      <c r="AC6" s="176" t="s">
        <v>2662</v>
      </c>
      <c r="AD6" s="176" t="s">
        <v>2663</v>
      </c>
      <c r="AE6" s="176" t="s">
        <v>2664</v>
      </c>
      <c r="AF6" s="176" t="s">
        <v>2665</v>
      </c>
    </row>
    <row r="7" spans="1:32" ht="27" customHeight="1" x14ac:dyDescent="0.3">
      <c r="A7" s="232" t="s">
        <v>25</v>
      </c>
      <c r="B7" s="232"/>
      <c r="C7" s="236" t="s">
        <v>2666</v>
      </c>
      <c r="D7" s="236" t="s">
        <v>2667</v>
      </c>
      <c r="E7" s="236" t="s">
        <v>2668</v>
      </c>
      <c r="F7" s="236" t="s">
        <v>2669</v>
      </c>
      <c r="G7" s="236" t="s">
        <v>453</v>
      </c>
      <c r="H7" s="236" t="s">
        <v>249</v>
      </c>
      <c r="I7" s="236" t="s">
        <v>171</v>
      </c>
      <c r="J7" s="236" t="s">
        <v>461</v>
      </c>
      <c r="K7" s="236" t="s">
        <v>165</v>
      </c>
      <c r="L7" s="236" t="s">
        <v>480</v>
      </c>
      <c r="M7" s="236" t="s">
        <v>294</v>
      </c>
      <c r="N7" s="236" t="s">
        <v>151</v>
      </c>
      <c r="O7" s="229" t="s">
        <v>408</v>
      </c>
      <c r="P7" s="229" t="s">
        <v>2670</v>
      </c>
      <c r="Q7" s="229" t="s">
        <v>358</v>
      </c>
      <c r="R7" s="229" t="s">
        <v>2671</v>
      </c>
      <c r="S7" s="229" t="s">
        <v>662</v>
      </c>
      <c r="T7" s="229" t="s">
        <v>476</v>
      </c>
      <c r="U7" s="229" t="s">
        <v>2672</v>
      </c>
      <c r="V7" s="229" t="s">
        <v>2673</v>
      </c>
      <c r="W7" s="229" t="s">
        <v>2674</v>
      </c>
      <c r="X7" s="235" t="s">
        <v>2675</v>
      </c>
      <c r="Y7" s="235" t="s">
        <v>2676</v>
      </c>
      <c r="Z7" s="235" t="s">
        <v>2677</v>
      </c>
      <c r="AA7" s="235" t="s">
        <v>2678</v>
      </c>
      <c r="AB7" s="235" t="s">
        <v>2679</v>
      </c>
      <c r="AC7" s="235" t="s">
        <v>2680</v>
      </c>
      <c r="AD7" s="235" t="s">
        <v>2672</v>
      </c>
      <c r="AE7" s="235" t="s">
        <v>2681</v>
      </c>
      <c r="AF7" s="235" t="s">
        <v>2673</v>
      </c>
    </row>
    <row r="8" spans="1:32" x14ac:dyDescent="0.3">
      <c r="A8" s="232" t="s">
        <v>2682</v>
      </c>
      <c r="B8" s="232"/>
      <c r="C8" s="175" t="s">
        <v>2683</v>
      </c>
      <c r="D8" s="175" t="s">
        <v>2683</v>
      </c>
      <c r="E8" s="175" t="s">
        <v>2683</v>
      </c>
      <c r="F8" s="175" t="s">
        <v>2683</v>
      </c>
      <c r="G8" s="175" t="s">
        <v>2683</v>
      </c>
      <c r="H8" s="175" t="s">
        <v>2683</v>
      </c>
      <c r="I8" s="175" t="s">
        <v>2683</v>
      </c>
      <c r="J8" s="175" t="s">
        <v>2683</v>
      </c>
      <c r="K8" s="175" t="s">
        <v>2683</v>
      </c>
      <c r="L8" s="175" t="s">
        <v>2683</v>
      </c>
      <c r="M8" s="175" t="s">
        <v>2683</v>
      </c>
      <c r="N8" s="175" t="s">
        <v>2683</v>
      </c>
      <c r="O8" s="12" t="s">
        <v>2684</v>
      </c>
      <c r="P8" s="12" t="s">
        <v>2684</v>
      </c>
      <c r="Q8" s="12" t="s">
        <v>2684</v>
      </c>
      <c r="R8" s="12" t="s">
        <v>2684</v>
      </c>
      <c r="S8" s="12" t="s">
        <v>2684</v>
      </c>
      <c r="T8" s="12" t="s">
        <v>2684</v>
      </c>
      <c r="U8" s="12" t="s">
        <v>2684</v>
      </c>
      <c r="V8" s="12" t="s">
        <v>2684</v>
      </c>
      <c r="W8" s="12" t="s">
        <v>2684</v>
      </c>
      <c r="X8" s="176" t="s">
        <v>2685</v>
      </c>
      <c r="Y8" s="176" t="s">
        <v>2685</v>
      </c>
      <c r="Z8" s="176" t="s">
        <v>2685</v>
      </c>
      <c r="AA8" s="176" t="s">
        <v>2685</v>
      </c>
      <c r="AB8" s="176" t="s">
        <v>2685</v>
      </c>
      <c r="AC8" s="176" t="s">
        <v>2685</v>
      </c>
      <c r="AD8" s="176" t="s">
        <v>2685</v>
      </c>
      <c r="AE8" s="176" t="s">
        <v>2685</v>
      </c>
      <c r="AF8" s="176" t="s">
        <v>2685</v>
      </c>
    </row>
    <row r="9" spans="1:32" ht="27" customHeight="1" x14ac:dyDescent="0.3">
      <c r="A9" s="158" t="s">
        <v>66</v>
      </c>
      <c r="B9" s="158" t="s">
        <v>513</v>
      </c>
      <c r="C9" s="175" t="s">
        <v>2686</v>
      </c>
      <c r="D9" s="175" t="s">
        <v>2686</v>
      </c>
      <c r="E9" s="175" t="s">
        <v>2686</v>
      </c>
      <c r="F9" s="175" t="s">
        <v>2686</v>
      </c>
      <c r="G9" s="175" t="s">
        <v>2686</v>
      </c>
      <c r="H9" s="175" t="s">
        <v>2686</v>
      </c>
      <c r="I9" s="175" t="s">
        <v>2686</v>
      </c>
      <c r="J9" s="175" t="s">
        <v>2686</v>
      </c>
      <c r="K9" s="175" t="s">
        <v>2686</v>
      </c>
      <c r="L9" s="175" t="s">
        <v>2686</v>
      </c>
      <c r="M9" s="175" t="s">
        <v>2686</v>
      </c>
      <c r="N9" s="175" t="s">
        <v>2686</v>
      </c>
      <c r="O9" s="12" t="s">
        <v>2686</v>
      </c>
      <c r="P9" s="12" t="s">
        <v>2686</v>
      </c>
      <c r="Q9" s="12" t="s">
        <v>2686</v>
      </c>
      <c r="R9" s="12" t="s">
        <v>2686</v>
      </c>
      <c r="S9" s="12" t="s">
        <v>2686</v>
      </c>
      <c r="T9" s="12" t="s">
        <v>2686</v>
      </c>
      <c r="U9" s="12" t="s">
        <v>2686</v>
      </c>
      <c r="V9" s="12" t="s">
        <v>2686</v>
      </c>
      <c r="W9" s="12" t="s">
        <v>2686</v>
      </c>
      <c r="X9" s="176" t="s">
        <v>2686</v>
      </c>
      <c r="Y9" s="176" t="s">
        <v>2686</v>
      </c>
      <c r="Z9" s="176" t="s">
        <v>2686</v>
      </c>
      <c r="AA9" s="176" t="s">
        <v>2686</v>
      </c>
      <c r="AB9" s="176" t="s">
        <v>2686</v>
      </c>
      <c r="AC9" s="176" t="s">
        <v>2686</v>
      </c>
      <c r="AD9" s="176" t="s">
        <v>2686</v>
      </c>
      <c r="AE9" s="176" t="s">
        <v>2686</v>
      </c>
      <c r="AF9" s="176" t="s">
        <v>2686</v>
      </c>
    </row>
    <row r="10" spans="1:32" ht="18" customHeight="1" x14ac:dyDescent="0.3">
      <c r="A10" s="161" t="s">
        <v>70</v>
      </c>
      <c r="B10" s="161" t="s">
        <v>734</v>
      </c>
      <c r="C10" s="163">
        <v>500.28129999999999</v>
      </c>
      <c r="D10" s="163">
        <v>502.3827</v>
      </c>
      <c r="E10" s="163">
        <v>500.8741</v>
      </c>
      <c r="F10" s="163">
        <v>506.64760000000001</v>
      </c>
      <c r="G10" s="163">
        <v>507.65440000000001</v>
      </c>
      <c r="H10" s="163">
        <v>504.09550000000002</v>
      </c>
      <c r="I10" s="162"/>
      <c r="J10" s="163">
        <v>492.2525</v>
      </c>
      <c r="K10" s="163">
        <v>501.97190000000001</v>
      </c>
      <c r="L10" s="163">
        <v>488.94909999999999</v>
      </c>
      <c r="M10" s="163">
        <v>508.7321</v>
      </c>
      <c r="N10" s="163">
        <v>495.2199</v>
      </c>
      <c r="O10" s="163">
        <v>226.40940000000001</v>
      </c>
      <c r="P10" s="163">
        <v>226.18969999999999</v>
      </c>
      <c r="Q10" s="163">
        <v>228.81370000000001</v>
      </c>
      <c r="R10" s="163">
        <v>222.8878</v>
      </c>
      <c r="S10" s="163">
        <v>219.24700000000001</v>
      </c>
      <c r="T10" s="163">
        <v>222.12739999999999</v>
      </c>
      <c r="U10" s="163">
        <v>225.9</v>
      </c>
      <c r="V10" s="162"/>
      <c r="W10" s="163">
        <v>227</v>
      </c>
      <c r="X10" s="163">
        <v>143.91220000000001</v>
      </c>
      <c r="Y10" s="163">
        <v>139.60939999999999</v>
      </c>
      <c r="Z10" s="163">
        <v>138.71549999999999</v>
      </c>
      <c r="AA10" s="163">
        <v>142.5009</v>
      </c>
      <c r="AB10" s="163">
        <v>135.97139999999999</v>
      </c>
      <c r="AC10" s="162"/>
      <c r="AD10" s="163">
        <v>140.917</v>
      </c>
      <c r="AE10" s="163">
        <v>126.05370000000001</v>
      </c>
      <c r="AF10" s="163">
        <v>143.96449999999999</v>
      </c>
    </row>
    <row r="11" spans="1:32" ht="18" customHeight="1" x14ac:dyDescent="0.3">
      <c r="A11" s="161" t="s">
        <v>70</v>
      </c>
      <c r="B11" s="161" t="s">
        <v>735</v>
      </c>
      <c r="C11" s="165">
        <v>506.05149999999998</v>
      </c>
      <c r="D11" s="165">
        <v>505.95389999999998</v>
      </c>
      <c r="E11" s="165">
        <v>502.97489999999999</v>
      </c>
      <c r="F11" s="165">
        <v>506.88619999999997</v>
      </c>
      <c r="G11" s="165">
        <v>508.37599999999998</v>
      </c>
      <c r="H11" s="165">
        <v>505.0326</v>
      </c>
      <c r="I11" s="164"/>
      <c r="J11" s="165">
        <v>492.01870000000002</v>
      </c>
      <c r="K11" s="165">
        <v>500.89890000000003</v>
      </c>
      <c r="L11" s="165">
        <v>488.51870000000002</v>
      </c>
      <c r="M11" s="165">
        <v>508.4128</v>
      </c>
      <c r="N11" s="165">
        <v>495.3537</v>
      </c>
      <c r="O11" s="165">
        <v>225.45509999999999</v>
      </c>
      <c r="P11" s="165">
        <v>226.90520000000001</v>
      </c>
      <c r="Q11" s="165">
        <v>229.5361</v>
      </c>
      <c r="R11" s="165">
        <v>222.50470000000001</v>
      </c>
      <c r="S11" s="165">
        <v>218.97380000000001</v>
      </c>
      <c r="T11" s="165">
        <v>222.00659999999999</v>
      </c>
      <c r="U11" s="165">
        <v>225.9</v>
      </c>
      <c r="V11" s="164"/>
      <c r="W11" s="165">
        <v>227.2</v>
      </c>
      <c r="X11" s="166">
        <v>143.91220000000001</v>
      </c>
      <c r="Y11" s="165">
        <v>139.45169999999999</v>
      </c>
      <c r="Z11" s="165">
        <v>138.71549999999999</v>
      </c>
      <c r="AA11" s="165">
        <v>142.44239999999999</v>
      </c>
      <c r="AB11" s="165">
        <v>136.1508</v>
      </c>
      <c r="AC11" s="164"/>
      <c r="AD11" s="165">
        <v>140.79990000000001</v>
      </c>
      <c r="AE11" s="165">
        <v>124.27630000000001</v>
      </c>
      <c r="AF11" s="165">
        <v>144.10749999999999</v>
      </c>
    </row>
    <row r="12" spans="1:32" ht="18" customHeight="1" x14ac:dyDescent="0.3">
      <c r="A12" s="161" t="s">
        <v>70</v>
      </c>
      <c r="B12" s="161" t="s">
        <v>736</v>
      </c>
      <c r="C12" s="165">
        <v>507.46789999999999</v>
      </c>
      <c r="D12" s="165">
        <v>507.00420000000003</v>
      </c>
      <c r="E12" s="165">
        <v>503.8152</v>
      </c>
      <c r="F12" s="165">
        <v>507.584</v>
      </c>
      <c r="G12" s="165">
        <v>509.20710000000003</v>
      </c>
      <c r="H12" s="165">
        <v>504.70159999999998</v>
      </c>
      <c r="I12" s="164"/>
      <c r="J12" s="165">
        <v>491.73020000000002</v>
      </c>
      <c r="K12" s="165">
        <v>500.69529999999997</v>
      </c>
      <c r="L12" s="165">
        <v>488.9443</v>
      </c>
      <c r="M12" s="165">
        <v>508.74430000000001</v>
      </c>
      <c r="N12" s="165">
        <v>495.48950000000002</v>
      </c>
      <c r="O12" s="165">
        <v>225.93809999999999</v>
      </c>
      <c r="P12" s="165">
        <v>227.18979999999999</v>
      </c>
      <c r="Q12" s="165">
        <v>229.7423</v>
      </c>
      <c r="R12" s="165">
        <v>223.1199</v>
      </c>
      <c r="S12" s="165">
        <v>219.4315</v>
      </c>
      <c r="T12" s="165">
        <v>221.8519</v>
      </c>
      <c r="U12" s="165">
        <v>225.2</v>
      </c>
      <c r="V12" s="164"/>
      <c r="W12" s="165">
        <v>227</v>
      </c>
      <c r="X12" s="166">
        <v>144.3159</v>
      </c>
      <c r="Y12" s="165">
        <v>139.2311</v>
      </c>
      <c r="Z12" s="165">
        <v>138.76740000000001</v>
      </c>
      <c r="AA12" s="165">
        <v>142.54640000000001</v>
      </c>
      <c r="AB12" s="165">
        <v>136.42679999999999</v>
      </c>
      <c r="AC12" s="164"/>
      <c r="AD12" s="165">
        <v>140.6242</v>
      </c>
      <c r="AE12" s="165">
        <v>124.2274</v>
      </c>
      <c r="AF12" s="165">
        <v>144.10749999999999</v>
      </c>
    </row>
    <row r="13" spans="1:32" ht="18" customHeight="1" x14ac:dyDescent="0.3">
      <c r="A13" s="161" t="s">
        <v>70</v>
      </c>
      <c r="B13" s="161" t="s">
        <v>737</v>
      </c>
      <c r="C13" s="165">
        <v>507.78269999999998</v>
      </c>
      <c r="D13" s="165">
        <v>507.63440000000003</v>
      </c>
      <c r="E13" s="165">
        <v>501.39929999999998</v>
      </c>
      <c r="F13" s="165">
        <v>508.21570000000003</v>
      </c>
      <c r="G13" s="165">
        <v>509.43819999999999</v>
      </c>
      <c r="H13" s="165">
        <v>505.74220000000003</v>
      </c>
      <c r="I13" s="164"/>
      <c r="J13" s="165">
        <v>491.62720000000002</v>
      </c>
      <c r="K13" s="165">
        <v>500.93430000000001</v>
      </c>
      <c r="L13" s="165">
        <v>488.28609999999998</v>
      </c>
      <c r="M13" s="165">
        <v>508.1361</v>
      </c>
      <c r="N13" s="165">
        <v>495.75979999999998</v>
      </c>
      <c r="O13" s="165">
        <v>226.3989</v>
      </c>
      <c r="P13" s="165">
        <v>227.5796</v>
      </c>
      <c r="Q13" s="165">
        <v>230.01929999999999</v>
      </c>
      <c r="R13" s="165">
        <v>223.35300000000001</v>
      </c>
      <c r="S13" s="165">
        <v>219.67519999999999</v>
      </c>
      <c r="T13" s="165">
        <v>221.85929999999999</v>
      </c>
      <c r="U13" s="165">
        <v>225.8</v>
      </c>
      <c r="V13" s="164"/>
      <c r="W13" s="165">
        <v>227.2</v>
      </c>
      <c r="X13" s="165">
        <v>144.71960000000001</v>
      </c>
      <c r="Y13" s="165">
        <v>139.59180000000001</v>
      </c>
      <c r="Z13" s="165">
        <v>138.86600000000001</v>
      </c>
      <c r="AA13" s="165">
        <v>142.0215</v>
      </c>
      <c r="AB13" s="165">
        <v>136.39920000000001</v>
      </c>
      <c r="AC13" s="164"/>
      <c r="AD13" s="165">
        <v>140.9023</v>
      </c>
      <c r="AE13" s="165">
        <v>124.413</v>
      </c>
      <c r="AF13" s="165">
        <v>144.51599999999999</v>
      </c>
    </row>
    <row r="14" spans="1:32" ht="18" customHeight="1" x14ac:dyDescent="0.3">
      <c r="A14" s="161" t="s">
        <v>70</v>
      </c>
      <c r="B14" s="161" t="s">
        <v>738</v>
      </c>
      <c r="C14" s="165">
        <v>504.16309999999999</v>
      </c>
      <c r="D14" s="165">
        <v>507.63440000000003</v>
      </c>
      <c r="E14" s="165">
        <v>505.0231</v>
      </c>
      <c r="F14" s="165">
        <v>510.00040000000001</v>
      </c>
      <c r="G14" s="165">
        <v>510.50439999999998</v>
      </c>
      <c r="H14" s="165">
        <v>506.69830000000002</v>
      </c>
      <c r="I14" s="164"/>
      <c r="J14" s="165">
        <v>491.25779999999997</v>
      </c>
      <c r="K14" s="165">
        <v>502.31689999999998</v>
      </c>
      <c r="L14" s="165">
        <v>488.47399999999999</v>
      </c>
      <c r="M14" s="165">
        <v>508.16640000000001</v>
      </c>
      <c r="N14" s="165">
        <v>495.77800000000002</v>
      </c>
      <c r="O14" s="165">
        <v>224.7544</v>
      </c>
      <c r="P14" s="165">
        <v>225.59129999999999</v>
      </c>
      <c r="Q14" s="165">
        <v>229.45</v>
      </c>
      <c r="R14" s="165">
        <v>222.6764</v>
      </c>
      <c r="S14" s="165">
        <v>219.59389999999999</v>
      </c>
      <c r="T14" s="165">
        <v>221.7782</v>
      </c>
      <c r="U14" s="165">
        <v>225.3</v>
      </c>
      <c r="V14" s="164"/>
      <c r="W14" s="165">
        <v>227.1</v>
      </c>
      <c r="X14" s="165">
        <v>143.88669999999999</v>
      </c>
      <c r="Y14" s="165">
        <v>139.52869999999999</v>
      </c>
      <c r="Z14" s="165">
        <v>138.96449999999999</v>
      </c>
      <c r="AA14" s="165">
        <v>141.71039999999999</v>
      </c>
      <c r="AB14" s="165">
        <v>136.3716</v>
      </c>
      <c r="AC14" s="164"/>
      <c r="AD14" s="165">
        <v>140.85839999999999</v>
      </c>
      <c r="AE14" s="165">
        <v>124.4618</v>
      </c>
      <c r="AF14" s="165">
        <v>144.51599999999999</v>
      </c>
    </row>
    <row r="15" spans="1:32" ht="18" customHeight="1" x14ac:dyDescent="0.3">
      <c r="A15" s="161" t="s">
        <v>70</v>
      </c>
      <c r="B15" s="161" t="s">
        <v>739</v>
      </c>
      <c r="C15" s="165">
        <v>509.09410000000003</v>
      </c>
      <c r="D15" s="165">
        <v>508.36970000000002</v>
      </c>
      <c r="E15" s="165">
        <v>506.44110000000001</v>
      </c>
      <c r="F15" s="165">
        <v>511.1148</v>
      </c>
      <c r="G15" s="165">
        <v>512.19169999999997</v>
      </c>
      <c r="H15" s="165">
        <v>506.7396</v>
      </c>
      <c r="I15" s="164"/>
      <c r="J15" s="165">
        <v>492.55439999999999</v>
      </c>
      <c r="K15" s="165">
        <v>501.20010000000002</v>
      </c>
      <c r="L15" s="165">
        <v>488.37079999999997</v>
      </c>
      <c r="M15" s="165">
        <v>509.17599999999999</v>
      </c>
      <c r="N15" s="165">
        <v>495.53500000000003</v>
      </c>
      <c r="O15" s="165">
        <v>224.61850000000001</v>
      </c>
      <c r="P15" s="165">
        <v>227.19820000000001</v>
      </c>
      <c r="Q15" s="165">
        <v>230.24610000000001</v>
      </c>
      <c r="R15" s="165">
        <v>222.6437</v>
      </c>
      <c r="S15" s="165">
        <v>220.46510000000001</v>
      </c>
      <c r="T15" s="165">
        <v>221.8999</v>
      </c>
      <c r="U15" s="165">
        <v>225.2</v>
      </c>
      <c r="V15" s="164"/>
      <c r="W15" s="165">
        <v>227.6</v>
      </c>
      <c r="X15" s="165">
        <v>144.5899</v>
      </c>
      <c r="Y15" s="165">
        <v>139.56890000000001</v>
      </c>
      <c r="Z15" s="165">
        <v>138.96449999999999</v>
      </c>
      <c r="AA15" s="165">
        <v>142.0547</v>
      </c>
      <c r="AB15" s="165">
        <v>136.41300000000001</v>
      </c>
      <c r="AC15" s="164"/>
      <c r="AD15" s="165">
        <v>141.0633</v>
      </c>
      <c r="AE15" s="165">
        <v>124.9794</v>
      </c>
      <c r="AF15" s="165">
        <v>144.51599999999999</v>
      </c>
    </row>
    <row r="16" spans="1:32" ht="18" customHeight="1" x14ac:dyDescent="0.3">
      <c r="A16" s="161" t="s">
        <v>70</v>
      </c>
      <c r="B16" s="161" t="s">
        <v>740</v>
      </c>
      <c r="C16" s="165">
        <v>511.19229999999999</v>
      </c>
      <c r="D16" s="165">
        <v>513.20129999999995</v>
      </c>
      <c r="E16" s="165">
        <v>502.60719999999998</v>
      </c>
      <c r="F16" s="165">
        <v>510.38670000000002</v>
      </c>
      <c r="G16" s="165">
        <v>510.80130000000003</v>
      </c>
      <c r="H16" s="165">
        <v>506.29500000000002</v>
      </c>
      <c r="I16" s="164"/>
      <c r="J16" s="165">
        <v>491.54590000000002</v>
      </c>
      <c r="K16" s="165">
        <v>500.4599</v>
      </c>
      <c r="L16" s="165">
        <v>487.88839999999999</v>
      </c>
      <c r="M16" s="165">
        <v>507.40690000000001</v>
      </c>
      <c r="N16" s="165">
        <v>495.46910000000003</v>
      </c>
      <c r="O16" s="165">
        <v>225.62569999999999</v>
      </c>
      <c r="P16" s="165">
        <v>225.4759</v>
      </c>
      <c r="Q16" s="165">
        <v>228.8707</v>
      </c>
      <c r="R16" s="165">
        <v>222.83920000000001</v>
      </c>
      <c r="S16" s="165">
        <v>219.7859</v>
      </c>
      <c r="T16" s="165">
        <v>221.12029999999999</v>
      </c>
      <c r="U16" s="165">
        <v>225.9</v>
      </c>
      <c r="V16" s="164"/>
      <c r="W16" s="165">
        <v>227.3</v>
      </c>
      <c r="X16" s="165">
        <v>144.55070000000001</v>
      </c>
      <c r="Y16" s="165">
        <v>140.0514</v>
      </c>
      <c r="Z16" s="165">
        <v>138.76740000000001</v>
      </c>
      <c r="AA16" s="165">
        <v>141.47499999999999</v>
      </c>
      <c r="AB16" s="165">
        <v>136.19220000000001</v>
      </c>
      <c r="AC16" s="164"/>
      <c r="AD16" s="165">
        <v>140.97550000000001</v>
      </c>
      <c r="AE16" s="165">
        <v>124.745</v>
      </c>
      <c r="AF16" s="165">
        <v>144.51599999999999</v>
      </c>
    </row>
    <row r="17" spans="1:32" ht="18" customHeight="1" x14ac:dyDescent="0.3">
      <c r="A17" s="161" t="s">
        <v>70</v>
      </c>
      <c r="B17" s="161" t="s">
        <v>741</v>
      </c>
      <c r="C17" s="168">
        <v>514.02499999999998</v>
      </c>
      <c r="D17" s="168">
        <v>515.61710000000005</v>
      </c>
      <c r="E17" s="168">
        <v>511.37790000000001</v>
      </c>
      <c r="F17" s="168">
        <v>512.04970000000003</v>
      </c>
      <c r="G17" s="168">
        <v>512.70150000000001</v>
      </c>
      <c r="H17" s="168">
        <v>507.87389999999999</v>
      </c>
      <c r="I17" s="167"/>
      <c r="J17" s="168">
        <v>491.2876</v>
      </c>
      <c r="K17" s="168">
        <v>500.55509999999998</v>
      </c>
      <c r="L17" s="168">
        <v>487.90769999999998</v>
      </c>
      <c r="M17" s="168">
        <v>508.24869999999999</v>
      </c>
      <c r="N17" s="168">
        <v>496.00369999999998</v>
      </c>
      <c r="O17" s="168">
        <v>226.6474</v>
      </c>
      <c r="P17" s="168">
        <v>225.9479</v>
      </c>
      <c r="Q17" s="168">
        <v>229.077</v>
      </c>
      <c r="R17" s="168">
        <v>223.17609999999999</v>
      </c>
      <c r="S17" s="168">
        <v>220.0591</v>
      </c>
      <c r="T17" s="168">
        <v>221.6061</v>
      </c>
      <c r="U17" s="168">
        <v>225.2</v>
      </c>
      <c r="V17" s="167"/>
      <c r="W17" s="168">
        <v>226.9</v>
      </c>
      <c r="X17" s="169">
        <v>144.51485</v>
      </c>
      <c r="Y17" s="168">
        <v>139.3802</v>
      </c>
      <c r="Z17" s="168">
        <v>138.71549999999999</v>
      </c>
      <c r="AA17" s="168">
        <v>141.5643</v>
      </c>
      <c r="AB17" s="168">
        <v>136.16460000000001</v>
      </c>
      <c r="AC17" s="167"/>
      <c r="AD17" s="168">
        <v>140.68279999999999</v>
      </c>
      <c r="AE17" s="168">
        <v>125.0234</v>
      </c>
      <c r="AF17" s="168">
        <v>144.12790000000001</v>
      </c>
    </row>
    <row r="18" spans="1:32" ht="18" customHeight="1" x14ac:dyDescent="0.3">
      <c r="A18" s="161" t="s">
        <v>70</v>
      </c>
      <c r="B18" s="161" t="s">
        <v>742</v>
      </c>
      <c r="C18" s="163">
        <v>511.97919999999999</v>
      </c>
      <c r="D18" s="163">
        <v>512.30849999999998</v>
      </c>
      <c r="E18" s="163">
        <v>503.44760000000002</v>
      </c>
      <c r="F18" s="163">
        <v>510.9015</v>
      </c>
      <c r="G18" s="163">
        <v>511.78039999999999</v>
      </c>
      <c r="H18" s="163">
        <v>507.26780000000002</v>
      </c>
      <c r="I18" s="162"/>
      <c r="J18" s="163">
        <v>492.00220000000002</v>
      </c>
      <c r="K18" s="163">
        <v>501.49040000000002</v>
      </c>
      <c r="L18" s="163">
        <v>488.03160000000003</v>
      </c>
      <c r="M18" s="163">
        <v>508.2364</v>
      </c>
      <c r="N18" s="163">
        <v>495.58319999999998</v>
      </c>
      <c r="O18" s="163">
        <v>225.5968</v>
      </c>
      <c r="P18" s="163">
        <v>224.4169</v>
      </c>
      <c r="Q18" s="163">
        <v>227.55410000000001</v>
      </c>
      <c r="R18" s="163">
        <v>222.82579999999999</v>
      </c>
      <c r="S18" s="163">
        <v>220.1181</v>
      </c>
      <c r="T18" s="163">
        <v>221.58869999999999</v>
      </c>
      <c r="U18" s="163">
        <v>225.9</v>
      </c>
      <c r="V18" s="162"/>
      <c r="W18" s="163">
        <v>227</v>
      </c>
      <c r="X18" s="163">
        <v>144.47900000000001</v>
      </c>
      <c r="Y18" s="163">
        <v>139.48929999999999</v>
      </c>
      <c r="Z18" s="163">
        <v>138.71549999999999</v>
      </c>
      <c r="AA18" s="163">
        <v>141.92740000000001</v>
      </c>
      <c r="AB18" s="163">
        <v>136.08179999999999</v>
      </c>
      <c r="AC18" s="162"/>
      <c r="AD18" s="163">
        <v>140.68279999999999</v>
      </c>
      <c r="AE18" s="163">
        <v>125.3505</v>
      </c>
      <c r="AF18" s="163">
        <v>144.51599999999999</v>
      </c>
    </row>
    <row r="19" spans="1:32" ht="18" customHeight="1" x14ac:dyDescent="0.3">
      <c r="A19" s="161" t="s">
        <v>70</v>
      </c>
      <c r="B19" s="161" t="s">
        <v>743</v>
      </c>
      <c r="C19" s="165">
        <v>510.14319999999998</v>
      </c>
      <c r="D19" s="165">
        <v>511.25810000000001</v>
      </c>
      <c r="E19" s="165">
        <v>503.6576</v>
      </c>
      <c r="F19" s="165">
        <v>510.666</v>
      </c>
      <c r="G19" s="165">
        <v>511.25420000000003</v>
      </c>
      <c r="H19" s="165">
        <v>507.62610000000001</v>
      </c>
      <c r="I19" s="164"/>
      <c r="J19" s="165">
        <v>491.61599999999999</v>
      </c>
      <c r="K19" s="165">
        <v>500.46510000000001</v>
      </c>
      <c r="L19" s="165">
        <v>487.20760000000001</v>
      </c>
      <c r="M19" s="165">
        <v>507.3503</v>
      </c>
      <c r="N19" s="165">
        <v>493.49939999999998</v>
      </c>
      <c r="O19" s="165">
        <v>225.23419999999999</v>
      </c>
      <c r="P19" s="165">
        <v>224.2577</v>
      </c>
      <c r="Q19" s="165">
        <v>227.36</v>
      </c>
      <c r="R19" s="165">
        <v>222.7433</v>
      </c>
      <c r="S19" s="165">
        <v>219.99260000000001</v>
      </c>
      <c r="T19" s="165">
        <v>221.82689999999999</v>
      </c>
      <c r="U19" s="165">
        <v>225.2</v>
      </c>
      <c r="V19" s="164"/>
      <c r="W19" s="165">
        <v>226.4</v>
      </c>
      <c r="X19" s="165">
        <v>143.5668</v>
      </c>
      <c r="Y19" s="165">
        <v>138.9393</v>
      </c>
      <c r="Z19" s="165">
        <v>138.61689999999999</v>
      </c>
      <c r="AA19" s="165">
        <v>141.90600000000001</v>
      </c>
      <c r="AB19" s="165">
        <v>135.9024</v>
      </c>
      <c r="AC19" s="164"/>
      <c r="AD19" s="165">
        <v>140.3168</v>
      </c>
      <c r="AE19" s="165">
        <v>125.6337</v>
      </c>
      <c r="AF19" s="165">
        <v>143.80119999999999</v>
      </c>
    </row>
    <row r="20" spans="1:32" ht="18" customHeight="1" x14ac:dyDescent="0.3">
      <c r="A20" s="161" t="s">
        <v>70</v>
      </c>
      <c r="B20" s="161" t="s">
        <v>744</v>
      </c>
      <c r="C20" s="165">
        <v>507.10070000000002</v>
      </c>
      <c r="D20" s="165">
        <v>507.94959999999998</v>
      </c>
      <c r="E20" s="165">
        <v>504.65550000000002</v>
      </c>
      <c r="F20" s="165">
        <v>509.71949999999998</v>
      </c>
      <c r="G20" s="165">
        <v>509.84339999999997</v>
      </c>
      <c r="H20" s="165">
        <v>505.54689999999999</v>
      </c>
      <c r="I20" s="164"/>
      <c r="J20" s="165">
        <v>491.34989999999999</v>
      </c>
      <c r="K20" s="165">
        <v>500.37779999999998</v>
      </c>
      <c r="L20" s="165">
        <v>488.16390000000001</v>
      </c>
      <c r="M20" s="165">
        <v>508.01400000000001</v>
      </c>
      <c r="N20" s="165">
        <v>494.87830000000002</v>
      </c>
      <c r="O20" s="165">
        <v>223.66739999999999</v>
      </c>
      <c r="P20" s="165">
        <v>222.99619999999999</v>
      </c>
      <c r="Q20" s="165">
        <v>226.14179999999999</v>
      </c>
      <c r="R20" s="165">
        <v>222.28479999999999</v>
      </c>
      <c r="S20" s="165">
        <v>219.4315</v>
      </c>
      <c r="T20" s="165">
        <v>221.60480000000001</v>
      </c>
      <c r="U20" s="165">
        <v>225.2</v>
      </c>
      <c r="V20" s="164"/>
      <c r="W20" s="165">
        <v>226.6</v>
      </c>
      <c r="X20" s="165">
        <v>143.5968</v>
      </c>
      <c r="Y20" s="165">
        <v>139.3057</v>
      </c>
      <c r="Z20" s="165">
        <v>138.36789999999999</v>
      </c>
      <c r="AA20" s="165">
        <v>141.3706</v>
      </c>
      <c r="AB20" s="165">
        <v>135.8886</v>
      </c>
      <c r="AC20" s="164"/>
      <c r="AD20" s="165">
        <v>140.756</v>
      </c>
      <c r="AE20" s="165">
        <v>125.3066</v>
      </c>
      <c r="AF20" s="165">
        <v>143.71950000000001</v>
      </c>
    </row>
    <row r="21" spans="1:32" ht="18" customHeight="1" x14ac:dyDescent="0.3">
      <c r="A21" s="161" t="s">
        <v>70</v>
      </c>
      <c r="B21" s="161" t="s">
        <v>745</v>
      </c>
      <c r="C21" s="165">
        <v>507.5204</v>
      </c>
      <c r="D21" s="165">
        <v>511.04809999999998</v>
      </c>
      <c r="E21" s="165">
        <v>501.81950000000001</v>
      </c>
      <c r="F21" s="165">
        <v>510.02289999999999</v>
      </c>
      <c r="G21" s="165">
        <v>510.83479999999997</v>
      </c>
      <c r="H21" s="165">
        <v>506.84780000000001</v>
      </c>
      <c r="I21" s="164"/>
      <c r="J21" s="165">
        <v>491.52659999999997</v>
      </c>
      <c r="K21" s="165">
        <v>500.18770000000001</v>
      </c>
      <c r="L21" s="165">
        <v>487.90570000000002</v>
      </c>
      <c r="M21" s="165">
        <v>508.07920000000001</v>
      </c>
      <c r="N21" s="165">
        <v>495.05410000000001</v>
      </c>
      <c r="O21" s="165">
        <v>223.50640000000001</v>
      </c>
      <c r="P21" s="165">
        <v>224.03829999999999</v>
      </c>
      <c r="Q21" s="165">
        <v>226.2269</v>
      </c>
      <c r="R21" s="165">
        <v>222.23060000000001</v>
      </c>
      <c r="S21" s="165">
        <v>219.17310000000001</v>
      </c>
      <c r="T21" s="165">
        <v>221.58099999999999</v>
      </c>
      <c r="U21" s="165">
        <v>225.2</v>
      </c>
      <c r="V21" s="164"/>
      <c r="W21" s="165">
        <v>226.3</v>
      </c>
      <c r="X21" s="166">
        <v>143.5968</v>
      </c>
      <c r="Y21" s="165">
        <v>139.07769999999999</v>
      </c>
      <c r="Z21" s="165">
        <v>138.4665</v>
      </c>
      <c r="AA21" s="165">
        <v>141.92670000000001</v>
      </c>
      <c r="AB21" s="165">
        <v>136.04040000000001</v>
      </c>
      <c r="AC21" s="164"/>
      <c r="AD21" s="165">
        <v>140.56569999999999</v>
      </c>
      <c r="AE21" s="165">
        <v>125.6337</v>
      </c>
      <c r="AF21" s="165">
        <v>144.10749999999999</v>
      </c>
    </row>
    <row r="22" spans="1:32" ht="18" customHeight="1" x14ac:dyDescent="0.3">
      <c r="A22" s="161" t="s">
        <v>70</v>
      </c>
      <c r="B22" s="161" t="s">
        <v>746</v>
      </c>
      <c r="C22" s="165">
        <v>506.47120000000001</v>
      </c>
      <c r="D22" s="165">
        <v>510.05020000000002</v>
      </c>
      <c r="E22" s="165">
        <v>501.13670000000002</v>
      </c>
      <c r="F22" s="165">
        <v>510.23660000000001</v>
      </c>
      <c r="G22" s="165">
        <v>511.35090000000002</v>
      </c>
      <c r="H22" s="165">
        <v>506.56400000000002</v>
      </c>
      <c r="I22" s="164"/>
      <c r="J22" s="165">
        <v>492.87139999999999</v>
      </c>
      <c r="K22" s="165">
        <v>501.23579999999998</v>
      </c>
      <c r="L22" s="165">
        <v>488.4067</v>
      </c>
      <c r="M22" s="165">
        <v>508.32339999999999</v>
      </c>
      <c r="N22" s="165">
        <v>495.20330000000001</v>
      </c>
      <c r="O22" s="165">
        <v>223.1046</v>
      </c>
      <c r="P22" s="165">
        <v>223.82149999999999</v>
      </c>
      <c r="Q22" s="165">
        <v>225.86949999999999</v>
      </c>
      <c r="R22" s="165">
        <v>222.15629999999999</v>
      </c>
      <c r="S22" s="165">
        <v>219.60130000000001</v>
      </c>
      <c r="T22" s="165">
        <v>221.7593</v>
      </c>
      <c r="U22" s="165">
        <v>225.2</v>
      </c>
      <c r="V22" s="164"/>
      <c r="W22" s="165">
        <v>226</v>
      </c>
      <c r="X22" s="166">
        <v>143.5849</v>
      </c>
      <c r="Y22" s="165">
        <v>138.85409999999999</v>
      </c>
      <c r="Z22" s="165">
        <v>138.51830000000001</v>
      </c>
      <c r="AA22" s="165">
        <v>142.05670000000001</v>
      </c>
      <c r="AB22" s="165">
        <v>136.42679999999999</v>
      </c>
      <c r="AC22" s="164"/>
      <c r="AD22" s="165">
        <v>140.50710000000001</v>
      </c>
      <c r="AE22" s="165">
        <v>126.42959999999999</v>
      </c>
      <c r="AF22" s="165">
        <v>143.98500000000001</v>
      </c>
    </row>
    <row r="23" spans="1:32" ht="18" customHeight="1" x14ac:dyDescent="0.3">
      <c r="A23" s="161" t="s">
        <v>70</v>
      </c>
      <c r="B23" s="161" t="s">
        <v>747</v>
      </c>
      <c r="C23" s="165">
        <v>504.11070000000001</v>
      </c>
      <c r="D23" s="165">
        <v>505.74380000000002</v>
      </c>
      <c r="E23" s="166">
        <v>509.06704999999999</v>
      </c>
      <c r="F23" s="165">
        <v>509.1515</v>
      </c>
      <c r="G23" s="165">
        <v>510.5831</v>
      </c>
      <c r="H23" s="165">
        <v>506.27890000000002</v>
      </c>
      <c r="I23" s="165">
        <v>514.19200000000001</v>
      </c>
      <c r="J23" s="165">
        <v>497.88920000000002</v>
      </c>
      <c r="K23" s="165">
        <v>504.18709999999999</v>
      </c>
      <c r="L23" s="165">
        <v>491.17669999999998</v>
      </c>
      <c r="M23" s="165">
        <v>511.45800000000003</v>
      </c>
      <c r="N23" s="165">
        <v>498.70670000000001</v>
      </c>
      <c r="O23" s="165">
        <v>221.59280000000001</v>
      </c>
      <c r="P23" s="165">
        <v>223.16579999999999</v>
      </c>
      <c r="Q23" s="165">
        <v>224.39599999999999</v>
      </c>
      <c r="R23" s="165">
        <v>222.11449999999999</v>
      </c>
      <c r="S23" s="165">
        <v>219.3725</v>
      </c>
      <c r="T23" s="165">
        <v>222.53909999999999</v>
      </c>
      <c r="U23" s="165">
        <v>226.5</v>
      </c>
      <c r="V23" s="164"/>
      <c r="W23" s="165">
        <v>227.5</v>
      </c>
      <c r="X23" s="165">
        <v>143.57300000000001</v>
      </c>
      <c r="Y23" s="165">
        <v>140.06489999999999</v>
      </c>
      <c r="Z23" s="165">
        <v>138.96449999999999</v>
      </c>
      <c r="AA23" s="165">
        <v>142.3356</v>
      </c>
      <c r="AB23" s="165">
        <v>136.75800000000001</v>
      </c>
      <c r="AC23" s="164"/>
      <c r="AD23" s="165">
        <v>141.3854</v>
      </c>
      <c r="AE23" s="165">
        <v>126.0097</v>
      </c>
      <c r="AF23" s="165">
        <v>144.12790000000001</v>
      </c>
    </row>
    <row r="24" spans="1:32" ht="18" customHeight="1" x14ac:dyDescent="0.3">
      <c r="A24" s="161" t="s">
        <v>70</v>
      </c>
      <c r="B24" s="161" t="s">
        <v>748</v>
      </c>
      <c r="C24" s="165">
        <v>511.55950000000001</v>
      </c>
      <c r="D24" s="165">
        <v>518.24300000000005</v>
      </c>
      <c r="E24" s="165">
        <v>516.99739999999997</v>
      </c>
      <c r="F24" s="165">
        <v>510.71429999999998</v>
      </c>
      <c r="G24" s="165">
        <v>511.1207</v>
      </c>
      <c r="H24" s="165">
        <v>506.96769999999998</v>
      </c>
      <c r="I24" s="166">
        <v>516.19475</v>
      </c>
      <c r="J24" s="165">
        <v>499.76350000000002</v>
      </c>
      <c r="K24" s="165">
        <v>507.22320000000002</v>
      </c>
      <c r="L24" s="165">
        <v>494.8381</v>
      </c>
      <c r="M24" s="165">
        <v>513.55589999999995</v>
      </c>
      <c r="N24" s="165">
        <v>500.57240000000002</v>
      </c>
      <c r="O24" s="165">
        <v>223.3021</v>
      </c>
      <c r="P24" s="165">
        <v>226.2139</v>
      </c>
      <c r="Q24" s="165">
        <v>226.70429999999999</v>
      </c>
      <c r="R24" s="165">
        <v>221.53659999999999</v>
      </c>
      <c r="S24" s="165">
        <v>218.84829999999999</v>
      </c>
      <c r="T24" s="165">
        <v>223.1396</v>
      </c>
      <c r="U24" s="165">
        <v>227.1</v>
      </c>
      <c r="V24" s="164"/>
      <c r="W24" s="165">
        <v>227.9</v>
      </c>
      <c r="X24" s="165">
        <v>144.4171</v>
      </c>
      <c r="Y24" s="165">
        <v>141.0488</v>
      </c>
      <c r="Z24" s="165">
        <v>139.2654</v>
      </c>
      <c r="AA24" s="165">
        <v>142.46860000000001</v>
      </c>
      <c r="AB24" s="165">
        <v>136.57859999999999</v>
      </c>
      <c r="AC24" s="164"/>
      <c r="AD24" s="165">
        <v>141.92699999999999</v>
      </c>
      <c r="AE24" s="165">
        <v>125.5849</v>
      </c>
      <c r="AF24" s="165">
        <v>144.51599999999999</v>
      </c>
    </row>
    <row r="25" spans="1:32" ht="18" customHeight="1" x14ac:dyDescent="0.3">
      <c r="A25" s="161" t="s">
        <v>70</v>
      </c>
      <c r="B25" s="161" t="s">
        <v>749</v>
      </c>
      <c r="C25" s="168">
        <v>500.3338</v>
      </c>
      <c r="D25" s="168">
        <v>507.26679999999999</v>
      </c>
      <c r="E25" s="168">
        <v>503.71019999999999</v>
      </c>
      <c r="F25" s="168">
        <v>506.0265</v>
      </c>
      <c r="G25" s="168">
        <v>508.05470000000003</v>
      </c>
      <c r="H25" s="168">
        <v>506.38260000000002</v>
      </c>
      <c r="I25" s="168">
        <v>518.19749999999999</v>
      </c>
      <c r="J25" s="168">
        <v>499.81849999999997</v>
      </c>
      <c r="K25" s="168">
        <v>507.29509999999999</v>
      </c>
      <c r="L25" s="168">
        <v>495.93799999999999</v>
      </c>
      <c r="M25" s="168">
        <v>514.78599999999994</v>
      </c>
      <c r="N25" s="168">
        <v>501.80540000000002</v>
      </c>
      <c r="O25" s="168">
        <v>219.13890000000001</v>
      </c>
      <c r="P25" s="168">
        <v>222.81229999999999</v>
      </c>
      <c r="Q25" s="168">
        <v>222.55250000000001</v>
      </c>
      <c r="R25" s="168">
        <v>219.65520000000001</v>
      </c>
      <c r="S25" s="168">
        <v>217.2758</v>
      </c>
      <c r="T25" s="168">
        <v>222.7311</v>
      </c>
      <c r="U25" s="168">
        <v>227.1</v>
      </c>
      <c r="V25" s="167"/>
      <c r="W25" s="168">
        <v>228</v>
      </c>
      <c r="X25" s="168">
        <v>142.46180000000001</v>
      </c>
      <c r="Y25" s="168">
        <v>141.3809</v>
      </c>
      <c r="Z25" s="168">
        <v>138.61689999999999</v>
      </c>
      <c r="AA25" s="168">
        <v>141.87979999999999</v>
      </c>
      <c r="AB25" s="168">
        <v>135.93</v>
      </c>
      <c r="AC25" s="167"/>
      <c r="AD25" s="168">
        <v>142.1173</v>
      </c>
      <c r="AE25" s="168">
        <v>124.413</v>
      </c>
      <c r="AF25" s="168">
        <v>142.6371</v>
      </c>
    </row>
    <row r="26" spans="1:32" ht="18" customHeight="1" x14ac:dyDescent="0.3">
      <c r="A26" s="161" t="s">
        <v>70</v>
      </c>
      <c r="B26" s="161" t="s">
        <v>750</v>
      </c>
      <c r="C26" s="163">
        <v>494.9307</v>
      </c>
      <c r="D26" s="163">
        <v>506.47910000000002</v>
      </c>
      <c r="E26" s="163">
        <v>497.40789999999998</v>
      </c>
      <c r="F26" s="163">
        <v>498.73610000000002</v>
      </c>
      <c r="G26" s="163">
        <v>501.10930000000002</v>
      </c>
      <c r="H26" s="163">
        <v>501.22719999999998</v>
      </c>
      <c r="I26" s="162"/>
      <c r="J26" s="163">
        <v>497.39839999999998</v>
      </c>
      <c r="K26" s="163">
        <v>506.94310000000002</v>
      </c>
      <c r="L26" s="163">
        <v>494.83890000000002</v>
      </c>
      <c r="M26" s="163">
        <v>513.08860000000004</v>
      </c>
      <c r="N26" s="163">
        <v>500.72329999999999</v>
      </c>
      <c r="O26" s="163">
        <v>225.7304</v>
      </c>
      <c r="P26" s="163">
        <v>221.67070000000001</v>
      </c>
      <c r="Q26" s="163">
        <v>221.61539999999999</v>
      </c>
      <c r="R26" s="163">
        <v>218.1953</v>
      </c>
      <c r="S26" s="163">
        <v>215.40790000000001</v>
      </c>
      <c r="T26" s="163">
        <v>222.4222</v>
      </c>
      <c r="U26" s="163">
        <v>226.5</v>
      </c>
      <c r="V26" s="162"/>
      <c r="W26" s="163">
        <v>227.2</v>
      </c>
      <c r="X26" s="163">
        <v>141.65600000000001</v>
      </c>
      <c r="Y26" s="163">
        <v>140.33000000000001</v>
      </c>
      <c r="Z26" s="163">
        <v>138.2174</v>
      </c>
      <c r="AA26" s="163">
        <v>141.32470000000001</v>
      </c>
      <c r="AB26" s="163">
        <v>135.14340000000001</v>
      </c>
      <c r="AC26" s="162"/>
      <c r="AD26" s="163">
        <v>141.41460000000001</v>
      </c>
      <c r="AE26" s="163">
        <v>122.53789999999999</v>
      </c>
      <c r="AF26" s="163">
        <v>141.8202</v>
      </c>
    </row>
    <row r="27" spans="1:32" ht="18" customHeight="1" x14ac:dyDescent="0.3">
      <c r="A27" s="161" t="s">
        <v>70</v>
      </c>
      <c r="B27" s="161" t="s">
        <v>751</v>
      </c>
      <c r="C27" s="165">
        <v>497.39609999999999</v>
      </c>
      <c r="D27" s="165">
        <v>504.2208</v>
      </c>
      <c r="E27" s="165">
        <v>501.39929999999998</v>
      </c>
      <c r="F27" s="165">
        <v>503.07139999999998</v>
      </c>
      <c r="G27" s="165">
        <v>505.2491</v>
      </c>
      <c r="H27" s="165">
        <v>504.68130000000002</v>
      </c>
      <c r="I27" s="164"/>
      <c r="J27" s="165">
        <v>498.68740000000003</v>
      </c>
      <c r="K27" s="165">
        <v>507.3741</v>
      </c>
      <c r="L27" s="165">
        <v>495.17669999999998</v>
      </c>
      <c r="M27" s="165">
        <v>513.88070000000005</v>
      </c>
      <c r="N27" s="165">
        <v>500.94369999999998</v>
      </c>
      <c r="O27" s="165">
        <v>220.22200000000001</v>
      </c>
      <c r="P27" s="165">
        <v>222.2174</v>
      </c>
      <c r="Q27" s="165">
        <v>222.1294</v>
      </c>
      <c r="R27" s="165">
        <v>219.5248</v>
      </c>
      <c r="S27" s="165">
        <v>218.4496</v>
      </c>
      <c r="T27" s="165">
        <v>222.34049999999999</v>
      </c>
      <c r="U27" s="165">
        <v>225.9</v>
      </c>
      <c r="V27" s="164"/>
      <c r="W27" s="165">
        <v>227</v>
      </c>
      <c r="X27" s="165">
        <v>140.83750000000001</v>
      </c>
      <c r="Y27" s="165">
        <v>140.1721</v>
      </c>
      <c r="Z27" s="165">
        <v>137.6208</v>
      </c>
      <c r="AA27" s="165">
        <v>141.1002</v>
      </c>
      <c r="AB27" s="165">
        <v>134.89500000000001</v>
      </c>
      <c r="AC27" s="164"/>
      <c r="AD27" s="165">
        <v>141.3415</v>
      </c>
      <c r="AE27" s="165">
        <v>122.6795</v>
      </c>
      <c r="AF27" s="165">
        <v>141.73849999999999</v>
      </c>
    </row>
    <row r="28" spans="1:32" ht="18" customHeight="1" x14ac:dyDescent="0.3">
      <c r="A28" s="161" t="s">
        <v>70</v>
      </c>
      <c r="B28" s="161" t="s">
        <v>752</v>
      </c>
      <c r="C28" s="165">
        <v>496.81920000000002</v>
      </c>
      <c r="D28" s="165">
        <v>502.33019999999999</v>
      </c>
      <c r="E28" s="165">
        <v>498.8784</v>
      </c>
      <c r="F28" s="165">
        <v>502.5138</v>
      </c>
      <c r="G28" s="165">
        <v>505.06630000000001</v>
      </c>
      <c r="H28" s="165">
        <v>504.685</v>
      </c>
      <c r="I28" s="164"/>
      <c r="J28" s="165">
        <v>496.89569999999998</v>
      </c>
      <c r="K28" s="165">
        <v>506.3562</v>
      </c>
      <c r="L28" s="165">
        <v>493.61700000000002</v>
      </c>
      <c r="M28" s="165">
        <v>513.41430000000003</v>
      </c>
      <c r="N28" s="165">
        <v>499.95319999999998</v>
      </c>
      <c r="O28" s="165">
        <v>223.58240000000001</v>
      </c>
      <c r="P28" s="165">
        <v>221.28980000000001</v>
      </c>
      <c r="Q28" s="165">
        <v>221.59989999999999</v>
      </c>
      <c r="R28" s="165">
        <v>218.92230000000001</v>
      </c>
      <c r="S28" s="165">
        <v>217.63749999999999</v>
      </c>
      <c r="T28" s="165">
        <v>222.39599999999999</v>
      </c>
      <c r="U28" s="165">
        <v>225.3</v>
      </c>
      <c r="V28" s="164"/>
      <c r="W28" s="165">
        <v>226.1</v>
      </c>
      <c r="X28" s="166">
        <v>141.25094999999999</v>
      </c>
      <c r="Y28" s="165">
        <v>139.61609999999999</v>
      </c>
      <c r="Z28" s="165">
        <v>137.37180000000001</v>
      </c>
      <c r="AA28" s="165">
        <v>140.56219999999999</v>
      </c>
      <c r="AB28" s="165">
        <v>134.619</v>
      </c>
      <c r="AC28" s="164"/>
      <c r="AD28" s="165">
        <v>140.7413</v>
      </c>
      <c r="AE28" s="165">
        <v>122.9139</v>
      </c>
      <c r="AF28" s="165">
        <v>141.33000000000001</v>
      </c>
    </row>
    <row r="29" spans="1:32" ht="18" customHeight="1" x14ac:dyDescent="0.3">
      <c r="A29" s="161" t="s">
        <v>70</v>
      </c>
      <c r="B29" s="161" t="s">
        <v>753</v>
      </c>
      <c r="C29" s="165">
        <v>497.50110000000001</v>
      </c>
      <c r="D29" s="165">
        <v>504.43079999999998</v>
      </c>
      <c r="E29" s="165">
        <v>501.45179999999999</v>
      </c>
      <c r="F29" s="165">
        <v>503.59460000000001</v>
      </c>
      <c r="G29" s="165">
        <v>504.82940000000002</v>
      </c>
      <c r="H29" s="165">
        <v>505.12790000000001</v>
      </c>
      <c r="I29" s="164"/>
      <c r="J29" s="165">
        <v>497.6601</v>
      </c>
      <c r="K29" s="165">
        <v>506.05529999999999</v>
      </c>
      <c r="L29" s="165">
        <v>493.55709999999999</v>
      </c>
      <c r="M29" s="165">
        <v>513.0874</v>
      </c>
      <c r="N29" s="165">
        <v>499.7654</v>
      </c>
      <c r="O29" s="165">
        <v>223.58260000000001</v>
      </c>
      <c r="P29" s="165">
        <v>221.57069999999999</v>
      </c>
      <c r="Q29" s="165">
        <v>221.01609999999999</v>
      </c>
      <c r="R29" s="165">
        <v>218.6858</v>
      </c>
      <c r="S29" s="165">
        <v>218.4348</v>
      </c>
      <c r="T29" s="165">
        <v>222.11359999999999</v>
      </c>
      <c r="U29" s="165">
        <v>225.2</v>
      </c>
      <c r="V29" s="164"/>
      <c r="W29" s="165">
        <v>225.9</v>
      </c>
      <c r="X29" s="165">
        <v>141.6644</v>
      </c>
      <c r="Y29" s="165">
        <v>140.00620000000001</v>
      </c>
      <c r="Z29" s="165">
        <v>137.37180000000001</v>
      </c>
      <c r="AA29" s="165">
        <v>142.13829999999999</v>
      </c>
      <c r="AB29" s="165">
        <v>135.04679999999999</v>
      </c>
      <c r="AC29" s="164"/>
      <c r="AD29" s="165">
        <v>140.99019999999999</v>
      </c>
      <c r="AE29" s="165">
        <v>123.2411</v>
      </c>
      <c r="AF29" s="165">
        <v>142.12649999999999</v>
      </c>
    </row>
    <row r="30" spans="1:32" ht="18" customHeight="1" x14ac:dyDescent="0.3">
      <c r="A30" s="161" t="s">
        <v>70</v>
      </c>
      <c r="B30" s="161" t="s">
        <v>754</v>
      </c>
      <c r="C30" s="165">
        <v>495.87490000000003</v>
      </c>
      <c r="D30" s="165">
        <v>499.07409999999999</v>
      </c>
      <c r="E30" s="165">
        <v>496.04230000000001</v>
      </c>
      <c r="F30" s="165">
        <v>500.58859999999999</v>
      </c>
      <c r="G30" s="165">
        <v>502.92829999999998</v>
      </c>
      <c r="H30" s="165">
        <v>503.0727</v>
      </c>
      <c r="I30" s="164"/>
      <c r="J30" s="165">
        <v>497.3109</v>
      </c>
      <c r="K30" s="165">
        <v>506.24959999999999</v>
      </c>
      <c r="L30" s="165">
        <v>493.93729999999999</v>
      </c>
      <c r="M30" s="165">
        <v>513.91160000000002</v>
      </c>
      <c r="N30" s="165">
        <v>499.72629999999998</v>
      </c>
      <c r="O30" s="165">
        <v>224.41739999999999</v>
      </c>
      <c r="P30" s="165">
        <v>222.50540000000001</v>
      </c>
      <c r="Q30" s="165">
        <v>221.9178</v>
      </c>
      <c r="R30" s="165">
        <v>218.1558</v>
      </c>
      <c r="S30" s="165">
        <v>217.2388</v>
      </c>
      <c r="T30" s="165">
        <v>222.09180000000001</v>
      </c>
      <c r="U30" s="165">
        <v>226.5</v>
      </c>
      <c r="V30" s="164"/>
      <c r="W30" s="165">
        <v>226.6</v>
      </c>
      <c r="X30" s="166">
        <v>141.26095000000001</v>
      </c>
      <c r="Y30" s="165">
        <v>140.661</v>
      </c>
      <c r="Z30" s="165">
        <v>137.37180000000001</v>
      </c>
      <c r="AA30" s="165">
        <v>141.70140000000001</v>
      </c>
      <c r="AB30" s="165">
        <v>135.01920000000001</v>
      </c>
      <c r="AC30" s="164"/>
      <c r="AD30" s="165">
        <v>141.3854</v>
      </c>
      <c r="AE30" s="165">
        <v>123.1044</v>
      </c>
      <c r="AF30" s="165">
        <v>142.12649999999999</v>
      </c>
    </row>
    <row r="31" spans="1:32" ht="18" customHeight="1" x14ac:dyDescent="0.3">
      <c r="A31" s="161" t="s">
        <v>70</v>
      </c>
      <c r="B31" s="161" t="s">
        <v>755</v>
      </c>
      <c r="C31" s="165">
        <v>493.88159999999999</v>
      </c>
      <c r="D31" s="165">
        <v>497.4461</v>
      </c>
      <c r="E31" s="165">
        <v>501.81950000000001</v>
      </c>
      <c r="F31" s="165">
        <v>500.36149999999998</v>
      </c>
      <c r="G31" s="165">
        <v>501.89620000000002</v>
      </c>
      <c r="H31" s="165">
        <v>502.95389999999998</v>
      </c>
      <c r="I31" s="165">
        <v>512.86760000000004</v>
      </c>
      <c r="J31" s="165">
        <v>495.9008</v>
      </c>
      <c r="K31" s="165">
        <v>505.88670000000002</v>
      </c>
      <c r="L31" s="165">
        <v>493.93299999999999</v>
      </c>
      <c r="M31" s="165">
        <v>513.58969999999999</v>
      </c>
      <c r="N31" s="165">
        <v>500.13690000000003</v>
      </c>
      <c r="O31" s="165">
        <v>227.27680000000001</v>
      </c>
      <c r="P31" s="165">
        <v>221.38910000000001</v>
      </c>
      <c r="Q31" s="165">
        <v>220.715</v>
      </c>
      <c r="R31" s="165">
        <v>217.35300000000001</v>
      </c>
      <c r="S31" s="165">
        <v>216.38239999999999</v>
      </c>
      <c r="T31" s="165">
        <v>222.1508</v>
      </c>
      <c r="U31" s="165">
        <v>225.9</v>
      </c>
      <c r="V31" s="164"/>
      <c r="W31" s="165">
        <v>226.2</v>
      </c>
      <c r="X31" s="165">
        <v>140.85749999999999</v>
      </c>
      <c r="Y31" s="165">
        <v>140.31399999999999</v>
      </c>
      <c r="Z31" s="165">
        <v>137.02420000000001</v>
      </c>
      <c r="AA31" s="165">
        <v>141.04150000000001</v>
      </c>
      <c r="AB31" s="165">
        <v>134.55000000000001</v>
      </c>
      <c r="AC31" s="164"/>
      <c r="AD31" s="165">
        <v>141.0926</v>
      </c>
      <c r="AE31" s="165">
        <v>122.9627</v>
      </c>
      <c r="AF31" s="165">
        <v>141.73849999999999</v>
      </c>
    </row>
    <row r="32" spans="1:32" ht="18" customHeight="1" x14ac:dyDescent="0.3">
      <c r="A32" s="161" t="s">
        <v>70</v>
      </c>
      <c r="B32" s="161" t="s">
        <v>756</v>
      </c>
      <c r="C32" s="165">
        <v>505.00240000000002</v>
      </c>
      <c r="D32" s="165">
        <v>506.63659999999999</v>
      </c>
      <c r="E32" s="165">
        <v>505.86349999999999</v>
      </c>
      <c r="F32" s="165">
        <v>501.9348</v>
      </c>
      <c r="G32" s="165">
        <v>503.91820000000001</v>
      </c>
      <c r="H32" s="165">
        <v>504.08339999999998</v>
      </c>
      <c r="I32" s="166">
        <v>512.86760000000004</v>
      </c>
      <c r="J32" s="165">
        <v>497.08800000000002</v>
      </c>
      <c r="K32" s="165">
        <v>506.75330000000002</v>
      </c>
      <c r="L32" s="165">
        <v>493.60879999999997</v>
      </c>
      <c r="M32" s="165">
        <v>512.36249999999995</v>
      </c>
      <c r="N32" s="165">
        <v>499.27170000000001</v>
      </c>
      <c r="O32" s="165">
        <v>228.18969999999999</v>
      </c>
      <c r="P32" s="165">
        <v>225.3733</v>
      </c>
      <c r="Q32" s="165">
        <v>223.7456</v>
      </c>
      <c r="R32" s="165">
        <v>217.96510000000001</v>
      </c>
      <c r="S32" s="165">
        <v>216.62610000000001</v>
      </c>
      <c r="T32" s="165">
        <v>221.93960000000001</v>
      </c>
      <c r="U32" s="165">
        <v>225.9</v>
      </c>
      <c r="V32" s="164"/>
      <c r="W32" s="165">
        <v>226.3</v>
      </c>
      <c r="X32" s="165">
        <v>140.86699999999999</v>
      </c>
      <c r="Y32" s="165">
        <v>140.15799999999999</v>
      </c>
      <c r="Z32" s="165">
        <v>136.8218</v>
      </c>
      <c r="AA32" s="165">
        <v>141.34979999999999</v>
      </c>
      <c r="AB32" s="165">
        <v>134.41200000000001</v>
      </c>
      <c r="AC32" s="164"/>
      <c r="AD32" s="165">
        <v>141.00479999999999</v>
      </c>
      <c r="AE32" s="165">
        <v>123.3387</v>
      </c>
      <c r="AF32" s="165">
        <v>141.35040000000001</v>
      </c>
    </row>
    <row r="33" spans="1:32" ht="18" customHeight="1" x14ac:dyDescent="0.3">
      <c r="A33" s="161" t="s">
        <v>70</v>
      </c>
      <c r="B33" s="161" t="s">
        <v>757</v>
      </c>
      <c r="C33" s="168">
        <v>504.89749999999998</v>
      </c>
      <c r="D33" s="168">
        <v>507.73950000000002</v>
      </c>
      <c r="E33" s="168">
        <v>508.48939999999999</v>
      </c>
      <c r="F33" s="168">
        <v>503.02640000000002</v>
      </c>
      <c r="G33" s="168">
        <v>504.9144</v>
      </c>
      <c r="H33" s="168">
        <v>504.45460000000003</v>
      </c>
      <c r="I33" s="169">
        <v>515.5308</v>
      </c>
      <c r="J33" s="168">
        <v>498.7396</v>
      </c>
      <c r="K33" s="168">
        <v>506.49439999999998</v>
      </c>
      <c r="L33" s="168">
        <v>493.95</v>
      </c>
      <c r="M33" s="168">
        <v>514.37720000000002</v>
      </c>
      <c r="N33" s="168">
        <v>499.54390000000001</v>
      </c>
      <c r="O33" s="168">
        <v>227.82230000000001</v>
      </c>
      <c r="P33" s="168">
        <v>225.6251</v>
      </c>
      <c r="Q33" s="168">
        <v>223.73779999999999</v>
      </c>
      <c r="R33" s="168">
        <v>218.5085</v>
      </c>
      <c r="S33" s="168">
        <v>217.2758</v>
      </c>
      <c r="T33" s="168">
        <v>222.2697</v>
      </c>
      <c r="U33" s="168">
        <v>225.9</v>
      </c>
      <c r="V33" s="167"/>
      <c r="W33" s="168">
        <v>226</v>
      </c>
      <c r="X33" s="168">
        <v>141.7867</v>
      </c>
      <c r="Y33" s="168">
        <v>139.76300000000001</v>
      </c>
      <c r="Z33" s="168">
        <v>137.07079999999999</v>
      </c>
      <c r="AA33" s="168">
        <v>142.066</v>
      </c>
      <c r="AB33" s="168">
        <v>135.04679999999999</v>
      </c>
      <c r="AC33" s="167"/>
      <c r="AD33" s="168">
        <v>140.94630000000001</v>
      </c>
      <c r="AE33" s="168">
        <v>123.8514</v>
      </c>
      <c r="AF33" s="168">
        <v>141.73849999999999</v>
      </c>
    </row>
    <row r="34" spans="1:32" ht="18" customHeight="1" x14ac:dyDescent="0.3">
      <c r="A34" s="161" t="s">
        <v>70</v>
      </c>
      <c r="B34" s="161" t="s">
        <v>758</v>
      </c>
      <c r="C34" s="163">
        <v>505.00240000000002</v>
      </c>
      <c r="D34" s="163">
        <v>507.00420000000003</v>
      </c>
      <c r="E34" s="163">
        <v>504.13029999999998</v>
      </c>
      <c r="F34" s="163">
        <v>504.16030000000001</v>
      </c>
      <c r="G34" s="163">
        <v>505.8836</v>
      </c>
      <c r="H34" s="163">
        <v>504.48480000000001</v>
      </c>
      <c r="I34" s="163">
        <v>518.19399999999996</v>
      </c>
      <c r="J34" s="163">
        <v>498.7072</v>
      </c>
      <c r="K34" s="163">
        <v>506.82069999999999</v>
      </c>
      <c r="L34" s="163">
        <v>494.04259999999999</v>
      </c>
      <c r="M34" s="163">
        <v>513.82839999999999</v>
      </c>
      <c r="N34" s="163">
        <v>500.17189999999999</v>
      </c>
      <c r="O34" s="163">
        <v>228.53710000000001</v>
      </c>
      <c r="P34" s="163">
        <v>226.18350000000001</v>
      </c>
      <c r="Q34" s="163">
        <v>224.12289999999999</v>
      </c>
      <c r="R34" s="163">
        <v>218.6147</v>
      </c>
      <c r="S34" s="163">
        <v>217.5341</v>
      </c>
      <c r="T34" s="163">
        <v>222.08199999999999</v>
      </c>
      <c r="U34" s="163">
        <v>225.9</v>
      </c>
      <c r="V34" s="162"/>
      <c r="W34" s="163">
        <v>226.6</v>
      </c>
      <c r="X34" s="163">
        <v>141.14769999999999</v>
      </c>
      <c r="Y34" s="163">
        <v>139.881</v>
      </c>
      <c r="Z34" s="163">
        <v>137.81790000000001</v>
      </c>
      <c r="AA34" s="163">
        <v>140.6831</v>
      </c>
      <c r="AB34" s="163">
        <v>134.93639999999999</v>
      </c>
      <c r="AC34" s="162"/>
      <c r="AD34" s="163">
        <v>141.18049999999999</v>
      </c>
      <c r="AE34" s="163">
        <v>124.2274</v>
      </c>
      <c r="AF34" s="163">
        <v>141.73849999999999</v>
      </c>
    </row>
    <row r="35" spans="1:32" ht="18" customHeight="1" x14ac:dyDescent="0.3">
      <c r="A35" s="161" t="s">
        <v>70</v>
      </c>
      <c r="B35" s="161" t="s">
        <v>759</v>
      </c>
      <c r="C35" s="165">
        <v>505.78919999999999</v>
      </c>
      <c r="D35" s="165">
        <v>508.84230000000002</v>
      </c>
      <c r="E35" s="165">
        <v>508.59440000000001</v>
      </c>
      <c r="F35" s="165">
        <v>504.51209999999998</v>
      </c>
      <c r="G35" s="165">
        <v>505.87799999999999</v>
      </c>
      <c r="H35" s="165">
        <v>505.96600000000001</v>
      </c>
      <c r="I35" s="166">
        <v>518.38350000000003</v>
      </c>
      <c r="J35" s="165">
        <v>498.44099999999997</v>
      </c>
      <c r="K35" s="165">
        <v>506.83019999999999</v>
      </c>
      <c r="L35" s="165">
        <v>495.09550000000002</v>
      </c>
      <c r="M35" s="165">
        <v>514.52710000000002</v>
      </c>
      <c r="N35" s="165">
        <v>501.2174</v>
      </c>
      <c r="O35" s="165">
        <v>226.6936</v>
      </c>
      <c r="P35" s="165">
        <v>226.2235</v>
      </c>
      <c r="Q35" s="165">
        <v>224.58969999999999</v>
      </c>
      <c r="R35" s="165">
        <v>218.72190000000001</v>
      </c>
      <c r="S35" s="165">
        <v>217.63749999999999</v>
      </c>
      <c r="T35" s="165">
        <v>222.43899999999999</v>
      </c>
      <c r="U35" s="165">
        <v>225.9</v>
      </c>
      <c r="V35" s="164"/>
      <c r="W35" s="165">
        <v>226.7</v>
      </c>
      <c r="X35" s="165">
        <v>141.97980000000001</v>
      </c>
      <c r="Y35" s="165">
        <v>140.53720000000001</v>
      </c>
      <c r="Z35" s="165">
        <v>140.0592</v>
      </c>
      <c r="AA35" s="165">
        <v>141.9915</v>
      </c>
      <c r="AB35" s="165">
        <v>135.51599999999999</v>
      </c>
      <c r="AC35" s="164"/>
      <c r="AD35" s="165">
        <v>141.44390000000001</v>
      </c>
      <c r="AE35" s="165">
        <v>124.2274</v>
      </c>
      <c r="AF35" s="165">
        <v>142.28989999999999</v>
      </c>
    </row>
    <row r="36" spans="1:32" ht="18" customHeight="1" x14ac:dyDescent="0.3">
      <c r="A36" s="161" t="s">
        <v>70</v>
      </c>
      <c r="B36" s="161" t="s">
        <v>760</v>
      </c>
      <c r="C36" s="165">
        <v>503.79590000000002</v>
      </c>
      <c r="D36" s="165">
        <v>508.05459999999999</v>
      </c>
      <c r="E36" s="165">
        <v>504.28789999999998</v>
      </c>
      <c r="F36" s="165">
        <v>503.75920000000002</v>
      </c>
      <c r="G36" s="165">
        <v>506.10149999999999</v>
      </c>
      <c r="H36" s="165">
        <v>505.41879999999998</v>
      </c>
      <c r="I36" s="165">
        <v>518.57299999999998</v>
      </c>
      <c r="J36" s="165">
        <v>498.84129999999999</v>
      </c>
      <c r="K36" s="165">
        <v>507.78949999999998</v>
      </c>
      <c r="L36" s="165">
        <v>495.59190000000001</v>
      </c>
      <c r="M36" s="165">
        <v>514.63099999999997</v>
      </c>
      <c r="N36" s="165">
        <v>501.48410000000001</v>
      </c>
      <c r="O36" s="165">
        <v>226.93709999999999</v>
      </c>
      <c r="P36" s="165">
        <v>225.84299999999999</v>
      </c>
      <c r="Q36" s="165">
        <v>225.36519999999999</v>
      </c>
      <c r="R36" s="165">
        <v>219.07550000000001</v>
      </c>
      <c r="S36" s="165">
        <v>218.08789999999999</v>
      </c>
      <c r="T36" s="165">
        <v>222.44550000000001</v>
      </c>
      <c r="U36" s="165">
        <v>226.5</v>
      </c>
      <c r="V36" s="164"/>
      <c r="W36" s="165">
        <v>226.9</v>
      </c>
      <c r="X36" s="166">
        <v>142.03039999999999</v>
      </c>
      <c r="Y36" s="165">
        <v>141.16200000000001</v>
      </c>
      <c r="Z36" s="165">
        <v>140.0592</v>
      </c>
      <c r="AA36" s="165">
        <v>141.60640000000001</v>
      </c>
      <c r="AB36" s="165">
        <v>135.59880000000001</v>
      </c>
      <c r="AC36" s="164"/>
      <c r="AD36" s="165">
        <v>141.91229999999999</v>
      </c>
      <c r="AE36" s="165">
        <v>123.9003</v>
      </c>
      <c r="AF36" s="165">
        <v>142.12649999999999</v>
      </c>
    </row>
    <row r="37" spans="1:32" ht="18" customHeight="1" x14ac:dyDescent="0.3">
      <c r="A37" s="161" t="s">
        <v>70</v>
      </c>
      <c r="B37" s="161" t="s">
        <v>761</v>
      </c>
      <c r="C37" s="165">
        <v>499.65190000000001</v>
      </c>
      <c r="D37" s="165">
        <v>506.79419999999999</v>
      </c>
      <c r="E37" s="165">
        <v>509.22460000000001</v>
      </c>
      <c r="F37" s="165">
        <v>506.20479999999998</v>
      </c>
      <c r="G37" s="165">
        <v>507.07029999999997</v>
      </c>
      <c r="H37" s="165">
        <v>506.93880000000001</v>
      </c>
      <c r="I37" s="166">
        <v>518.74829999999997</v>
      </c>
      <c r="J37" s="165">
        <v>498.79579999999999</v>
      </c>
      <c r="K37" s="165">
        <v>507.05799999999999</v>
      </c>
      <c r="L37" s="165">
        <v>495.34750000000003</v>
      </c>
      <c r="M37" s="165">
        <v>514.3845</v>
      </c>
      <c r="N37" s="165">
        <v>501.01580000000001</v>
      </c>
      <c r="O37" s="165">
        <v>224.8792</v>
      </c>
      <c r="P37" s="165">
        <v>226.49539999999999</v>
      </c>
      <c r="Q37" s="165">
        <v>225.25309999999999</v>
      </c>
      <c r="R37" s="165">
        <v>219.6165</v>
      </c>
      <c r="S37" s="165">
        <v>218.46440000000001</v>
      </c>
      <c r="T37" s="165">
        <v>222.31790000000001</v>
      </c>
      <c r="U37" s="165">
        <v>225.9</v>
      </c>
      <c r="V37" s="164"/>
      <c r="W37" s="165">
        <v>226.6</v>
      </c>
      <c r="X37" s="165">
        <v>142.08099999999999</v>
      </c>
      <c r="Y37" s="165">
        <v>140.16739999999999</v>
      </c>
      <c r="Z37" s="165">
        <v>140.2097</v>
      </c>
      <c r="AA37" s="165">
        <v>141.84540000000001</v>
      </c>
      <c r="AB37" s="165">
        <v>135.7782</v>
      </c>
      <c r="AC37" s="164"/>
      <c r="AD37" s="165">
        <v>141.239</v>
      </c>
      <c r="AE37" s="165">
        <v>123.7098</v>
      </c>
      <c r="AF37" s="165">
        <v>141.77930000000001</v>
      </c>
    </row>
    <row r="38" spans="1:32" ht="18" customHeight="1" x14ac:dyDescent="0.3">
      <c r="A38" s="161" t="s">
        <v>70</v>
      </c>
      <c r="B38" s="161" t="s">
        <v>762</v>
      </c>
      <c r="C38" s="165">
        <v>496.0847</v>
      </c>
      <c r="D38" s="165">
        <v>504.06330000000003</v>
      </c>
      <c r="E38" s="165">
        <v>504.81299999999999</v>
      </c>
      <c r="F38" s="165">
        <v>504.42779999999999</v>
      </c>
      <c r="G38" s="165">
        <v>506.38380000000001</v>
      </c>
      <c r="H38" s="165">
        <v>506.5496</v>
      </c>
      <c r="I38" s="165">
        <v>518.92359999999996</v>
      </c>
      <c r="J38" s="165">
        <v>498.52800000000002</v>
      </c>
      <c r="K38" s="165">
        <v>507.13080000000002</v>
      </c>
      <c r="L38" s="165">
        <v>494.75700000000001</v>
      </c>
      <c r="M38" s="165">
        <v>513.7373</v>
      </c>
      <c r="N38" s="165">
        <v>500.40390000000002</v>
      </c>
      <c r="O38" s="165">
        <v>224.27969999999999</v>
      </c>
      <c r="P38" s="165">
        <v>225.0009</v>
      </c>
      <c r="Q38" s="165">
        <v>224.2414</v>
      </c>
      <c r="R38" s="165">
        <v>219.16159999999999</v>
      </c>
      <c r="S38" s="165">
        <v>217.8811</v>
      </c>
      <c r="T38" s="165">
        <v>222.0273</v>
      </c>
      <c r="U38" s="165">
        <v>225.9</v>
      </c>
      <c r="V38" s="164"/>
      <c r="W38" s="165">
        <v>226.3</v>
      </c>
      <c r="X38" s="165">
        <v>141.2363</v>
      </c>
      <c r="Y38" s="165">
        <v>140.2268</v>
      </c>
      <c r="Z38" s="165">
        <v>140.3082</v>
      </c>
      <c r="AA38" s="165">
        <v>141.5421</v>
      </c>
      <c r="AB38" s="165">
        <v>135.5712</v>
      </c>
      <c r="AC38" s="164"/>
      <c r="AD38" s="165">
        <v>141.3854</v>
      </c>
      <c r="AE38" s="165">
        <v>123.3387</v>
      </c>
      <c r="AF38" s="165">
        <v>141.73849999999999</v>
      </c>
    </row>
    <row r="39" spans="1:32" ht="18" customHeight="1" x14ac:dyDescent="0.3">
      <c r="A39" s="161" t="s">
        <v>70</v>
      </c>
      <c r="B39" s="161" t="s">
        <v>763</v>
      </c>
      <c r="C39" s="165">
        <v>499.38959999999997</v>
      </c>
      <c r="D39" s="165">
        <v>508.31720000000001</v>
      </c>
      <c r="E39" s="165">
        <v>509.85489999999999</v>
      </c>
      <c r="F39" s="165">
        <v>506.45639999999997</v>
      </c>
      <c r="G39" s="165">
        <v>508.04539999999997</v>
      </c>
      <c r="H39" s="165">
        <v>507.38040000000001</v>
      </c>
      <c r="I39" s="166">
        <v>518.92359999999996</v>
      </c>
      <c r="J39" s="165">
        <v>498.96319999999997</v>
      </c>
      <c r="K39" s="165">
        <v>507.76499999999999</v>
      </c>
      <c r="L39" s="165">
        <v>495.19799999999998</v>
      </c>
      <c r="M39" s="165">
        <v>513.88919999999996</v>
      </c>
      <c r="N39" s="165">
        <v>501.00580000000002</v>
      </c>
      <c r="O39" s="165">
        <v>224.1876</v>
      </c>
      <c r="P39" s="165">
        <v>226.03270000000001</v>
      </c>
      <c r="Q39" s="165">
        <v>224.53960000000001</v>
      </c>
      <c r="R39" s="165">
        <v>220.1909</v>
      </c>
      <c r="S39" s="165">
        <v>218.46440000000001</v>
      </c>
      <c r="T39" s="165">
        <v>222.25380000000001</v>
      </c>
      <c r="U39" s="165">
        <v>226.5</v>
      </c>
      <c r="V39" s="164"/>
      <c r="W39" s="165">
        <v>226.6</v>
      </c>
      <c r="X39" s="165">
        <v>142.0539</v>
      </c>
      <c r="Y39" s="165">
        <v>139.95849999999999</v>
      </c>
      <c r="Z39" s="165">
        <v>140.60919999999999</v>
      </c>
      <c r="AA39" s="165">
        <v>142.42009999999999</v>
      </c>
      <c r="AB39" s="165">
        <v>135.76439999999999</v>
      </c>
      <c r="AC39" s="164"/>
      <c r="AD39" s="165">
        <v>141.3854</v>
      </c>
      <c r="AE39" s="165">
        <v>123.8075</v>
      </c>
      <c r="AF39" s="165">
        <v>142.12649999999999</v>
      </c>
    </row>
    <row r="40" spans="1:32" ht="18" customHeight="1" x14ac:dyDescent="0.3">
      <c r="A40" s="161" t="s">
        <v>70</v>
      </c>
      <c r="B40" s="161" t="s">
        <v>764</v>
      </c>
      <c r="C40" s="165">
        <v>501.85500000000002</v>
      </c>
      <c r="D40" s="165">
        <v>508.26459999999997</v>
      </c>
      <c r="E40" s="165">
        <v>507.28140000000002</v>
      </c>
      <c r="F40" s="165">
        <v>507.40890000000002</v>
      </c>
      <c r="G40" s="165">
        <v>508.83949999999999</v>
      </c>
      <c r="H40" s="165">
        <v>507.7473</v>
      </c>
      <c r="I40" s="166">
        <v>518.88765000000001</v>
      </c>
      <c r="J40" s="165">
        <v>499.49059999999997</v>
      </c>
      <c r="K40" s="165">
        <v>507.45080000000002</v>
      </c>
      <c r="L40" s="165">
        <v>495.57960000000003</v>
      </c>
      <c r="M40" s="165">
        <v>514.30110000000002</v>
      </c>
      <c r="N40" s="165">
        <v>501.77</v>
      </c>
      <c r="O40" s="165">
        <v>223.40809999999999</v>
      </c>
      <c r="P40" s="165">
        <v>226.1482</v>
      </c>
      <c r="Q40" s="165">
        <v>224.68510000000001</v>
      </c>
      <c r="R40" s="165">
        <v>220.28389999999999</v>
      </c>
      <c r="S40" s="165">
        <v>218.93690000000001</v>
      </c>
      <c r="T40" s="165">
        <v>222.61580000000001</v>
      </c>
      <c r="U40" s="165">
        <v>225.9</v>
      </c>
      <c r="V40" s="164"/>
      <c r="W40" s="165">
        <v>226.9</v>
      </c>
      <c r="X40" s="165">
        <v>142.89959999999999</v>
      </c>
      <c r="Y40" s="165">
        <v>140.25659999999999</v>
      </c>
      <c r="Z40" s="165">
        <v>140.60919999999999</v>
      </c>
      <c r="AA40" s="165">
        <v>142.56039999999999</v>
      </c>
      <c r="AB40" s="165">
        <v>136.16460000000001</v>
      </c>
      <c r="AC40" s="164"/>
      <c r="AD40" s="165">
        <v>141.5318</v>
      </c>
      <c r="AE40" s="165">
        <v>123.9442</v>
      </c>
      <c r="AF40" s="165">
        <v>143.3314</v>
      </c>
    </row>
    <row r="41" spans="1:32" ht="18" customHeight="1" x14ac:dyDescent="0.3">
      <c r="A41" s="161" t="s">
        <v>70</v>
      </c>
      <c r="B41" s="161" t="s">
        <v>765</v>
      </c>
      <c r="C41" s="168">
        <v>508.41210000000001</v>
      </c>
      <c r="D41" s="168">
        <v>512.57100000000003</v>
      </c>
      <c r="E41" s="168">
        <v>510.11750000000001</v>
      </c>
      <c r="F41" s="168">
        <v>506.80020000000002</v>
      </c>
      <c r="G41" s="168">
        <v>508.3972</v>
      </c>
      <c r="H41" s="168">
        <v>508.6592</v>
      </c>
      <c r="I41" s="168">
        <v>518.85170000000005</v>
      </c>
      <c r="J41" s="168">
        <v>499.7296</v>
      </c>
      <c r="K41" s="168">
        <v>507.26560000000001</v>
      </c>
      <c r="L41" s="168">
        <v>495.65210000000002</v>
      </c>
      <c r="M41" s="168">
        <v>513.65719999999999</v>
      </c>
      <c r="N41" s="168">
        <v>501.02289999999999</v>
      </c>
      <c r="O41" s="168">
        <v>226.03700000000001</v>
      </c>
      <c r="P41" s="168">
        <v>227.7561</v>
      </c>
      <c r="Q41" s="168">
        <v>226.16630000000001</v>
      </c>
      <c r="R41" s="168">
        <v>220.59299999999999</v>
      </c>
      <c r="S41" s="168">
        <v>218.97380000000001</v>
      </c>
      <c r="T41" s="168">
        <v>222.4118</v>
      </c>
      <c r="U41" s="168">
        <v>225.9</v>
      </c>
      <c r="V41" s="167"/>
      <c r="W41" s="168">
        <v>226.5</v>
      </c>
      <c r="X41" s="169">
        <v>142.4743</v>
      </c>
      <c r="Y41" s="168">
        <v>139.9127</v>
      </c>
      <c r="Z41" s="168">
        <v>140.5573</v>
      </c>
      <c r="AA41" s="168">
        <v>142.97720000000001</v>
      </c>
      <c r="AB41" s="168">
        <v>136.2612</v>
      </c>
      <c r="AC41" s="167"/>
      <c r="AD41" s="168">
        <v>141.29750000000001</v>
      </c>
      <c r="AE41" s="168">
        <v>123.9003</v>
      </c>
      <c r="AF41" s="168">
        <v>143.3314</v>
      </c>
    </row>
    <row r="42" spans="1:32" ht="18" customHeight="1" x14ac:dyDescent="0.3">
      <c r="A42" s="161" t="s">
        <v>70</v>
      </c>
      <c r="B42" s="161" t="s">
        <v>766</v>
      </c>
      <c r="C42" s="163">
        <v>509.98590000000002</v>
      </c>
      <c r="D42" s="163">
        <v>514.56679999999994</v>
      </c>
      <c r="E42" s="163">
        <v>510.17</v>
      </c>
      <c r="F42" s="163">
        <v>507.70460000000003</v>
      </c>
      <c r="G42" s="163">
        <v>509.34440000000001</v>
      </c>
      <c r="H42" s="163">
        <v>507.68680000000001</v>
      </c>
      <c r="I42" s="170">
        <v>516.16245000000004</v>
      </c>
      <c r="J42" s="163">
        <v>497.69499999999999</v>
      </c>
      <c r="K42" s="163">
        <v>505.01740000000001</v>
      </c>
      <c r="L42" s="163">
        <v>492.87349999999998</v>
      </c>
      <c r="M42" s="163">
        <v>512.64970000000005</v>
      </c>
      <c r="N42" s="163">
        <v>499.46780000000001</v>
      </c>
      <c r="O42" s="163">
        <v>225.71100000000001</v>
      </c>
      <c r="P42" s="163">
        <v>228.11160000000001</v>
      </c>
      <c r="Q42" s="163">
        <v>227.30840000000001</v>
      </c>
      <c r="R42" s="163">
        <v>220.69560000000001</v>
      </c>
      <c r="S42" s="163">
        <v>218.91470000000001</v>
      </c>
      <c r="T42" s="163">
        <v>221.68770000000001</v>
      </c>
      <c r="U42" s="163">
        <v>226.5</v>
      </c>
      <c r="V42" s="162"/>
      <c r="W42" s="163">
        <v>226.8</v>
      </c>
      <c r="X42" s="163">
        <v>142.04900000000001</v>
      </c>
      <c r="Y42" s="163">
        <v>140.17429999999999</v>
      </c>
      <c r="Z42" s="163">
        <v>140.5573</v>
      </c>
      <c r="AA42" s="163">
        <v>141.0496</v>
      </c>
      <c r="AB42" s="163">
        <v>135.59880000000001</v>
      </c>
      <c r="AC42" s="162"/>
      <c r="AD42" s="163">
        <v>141.239</v>
      </c>
      <c r="AE42" s="163">
        <v>124.3202</v>
      </c>
      <c r="AF42" s="163">
        <v>142.923</v>
      </c>
    </row>
    <row r="43" spans="1:32" ht="18" customHeight="1" x14ac:dyDescent="0.3">
      <c r="A43" s="161" t="s">
        <v>70</v>
      </c>
      <c r="B43" s="161" t="s">
        <v>767</v>
      </c>
      <c r="C43" s="165">
        <v>507.41550000000001</v>
      </c>
      <c r="D43" s="165">
        <v>511.15309999999999</v>
      </c>
      <c r="E43" s="165">
        <v>509.96</v>
      </c>
      <c r="F43" s="165">
        <v>507.34460000000001</v>
      </c>
      <c r="G43" s="165">
        <v>508.88440000000003</v>
      </c>
      <c r="H43" s="165">
        <v>507.73770000000002</v>
      </c>
      <c r="I43" s="165">
        <v>513.47320000000002</v>
      </c>
      <c r="J43" s="165">
        <v>495.22820000000002</v>
      </c>
      <c r="K43" s="165">
        <v>502.17720000000003</v>
      </c>
      <c r="L43" s="165">
        <v>488.88099999999997</v>
      </c>
      <c r="M43" s="165">
        <v>509.1241</v>
      </c>
      <c r="N43" s="165">
        <v>496.0754</v>
      </c>
      <c r="O43" s="165">
        <v>226.30760000000001</v>
      </c>
      <c r="P43" s="165">
        <v>227.78620000000001</v>
      </c>
      <c r="Q43" s="165">
        <v>227.785</v>
      </c>
      <c r="R43" s="165">
        <v>220.84690000000001</v>
      </c>
      <c r="S43" s="165">
        <v>219.4537</v>
      </c>
      <c r="T43" s="165">
        <v>221.32079999999999</v>
      </c>
      <c r="U43" s="165">
        <v>225.2</v>
      </c>
      <c r="V43" s="164"/>
      <c r="W43" s="165">
        <v>225.8</v>
      </c>
      <c r="X43" s="166">
        <v>141.64595</v>
      </c>
      <c r="Y43" s="165">
        <v>139.72880000000001</v>
      </c>
      <c r="Z43" s="165">
        <v>140.26159999999999</v>
      </c>
      <c r="AA43" s="165">
        <v>140.50710000000001</v>
      </c>
      <c r="AB43" s="165">
        <v>135.48840000000001</v>
      </c>
      <c r="AC43" s="164"/>
      <c r="AD43" s="165">
        <v>140.56569999999999</v>
      </c>
      <c r="AE43" s="165">
        <v>124.4618</v>
      </c>
      <c r="AF43" s="165">
        <v>142.535</v>
      </c>
    </row>
    <row r="44" spans="1:32" ht="18" customHeight="1" x14ac:dyDescent="0.3">
      <c r="A44" s="161" t="s">
        <v>70</v>
      </c>
      <c r="B44" s="161" t="s">
        <v>768</v>
      </c>
      <c r="C44" s="165">
        <v>502.48450000000003</v>
      </c>
      <c r="D44" s="165">
        <v>501.1223</v>
      </c>
      <c r="E44" s="165">
        <v>499.29860000000002</v>
      </c>
      <c r="F44" s="165">
        <v>506.75940000000003</v>
      </c>
      <c r="G44" s="165">
        <v>509.30779999999999</v>
      </c>
      <c r="H44" s="165">
        <v>507.16309999999999</v>
      </c>
      <c r="I44" s="165">
        <v>507.94040000000001</v>
      </c>
      <c r="J44" s="165">
        <v>490.45389999999998</v>
      </c>
      <c r="K44" s="165">
        <v>499.95850000000002</v>
      </c>
      <c r="L44" s="165">
        <v>486.5102</v>
      </c>
      <c r="M44" s="165">
        <v>507.93360000000001</v>
      </c>
      <c r="N44" s="165">
        <v>493.72160000000002</v>
      </c>
      <c r="O44" s="165">
        <v>227.1414</v>
      </c>
      <c r="P44" s="165">
        <v>224.2184</v>
      </c>
      <c r="Q44" s="165">
        <v>226.73159999999999</v>
      </c>
      <c r="R44" s="165">
        <v>219.69759999999999</v>
      </c>
      <c r="S44" s="165">
        <v>219.26910000000001</v>
      </c>
      <c r="T44" s="165">
        <v>220.99590000000001</v>
      </c>
      <c r="U44" s="165">
        <v>224</v>
      </c>
      <c r="V44" s="164"/>
      <c r="W44" s="165">
        <v>224.7</v>
      </c>
      <c r="X44" s="165">
        <v>141.24289999999999</v>
      </c>
      <c r="Y44" s="165">
        <v>139.12100000000001</v>
      </c>
      <c r="Z44" s="165">
        <v>140.01249999999999</v>
      </c>
      <c r="AA44" s="165">
        <v>140.3604</v>
      </c>
      <c r="AB44" s="165">
        <v>135.06059999999999</v>
      </c>
      <c r="AC44" s="164"/>
      <c r="AD44" s="165">
        <v>140.37540000000001</v>
      </c>
      <c r="AE44" s="165">
        <v>124.413</v>
      </c>
      <c r="AF44" s="165">
        <v>141.73849999999999</v>
      </c>
    </row>
    <row r="45" spans="1:32" ht="18" customHeight="1" x14ac:dyDescent="0.3">
      <c r="A45" s="161" t="s">
        <v>70</v>
      </c>
      <c r="B45" s="161" t="s">
        <v>769</v>
      </c>
      <c r="C45" s="165">
        <v>504.8451</v>
      </c>
      <c r="D45" s="165">
        <v>502.69779999999997</v>
      </c>
      <c r="E45" s="165">
        <v>496.8827</v>
      </c>
      <c r="F45" s="165">
        <v>509.03129999999999</v>
      </c>
      <c r="G45" s="165">
        <v>510.42660000000001</v>
      </c>
      <c r="H45" s="165">
        <v>507.4511</v>
      </c>
      <c r="I45" s="164"/>
      <c r="J45" s="165">
        <v>492.03309999999999</v>
      </c>
      <c r="K45" s="165">
        <v>500.1995</v>
      </c>
      <c r="L45" s="165">
        <v>486.99369999999999</v>
      </c>
      <c r="M45" s="165">
        <v>507.4674</v>
      </c>
      <c r="N45" s="165">
        <v>494.06020000000001</v>
      </c>
      <c r="O45" s="165">
        <v>225.97319999999999</v>
      </c>
      <c r="P45" s="165">
        <v>223.7654</v>
      </c>
      <c r="Q45" s="165">
        <v>225.8347</v>
      </c>
      <c r="R45" s="165">
        <v>220.72890000000001</v>
      </c>
      <c r="S45" s="165">
        <v>219.99260000000001</v>
      </c>
      <c r="T45" s="165">
        <v>220.96780000000001</v>
      </c>
      <c r="U45" s="165">
        <v>224.6</v>
      </c>
      <c r="V45" s="164"/>
      <c r="W45" s="165">
        <v>225.3</v>
      </c>
      <c r="X45" s="165">
        <v>140.42169999999999</v>
      </c>
      <c r="Y45" s="165">
        <v>138.7329</v>
      </c>
      <c r="Z45" s="165">
        <v>139.81020000000001</v>
      </c>
      <c r="AA45" s="165">
        <v>140.70910000000001</v>
      </c>
      <c r="AB45" s="165">
        <v>136.28880000000001</v>
      </c>
      <c r="AC45" s="164"/>
      <c r="AD45" s="165">
        <v>140.06800000000001</v>
      </c>
      <c r="AE45" s="165">
        <v>124.6962</v>
      </c>
      <c r="AF45" s="165">
        <v>140.94200000000001</v>
      </c>
    </row>
    <row r="46" spans="1:32" ht="18" customHeight="1" x14ac:dyDescent="0.3">
      <c r="A46" s="161" t="s">
        <v>70</v>
      </c>
      <c r="B46" s="161" t="s">
        <v>770</v>
      </c>
      <c r="C46" s="165">
        <v>498.13060000000002</v>
      </c>
      <c r="D46" s="165">
        <v>493.34969999999998</v>
      </c>
      <c r="E46" s="165">
        <v>485.90620000000001</v>
      </c>
      <c r="F46" s="165">
        <v>503.21480000000003</v>
      </c>
      <c r="G46" s="165">
        <v>505.62549999999999</v>
      </c>
      <c r="H46" s="165">
        <v>504.4282</v>
      </c>
      <c r="I46" s="164"/>
      <c r="J46" s="165">
        <v>490.49709999999999</v>
      </c>
      <c r="K46" s="165">
        <v>500.17219999999998</v>
      </c>
      <c r="L46" s="165">
        <v>486.06009999999998</v>
      </c>
      <c r="M46" s="165">
        <v>506.89830000000001</v>
      </c>
      <c r="N46" s="165">
        <v>493.2226</v>
      </c>
      <c r="O46" s="165">
        <v>223.83609999999999</v>
      </c>
      <c r="P46" s="165">
        <v>220.8329</v>
      </c>
      <c r="Q46" s="165">
        <v>223.453</v>
      </c>
      <c r="R46" s="165">
        <v>218.3409</v>
      </c>
      <c r="S46" s="165">
        <v>217.9845</v>
      </c>
      <c r="T46" s="165">
        <v>221.01939999999999</v>
      </c>
      <c r="U46" s="165">
        <v>224</v>
      </c>
      <c r="V46" s="164"/>
      <c r="W46" s="165">
        <v>225.1</v>
      </c>
      <c r="X46" s="166">
        <v>141.31643</v>
      </c>
      <c r="Y46" s="165">
        <v>140.10169999999999</v>
      </c>
      <c r="Z46" s="165">
        <v>139.56120000000001</v>
      </c>
      <c r="AA46" s="165">
        <v>140.65729999999999</v>
      </c>
      <c r="AB46" s="165">
        <v>135.70920000000001</v>
      </c>
      <c r="AC46" s="164"/>
      <c r="AD46" s="165">
        <v>141.72200000000001</v>
      </c>
      <c r="AE46" s="165">
        <v>123.66589999999999</v>
      </c>
      <c r="AF46" s="165">
        <v>140.22720000000001</v>
      </c>
    </row>
    <row r="47" spans="1:32" ht="18" customHeight="1" x14ac:dyDescent="0.3">
      <c r="A47" s="161" t="s">
        <v>70</v>
      </c>
      <c r="B47" s="161" t="s">
        <v>771</v>
      </c>
      <c r="C47" s="165">
        <v>513.08069999999998</v>
      </c>
      <c r="D47" s="165">
        <v>511.20569999999998</v>
      </c>
      <c r="E47" s="165">
        <v>505.65339999999998</v>
      </c>
      <c r="F47" s="165">
        <v>507.4375</v>
      </c>
      <c r="G47" s="165">
        <v>509.02420000000001</v>
      </c>
      <c r="H47" s="165">
        <v>505.86309999999997</v>
      </c>
      <c r="I47" s="164"/>
      <c r="J47" s="165">
        <v>491.30540000000002</v>
      </c>
      <c r="K47" s="165">
        <v>500.07729999999998</v>
      </c>
      <c r="L47" s="165">
        <v>486.9024</v>
      </c>
      <c r="M47" s="165">
        <v>508.0831</v>
      </c>
      <c r="N47" s="165">
        <v>494.07619999999997</v>
      </c>
      <c r="O47" s="165">
        <v>226.27350000000001</v>
      </c>
      <c r="P47" s="165">
        <v>226.86619999999999</v>
      </c>
      <c r="Q47" s="165">
        <v>227.39709999999999</v>
      </c>
      <c r="R47" s="165">
        <v>219.2458</v>
      </c>
      <c r="S47" s="165">
        <v>218.48650000000001</v>
      </c>
      <c r="T47" s="165">
        <v>221.08420000000001</v>
      </c>
      <c r="U47" s="165">
        <v>224.6</v>
      </c>
      <c r="V47" s="164"/>
      <c r="W47" s="165">
        <v>225.6</v>
      </c>
      <c r="X47" s="166">
        <v>141.25478000000001</v>
      </c>
      <c r="Y47" s="165">
        <v>140.7672</v>
      </c>
      <c r="Z47" s="165">
        <v>139.76349999999999</v>
      </c>
      <c r="AA47" s="165">
        <v>140.42269999999999</v>
      </c>
      <c r="AB47" s="165">
        <v>135.86099999999999</v>
      </c>
      <c r="AC47" s="164"/>
      <c r="AD47" s="165">
        <v>142.2636</v>
      </c>
      <c r="AE47" s="165">
        <v>125.5849</v>
      </c>
      <c r="AF47" s="165">
        <v>140.6969</v>
      </c>
    </row>
    <row r="48" spans="1:32" ht="18" customHeight="1" x14ac:dyDescent="0.3">
      <c r="A48" s="161" t="s">
        <v>70</v>
      </c>
      <c r="B48" s="161" t="s">
        <v>772</v>
      </c>
      <c r="C48" s="165">
        <v>500.85829999999999</v>
      </c>
      <c r="D48" s="165">
        <v>504.48340000000002</v>
      </c>
      <c r="E48" s="165">
        <v>504.5505</v>
      </c>
      <c r="F48" s="165">
        <v>506.85300000000001</v>
      </c>
      <c r="G48" s="165">
        <v>509.67290000000003</v>
      </c>
      <c r="H48" s="165">
        <v>506.35899999999998</v>
      </c>
      <c r="I48" s="164"/>
      <c r="J48" s="165">
        <v>491.14789999999999</v>
      </c>
      <c r="K48" s="165">
        <v>501.04289999999997</v>
      </c>
      <c r="L48" s="165">
        <v>487.2201</v>
      </c>
      <c r="M48" s="165">
        <v>508.63080000000002</v>
      </c>
      <c r="N48" s="165">
        <v>495.47489999999999</v>
      </c>
      <c r="O48" s="165">
        <v>223.6053</v>
      </c>
      <c r="P48" s="165">
        <v>224.5061</v>
      </c>
      <c r="Q48" s="165">
        <v>225.23179999999999</v>
      </c>
      <c r="R48" s="165">
        <v>219.45910000000001</v>
      </c>
      <c r="S48" s="165">
        <v>219.08449999999999</v>
      </c>
      <c r="T48" s="165">
        <v>221.35220000000001</v>
      </c>
      <c r="U48" s="165">
        <v>225.2</v>
      </c>
      <c r="V48" s="164"/>
      <c r="W48" s="165">
        <v>226</v>
      </c>
      <c r="X48" s="166">
        <v>141.26140000000001</v>
      </c>
      <c r="Y48" s="165">
        <v>141.40880000000001</v>
      </c>
      <c r="Z48" s="165">
        <v>139.76349999999999</v>
      </c>
      <c r="AA48" s="165">
        <v>140.28120000000001</v>
      </c>
      <c r="AB48" s="165">
        <v>135.87479999999999</v>
      </c>
      <c r="AC48" s="164"/>
      <c r="AD48" s="165">
        <v>142.571</v>
      </c>
      <c r="AE48" s="165">
        <v>125.5849</v>
      </c>
      <c r="AF48" s="165">
        <v>140.94200000000001</v>
      </c>
    </row>
    <row r="49" spans="1:32" ht="18" customHeight="1" x14ac:dyDescent="0.3">
      <c r="A49" s="161" t="s">
        <v>70</v>
      </c>
      <c r="B49" s="161" t="s">
        <v>773</v>
      </c>
      <c r="C49" s="168">
        <v>506.31380000000001</v>
      </c>
      <c r="D49" s="168">
        <v>508.6848</v>
      </c>
      <c r="E49" s="168">
        <v>507.49149999999997</v>
      </c>
      <c r="F49" s="168">
        <v>507.65820000000002</v>
      </c>
      <c r="G49" s="168">
        <v>509.51389999999998</v>
      </c>
      <c r="H49" s="168">
        <v>506.52199999999999</v>
      </c>
      <c r="I49" s="167"/>
      <c r="J49" s="168">
        <v>490.63679999999999</v>
      </c>
      <c r="K49" s="168">
        <v>500.93220000000002</v>
      </c>
      <c r="L49" s="168">
        <v>486.79939999999999</v>
      </c>
      <c r="M49" s="168">
        <v>507.72050000000002</v>
      </c>
      <c r="N49" s="168">
        <v>494.5428</v>
      </c>
      <c r="O49" s="168">
        <v>225.35120000000001</v>
      </c>
      <c r="P49" s="168">
        <v>226.16929999999999</v>
      </c>
      <c r="Q49" s="168">
        <v>225.68340000000001</v>
      </c>
      <c r="R49" s="168">
        <v>219.4599</v>
      </c>
      <c r="S49" s="168">
        <v>218.9443</v>
      </c>
      <c r="T49" s="168">
        <v>221.10900000000001</v>
      </c>
      <c r="U49" s="168">
        <v>224.6</v>
      </c>
      <c r="V49" s="167"/>
      <c r="W49" s="168">
        <v>225.8</v>
      </c>
      <c r="X49" s="169">
        <v>141.27556000000001</v>
      </c>
      <c r="Y49" s="168">
        <v>141.4571</v>
      </c>
      <c r="Z49" s="168">
        <v>139.76349999999999</v>
      </c>
      <c r="AA49" s="168">
        <v>139.99619999999999</v>
      </c>
      <c r="AB49" s="168">
        <v>135.8058</v>
      </c>
      <c r="AC49" s="167"/>
      <c r="AD49" s="168">
        <v>142.54169999999999</v>
      </c>
      <c r="AE49" s="168">
        <v>125.3066</v>
      </c>
      <c r="AF49" s="168">
        <v>140.94200000000001</v>
      </c>
    </row>
    <row r="50" spans="1:32" ht="18" customHeight="1" x14ac:dyDescent="0.3">
      <c r="A50" s="161" t="s">
        <v>70</v>
      </c>
      <c r="B50" s="161" t="s">
        <v>774</v>
      </c>
      <c r="C50" s="163">
        <v>503.00900000000001</v>
      </c>
      <c r="D50" s="163">
        <v>508.89479999999998</v>
      </c>
      <c r="E50" s="170">
        <v>507.51774999999998</v>
      </c>
      <c r="F50" s="163">
        <v>508.82859999999999</v>
      </c>
      <c r="G50" s="163">
        <v>509.93639999999999</v>
      </c>
      <c r="H50" s="163">
        <v>507.00839999999999</v>
      </c>
      <c r="I50" s="162"/>
      <c r="J50" s="163">
        <v>490.02370000000002</v>
      </c>
      <c r="K50" s="163">
        <v>498.80149999999998</v>
      </c>
      <c r="L50" s="163">
        <v>486.6</v>
      </c>
      <c r="M50" s="163">
        <v>507.53460000000001</v>
      </c>
      <c r="N50" s="163">
        <v>494.13869999999997</v>
      </c>
      <c r="O50" s="163">
        <v>223.71549999999999</v>
      </c>
      <c r="P50" s="163">
        <v>225.54900000000001</v>
      </c>
      <c r="Q50" s="163">
        <v>225.6558</v>
      </c>
      <c r="R50" s="163">
        <v>219.8201</v>
      </c>
      <c r="S50" s="163">
        <v>219.3946</v>
      </c>
      <c r="T50" s="163">
        <v>221.1842</v>
      </c>
      <c r="U50" s="163">
        <v>224.6</v>
      </c>
      <c r="V50" s="162"/>
      <c r="W50" s="163">
        <v>225.5</v>
      </c>
      <c r="X50" s="170">
        <v>141.61265</v>
      </c>
      <c r="Y50" s="163">
        <v>140.7987</v>
      </c>
      <c r="Z50" s="163">
        <v>139.76349999999999</v>
      </c>
      <c r="AA50" s="163">
        <v>140.88069999999999</v>
      </c>
      <c r="AB50" s="163">
        <v>136.09559999999999</v>
      </c>
      <c r="AC50" s="162"/>
      <c r="AD50" s="163">
        <v>141.9709</v>
      </c>
      <c r="AE50" s="163">
        <v>125.7753</v>
      </c>
      <c r="AF50" s="163">
        <v>140.94200000000001</v>
      </c>
    </row>
    <row r="51" spans="1:32" ht="18" customHeight="1" x14ac:dyDescent="0.3">
      <c r="A51" s="161" t="s">
        <v>70</v>
      </c>
      <c r="B51" s="161" t="s">
        <v>775</v>
      </c>
      <c r="C51" s="165">
        <v>505.15980000000002</v>
      </c>
      <c r="D51" s="165">
        <v>505.95389999999998</v>
      </c>
      <c r="E51" s="165">
        <v>507.54399999999998</v>
      </c>
      <c r="F51" s="165">
        <v>507.87079999999997</v>
      </c>
      <c r="G51" s="165">
        <v>508.56279999999998</v>
      </c>
      <c r="H51" s="165">
        <v>506.49400000000003</v>
      </c>
      <c r="I51" s="164"/>
      <c r="J51" s="165">
        <v>490.01319999999998</v>
      </c>
      <c r="K51" s="165">
        <v>499.01069999999999</v>
      </c>
      <c r="L51" s="165">
        <v>486.91849999999999</v>
      </c>
      <c r="M51" s="165">
        <v>506.6336</v>
      </c>
      <c r="N51" s="165">
        <v>494.4538</v>
      </c>
      <c r="O51" s="165">
        <v>223.62389999999999</v>
      </c>
      <c r="P51" s="165">
        <v>223.6977</v>
      </c>
      <c r="Q51" s="165">
        <v>224.8492</v>
      </c>
      <c r="R51" s="165">
        <v>219.79679999999999</v>
      </c>
      <c r="S51" s="165">
        <v>219.18049999999999</v>
      </c>
      <c r="T51" s="165">
        <v>221.12299999999999</v>
      </c>
      <c r="U51" s="165">
        <v>224.6</v>
      </c>
      <c r="V51" s="164"/>
      <c r="W51" s="165">
        <v>225.4</v>
      </c>
      <c r="X51" s="165">
        <v>141.2226</v>
      </c>
      <c r="Y51" s="165">
        <v>140.87809999999999</v>
      </c>
      <c r="Z51" s="165">
        <v>140.0592</v>
      </c>
      <c r="AA51" s="165">
        <v>141.20099999999999</v>
      </c>
      <c r="AB51" s="165">
        <v>135.999</v>
      </c>
      <c r="AC51" s="164"/>
      <c r="AD51" s="165">
        <v>142.1319</v>
      </c>
      <c r="AE51" s="165">
        <v>124.9306</v>
      </c>
      <c r="AF51" s="165">
        <v>141.35040000000001</v>
      </c>
    </row>
    <row r="52" spans="1:32" ht="18" customHeight="1" x14ac:dyDescent="0.3">
      <c r="A52" s="161" t="s">
        <v>70</v>
      </c>
      <c r="B52" s="161" t="s">
        <v>776</v>
      </c>
      <c r="C52" s="165">
        <v>504.4778</v>
      </c>
      <c r="D52" s="165">
        <v>508.36970000000002</v>
      </c>
      <c r="E52" s="165">
        <v>508.27929999999998</v>
      </c>
      <c r="F52" s="165">
        <v>508.2842</v>
      </c>
      <c r="G52" s="165">
        <v>509.50200000000001</v>
      </c>
      <c r="H52" s="165">
        <v>507.07810000000001</v>
      </c>
      <c r="I52" s="164"/>
      <c r="J52" s="165">
        <v>489.01639999999998</v>
      </c>
      <c r="K52" s="165">
        <v>499.59120000000001</v>
      </c>
      <c r="L52" s="165">
        <v>486.79640000000001</v>
      </c>
      <c r="M52" s="165">
        <v>506.63119999999998</v>
      </c>
      <c r="N52" s="165">
        <v>493.99489999999997</v>
      </c>
      <c r="O52" s="165">
        <v>224.4384</v>
      </c>
      <c r="P52" s="165">
        <v>225.63050000000001</v>
      </c>
      <c r="Q52" s="165">
        <v>225.82149999999999</v>
      </c>
      <c r="R52" s="165">
        <v>219.72749999999999</v>
      </c>
      <c r="S52" s="165">
        <v>219.18790000000001</v>
      </c>
      <c r="T52" s="165">
        <v>220.9683</v>
      </c>
      <c r="U52" s="165">
        <v>224.6</v>
      </c>
      <c r="V52" s="164"/>
      <c r="W52" s="165">
        <v>225.8</v>
      </c>
      <c r="X52" s="166">
        <v>141.64689999999999</v>
      </c>
      <c r="Y52" s="165">
        <v>141.3074</v>
      </c>
      <c r="Z52" s="165">
        <v>140.26159999999999</v>
      </c>
      <c r="AA52" s="165">
        <v>141.33600000000001</v>
      </c>
      <c r="AB52" s="165">
        <v>135.00540000000001</v>
      </c>
      <c r="AC52" s="164"/>
      <c r="AD52" s="165">
        <v>142.38069999999999</v>
      </c>
      <c r="AE52" s="165">
        <v>125.1161</v>
      </c>
      <c r="AF52" s="165">
        <v>141.73849999999999</v>
      </c>
    </row>
    <row r="53" spans="1:32" ht="18" customHeight="1" x14ac:dyDescent="0.3">
      <c r="A53" s="161" t="s">
        <v>70</v>
      </c>
      <c r="B53" s="161" t="s">
        <v>777</v>
      </c>
      <c r="C53" s="165">
        <v>504.53030000000001</v>
      </c>
      <c r="D53" s="165">
        <v>509.73520000000002</v>
      </c>
      <c r="E53" s="165">
        <v>511.58800000000002</v>
      </c>
      <c r="F53" s="165">
        <v>509.5324</v>
      </c>
      <c r="G53" s="165">
        <v>510.99090000000001</v>
      </c>
      <c r="H53" s="165">
        <v>507.54039999999998</v>
      </c>
      <c r="I53" s="164"/>
      <c r="J53" s="165">
        <v>488.94580000000002</v>
      </c>
      <c r="K53" s="165">
        <v>499.73559999999998</v>
      </c>
      <c r="L53" s="165">
        <v>486.35180000000003</v>
      </c>
      <c r="M53" s="165">
        <v>507.60300000000001</v>
      </c>
      <c r="N53" s="165">
        <v>494.00040000000001</v>
      </c>
      <c r="O53" s="165">
        <v>223.67609999999999</v>
      </c>
      <c r="P53" s="165">
        <v>225.58260000000001</v>
      </c>
      <c r="Q53" s="165">
        <v>226.6163</v>
      </c>
      <c r="R53" s="165">
        <v>220.3449</v>
      </c>
      <c r="S53" s="165">
        <v>220.05170000000001</v>
      </c>
      <c r="T53" s="165">
        <v>220.98400000000001</v>
      </c>
      <c r="U53" s="165">
        <v>224.6</v>
      </c>
      <c r="V53" s="164"/>
      <c r="W53" s="165">
        <v>226</v>
      </c>
      <c r="X53" s="165">
        <v>142.0712</v>
      </c>
      <c r="Y53" s="165">
        <v>141.0179</v>
      </c>
      <c r="Z53" s="165">
        <v>140.45869999999999</v>
      </c>
      <c r="AA53" s="165">
        <v>141.0959</v>
      </c>
      <c r="AB53" s="165">
        <v>134.79839999999999</v>
      </c>
      <c r="AC53" s="164"/>
      <c r="AD53" s="165">
        <v>142.35149999999999</v>
      </c>
      <c r="AE53" s="165">
        <v>125.2577</v>
      </c>
      <c r="AF53" s="165">
        <v>142.12649999999999</v>
      </c>
    </row>
    <row r="54" spans="1:32" ht="18" customHeight="1" x14ac:dyDescent="0.3">
      <c r="A54" s="161" t="s">
        <v>70</v>
      </c>
      <c r="B54" s="161" t="s">
        <v>778</v>
      </c>
      <c r="C54" s="165">
        <v>504.0582</v>
      </c>
      <c r="D54" s="165">
        <v>510.20780000000002</v>
      </c>
      <c r="E54" s="165">
        <v>507.85919999999999</v>
      </c>
      <c r="F54" s="165">
        <v>509.70600000000002</v>
      </c>
      <c r="G54" s="165">
        <v>511.01060000000001</v>
      </c>
      <c r="H54" s="165">
        <v>507.53649999999999</v>
      </c>
      <c r="I54" s="164"/>
      <c r="J54" s="165">
        <v>490.45420000000001</v>
      </c>
      <c r="K54" s="165">
        <v>500.42849999999999</v>
      </c>
      <c r="L54" s="165">
        <v>487.12259999999998</v>
      </c>
      <c r="M54" s="165">
        <v>507.59829999999999</v>
      </c>
      <c r="N54" s="165">
        <v>494.57929999999999</v>
      </c>
      <c r="O54" s="165">
        <v>223.74639999999999</v>
      </c>
      <c r="P54" s="165">
        <v>226.05459999999999</v>
      </c>
      <c r="Q54" s="165">
        <v>226.92169999999999</v>
      </c>
      <c r="R54" s="165">
        <v>220.29599999999999</v>
      </c>
      <c r="S54" s="165">
        <v>220.02950000000001</v>
      </c>
      <c r="T54" s="165">
        <v>221.13669999999999</v>
      </c>
      <c r="U54" s="165">
        <v>224.6</v>
      </c>
      <c r="V54" s="164"/>
      <c r="W54" s="165">
        <v>226.2</v>
      </c>
      <c r="X54" s="165">
        <v>142.12350000000001</v>
      </c>
      <c r="Y54" s="165">
        <v>141.04310000000001</v>
      </c>
      <c r="Z54" s="165">
        <v>140.5573</v>
      </c>
      <c r="AA54" s="165">
        <v>141.3817</v>
      </c>
      <c r="AB54" s="165">
        <v>135.25380000000001</v>
      </c>
      <c r="AC54" s="164"/>
      <c r="AD54" s="165">
        <v>142.1173</v>
      </c>
      <c r="AE54" s="165">
        <v>125.0722</v>
      </c>
      <c r="AF54" s="165">
        <v>142.14689999999999</v>
      </c>
    </row>
    <row r="55" spans="1:32" ht="18" customHeight="1" x14ac:dyDescent="0.3">
      <c r="A55" s="161" t="s">
        <v>70</v>
      </c>
      <c r="B55" s="161" t="s">
        <v>779</v>
      </c>
      <c r="C55" s="165">
        <v>502.6943</v>
      </c>
      <c r="D55" s="165">
        <v>507.7921</v>
      </c>
      <c r="E55" s="165">
        <v>507.54399999999998</v>
      </c>
      <c r="F55" s="165">
        <v>509.89760000000001</v>
      </c>
      <c r="G55" s="165">
        <v>510.65480000000002</v>
      </c>
      <c r="H55" s="165">
        <v>506.82799999999997</v>
      </c>
      <c r="I55" s="164"/>
      <c r="J55" s="165">
        <v>488.79289999999997</v>
      </c>
      <c r="K55" s="165">
        <v>499.74059999999997</v>
      </c>
      <c r="L55" s="165">
        <v>485.50470000000001</v>
      </c>
      <c r="M55" s="165">
        <v>507.8476</v>
      </c>
      <c r="N55" s="165">
        <v>492.59969999999998</v>
      </c>
      <c r="O55" s="165">
        <v>223.8357</v>
      </c>
      <c r="P55" s="165">
        <v>226.73320000000001</v>
      </c>
      <c r="Q55" s="165">
        <v>227.10059999999999</v>
      </c>
      <c r="R55" s="165">
        <v>220.70949999999999</v>
      </c>
      <c r="S55" s="165">
        <v>220.07380000000001</v>
      </c>
      <c r="T55" s="165">
        <v>221.0309</v>
      </c>
      <c r="U55" s="165">
        <v>224</v>
      </c>
      <c r="V55" s="164"/>
      <c r="W55" s="165">
        <v>225.8</v>
      </c>
      <c r="X55" s="165">
        <v>142.95509999999999</v>
      </c>
      <c r="Y55" s="165">
        <v>140.3014</v>
      </c>
      <c r="Z55" s="165">
        <v>140.5573</v>
      </c>
      <c r="AA55" s="165">
        <v>141.59690000000001</v>
      </c>
      <c r="AB55" s="165">
        <v>135.64019999999999</v>
      </c>
      <c r="AC55" s="164"/>
      <c r="AD55" s="165">
        <v>141.76589999999999</v>
      </c>
      <c r="AE55" s="165">
        <v>122.4012</v>
      </c>
      <c r="AF55" s="165">
        <v>143.31100000000001</v>
      </c>
    </row>
    <row r="56" spans="1:32" ht="18" customHeight="1" x14ac:dyDescent="0.3">
      <c r="A56" s="161" t="s">
        <v>70</v>
      </c>
      <c r="B56" s="161" t="s">
        <v>780</v>
      </c>
      <c r="C56" s="165">
        <v>506.31380000000001</v>
      </c>
      <c r="D56" s="165">
        <v>514.40920000000006</v>
      </c>
      <c r="E56" s="165">
        <v>514.10889999999995</v>
      </c>
      <c r="F56" s="165">
        <v>513.12189999999998</v>
      </c>
      <c r="G56" s="165">
        <v>513.96500000000003</v>
      </c>
      <c r="H56" s="165">
        <v>509.64870000000002</v>
      </c>
      <c r="I56" s="164"/>
      <c r="J56" s="165">
        <v>490.89449999999999</v>
      </c>
      <c r="K56" s="165">
        <v>500.24290000000002</v>
      </c>
      <c r="L56" s="165">
        <v>487.90469999999999</v>
      </c>
      <c r="M56" s="165">
        <v>508.10809999999998</v>
      </c>
      <c r="N56" s="165">
        <v>495.67160000000001</v>
      </c>
      <c r="O56" s="165">
        <v>224.15880000000001</v>
      </c>
      <c r="P56" s="165">
        <v>227.8862</v>
      </c>
      <c r="Q56" s="165">
        <v>228.43680000000001</v>
      </c>
      <c r="R56" s="165">
        <v>221.9658</v>
      </c>
      <c r="S56" s="165">
        <v>221.75710000000001</v>
      </c>
      <c r="T56" s="165">
        <v>221.5179</v>
      </c>
      <c r="U56" s="165">
        <v>225.2</v>
      </c>
      <c r="V56" s="164"/>
      <c r="W56" s="165">
        <v>226.7</v>
      </c>
      <c r="X56" s="165">
        <v>143.9239</v>
      </c>
      <c r="Y56" s="165">
        <v>141.10759999999999</v>
      </c>
      <c r="Z56" s="165">
        <v>141.10720000000001</v>
      </c>
      <c r="AA56" s="165">
        <v>141.69569999999999</v>
      </c>
      <c r="AB56" s="165">
        <v>136.10939999999999</v>
      </c>
      <c r="AC56" s="164"/>
      <c r="AD56" s="165">
        <v>142.5564</v>
      </c>
      <c r="AE56" s="165">
        <v>122.72839999999999</v>
      </c>
      <c r="AF56" s="165">
        <v>143.71950000000001</v>
      </c>
    </row>
    <row r="57" spans="1:32" ht="18" customHeight="1" x14ac:dyDescent="0.3">
      <c r="A57" s="161" t="s">
        <v>781</v>
      </c>
      <c r="B57" s="161" t="s">
        <v>71</v>
      </c>
      <c r="C57" s="168">
        <v>505.68439999999998</v>
      </c>
      <c r="D57" s="168">
        <v>512.78120000000001</v>
      </c>
      <c r="E57" s="169">
        <v>514.10889999999995</v>
      </c>
      <c r="F57" s="168">
        <v>513.50919999999996</v>
      </c>
      <c r="G57" s="168">
        <v>514.77089999999998</v>
      </c>
      <c r="H57" s="168">
        <v>510.70069999999998</v>
      </c>
      <c r="I57" s="167"/>
      <c r="J57" s="168">
        <v>491.28370000000001</v>
      </c>
      <c r="K57" s="168">
        <v>501.93520000000001</v>
      </c>
      <c r="L57" s="168">
        <v>488.92200000000003</v>
      </c>
      <c r="M57" s="168">
        <v>508.94670000000002</v>
      </c>
      <c r="N57" s="168">
        <v>495.47</v>
      </c>
      <c r="O57" s="168">
        <v>224.52070000000001</v>
      </c>
      <c r="P57" s="168">
        <v>228.0018</v>
      </c>
      <c r="Q57" s="168">
        <v>228.53880000000001</v>
      </c>
      <c r="R57" s="168">
        <v>222.35489999999999</v>
      </c>
      <c r="S57" s="168">
        <v>221.96379999999999</v>
      </c>
      <c r="T57" s="168">
        <v>221.90539999999999</v>
      </c>
      <c r="U57" s="168">
        <v>225.9</v>
      </c>
      <c r="V57" s="167"/>
      <c r="W57" s="168">
        <v>227.6</v>
      </c>
      <c r="X57" s="168">
        <v>143.90790000000001</v>
      </c>
      <c r="Y57" s="168">
        <v>140.07570000000001</v>
      </c>
      <c r="Z57" s="168">
        <v>141.05529999999999</v>
      </c>
      <c r="AA57" s="168">
        <v>141.9659</v>
      </c>
      <c r="AB57" s="168">
        <v>136.44059999999999</v>
      </c>
      <c r="AC57" s="167"/>
      <c r="AD57" s="168">
        <v>140.917</v>
      </c>
      <c r="AE57" s="168">
        <v>123.3827</v>
      </c>
      <c r="AF57" s="168">
        <v>144.12790000000001</v>
      </c>
    </row>
    <row r="58" spans="1:32" x14ac:dyDescent="0.3">
      <c r="A58" s="232" t="s">
        <v>793</v>
      </c>
      <c r="B58" s="232"/>
      <c r="C58" s="171">
        <v>514.02499999999998</v>
      </c>
      <c r="D58" s="171">
        <v>518.24300000000005</v>
      </c>
      <c r="E58" s="171">
        <v>516.99739999999997</v>
      </c>
      <c r="F58" s="171">
        <v>513.50919999999996</v>
      </c>
      <c r="G58" s="171">
        <v>514.77089999999998</v>
      </c>
      <c r="H58" s="171">
        <v>510.70069999999998</v>
      </c>
      <c r="I58" s="171">
        <v>518.92359999999996</v>
      </c>
      <c r="J58" s="171">
        <v>499.81849999999997</v>
      </c>
      <c r="K58" s="171">
        <v>507.78949999999998</v>
      </c>
      <c r="L58" s="171">
        <v>495.93799999999999</v>
      </c>
      <c r="M58" s="171">
        <v>514.78599999999994</v>
      </c>
      <c r="N58" s="171">
        <v>501.80540000000002</v>
      </c>
      <c r="O58" s="171">
        <v>228.53710000000001</v>
      </c>
      <c r="P58" s="171">
        <v>228.11160000000001</v>
      </c>
      <c r="Q58" s="171">
        <v>230.24610000000001</v>
      </c>
      <c r="R58" s="171">
        <v>223.35300000000001</v>
      </c>
      <c r="S58" s="171">
        <v>221.96379999999999</v>
      </c>
      <c r="T58" s="171">
        <v>223.1396</v>
      </c>
      <c r="U58" s="171">
        <v>227.1</v>
      </c>
      <c r="V58" s="171">
        <v>0</v>
      </c>
      <c r="W58" s="171">
        <v>228</v>
      </c>
      <c r="X58" s="171">
        <v>144.71960000000001</v>
      </c>
      <c r="Y58" s="171">
        <v>141.4571</v>
      </c>
      <c r="Z58" s="171">
        <v>141.10720000000001</v>
      </c>
      <c r="AA58" s="171">
        <v>142.97720000000001</v>
      </c>
      <c r="AB58" s="171">
        <v>136.75800000000001</v>
      </c>
      <c r="AC58" s="171">
        <v>0</v>
      </c>
      <c r="AD58" s="171">
        <v>142.571</v>
      </c>
      <c r="AE58" s="171">
        <v>126.42959999999999</v>
      </c>
      <c r="AF58" s="171">
        <v>144.51599999999999</v>
      </c>
    </row>
    <row r="59" spans="1:32" x14ac:dyDescent="0.3">
      <c r="A59" s="232" t="s">
        <v>794</v>
      </c>
      <c r="B59" s="232"/>
      <c r="C59" s="171">
        <v>493.88159999999999</v>
      </c>
      <c r="D59" s="171">
        <v>493.34969999999998</v>
      </c>
      <c r="E59" s="171">
        <v>485.90620000000001</v>
      </c>
      <c r="F59" s="171">
        <v>498.73610000000002</v>
      </c>
      <c r="G59" s="171">
        <v>501.10930000000002</v>
      </c>
      <c r="H59" s="171">
        <v>501.22719999999998</v>
      </c>
      <c r="I59" s="171">
        <v>507.94040000000001</v>
      </c>
      <c r="J59" s="171">
        <v>488.79289999999997</v>
      </c>
      <c r="K59" s="171">
        <v>498.80149999999998</v>
      </c>
      <c r="L59" s="171">
        <v>485.50470000000001</v>
      </c>
      <c r="M59" s="171">
        <v>506.63119999999998</v>
      </c>
      <c r="N59" s="171">
        <v>492.59969999999998</v>
      </c>
      <c r="O59" s="171">
        <v>219.13890000000001</v>
      </c>
      <c r="P59" s="171">
        <v>220.8329</v>
      </c>
      <c r="Q59" s="171">
        <v>220.715</v>
      </c>
      <c r="R59" s="171">
        <v>217.35300000000001</v>
      </c>
      <c r="S59" s="171">
        <v>215.40790000000001</v>
      </c>
      <c r="T59" s="171">
        <v>220.96780000000001</v>
      </c>
      <c r="U59" s="171">
        <v>224</v>
      </c>
      <c r="V59" s="171">
        <v>0</v>
      </c>
      <c r="W59" s="171">
        <v>224.7</v>
      </c>
      <c r="X59" s="171">
        <v>140.42169999999999</v>
      </c>
      <c r="Y59" s="171">
        <v>138.7329</v>
      </c>
      <c r="Z59" s="171">
        <v>136.8218</v>
      </c>
      <c r="AA59" s="171">
        <v>139.99619999999999</v>
      </c>
      <c r="AB59" s="171">
        <v>134.41200000000001</v>
      </c>
      <c r="AC59" s="171">
        <v>0</v>
      </c>
      <c r="AD59" s="171">
        <v>140.06800000000001</v>
      </c>
      <c r="AE59" s="171">
        <v>122.4012</v>
      </c>
      <c r="AF59" s="171">
        <v>140.22720000000001</v>
      </c>
    </row>
    <row r="60" spans="1:32" x14ac:dyDescent="0.3">
      <c r="A60" s="232" t="s">
        <v>795</v>
      </c>
      <c r="B60" s="232"/>
      <c r="C60" s="171">
        <v>504.26256041666664</v>
      </c>
      <c r="D60" s="171">
        <v>507.69462291666667</v>
      </c>
      <c r="E60" s="171">
        <v>505.14840416666664</v>
      </c>
      <c r="F60" s="171">
        <v>507.17989375000002</v>
      </c>
      <c r="G60" s="171">
        <v>508.61250833333332</v>
      </c>
      <c r="H60" s="171">
        <v>506.25285833333334</v>
      </c>
      <c r="I60" s="171">
        <v>516.28892058823521</v>
      </c>
      <c r="J60" s="171">
        <v>494.18147916666669</v>
      </c>
      <c r="K60" s="171">
        <v>503.14127708333331</v>
      </c>
      <c r="L60" s="171">
        <v>490.44273958333332</v>
      </c>
      <c r="M60" s="171">
        <v>510.35218541666666</v>
      </c>
      <c r="N60" s="171">
        <v>497.15870000000001</v>
      </c>
      <c r="O60" s="171">
        <v>224.84767708333331</v>
      </c>
      <c r="P60" s="171">
        <v>225.1357645833333</v>
      </c>
      <c r="Q60" s="171">
        <v>225.86179791666663</v>
      </c>
      <c r="R60" s="171">
        <v>220.53763958333332</v>
      </c>
      <c r="S60" s="171">
        <v>218.92180208333335</v>
      </c>
      <c r="T60" s="171">
        <v>221.80676875</v>
      </c>
      <c r="U60" s="171">
        <v>225.5020833333333</v>
      </c>
      <c r="V60" s="171">
        <v>0</v>
      </c>
      <c r="W60" s="171">
        <v>226.48958333333331</v>
      </c>
      <c r="X60" s="171">
        <v>142.49361916666666</v>
      </c>
      <c r="Y60" s="171">
        <v>140.11912916666668</v>
      </c>
      <c r="Z60" s="171">
        <v>139.21712291666665</v>
      </c>
      <c r="AA60" s="171">
        <v>141.54655625000001</v>
      </c>
      <c r="AB60" s="171">
        <v>135.7301875</v>
      </c>
      <c r="AC60" s="171">
        <v>0</v>
      </c>
      <c r="AD60" s="171">
        <v>141.31066666666666</v>
      </c>
      <c r="AE60" s="171">
        <v>124.3942625</v>
      </c>
      <c r="AF60" s="171">
        <v>142.67962499999999</v>
      </c>
    </row>
    <row r="61" spans="1:32" x14ac:dyDescent="0.3">
      <c r="A61" s="232" t="s">
        <v>2314</v>
      </c>
      <c r="B61" s="232"/>
      <c r="C61" s="159" t="s">
        <v>158</v>
      </c>
      <c r="D61" s="159" t="s">
        <v>158</v>
      </c>
      <c r="E61" s="159" t="s">
        <v>158</v>
      </c>
      <c r="F61" s="159" t="s">
        <v>2315</v>
      </c>
      <c r="G61" s="159" t="s">
        <v>2315</v>
      </c>
      <c r="H61" s="159" t="s">
        <v>2315</v>
      </c>
      <c r="I61" s="159" t="s">
        <v>2316</v>
      </c>
      <c r="J61" s="159" t="s">
        <v>2316</v>
      </c>
      <c r="K61" s="159" t="s">
        <v>2316</v>
      </c>
      <c r="L61" s="159" t="s">
        <v>2316</v>
      </c>
      <c r="M61" s="159" t="s">
        <v>2316</v>
      </c>
      <c r="N61" s="159" t="s">
        <v>2316</v>
      </c>
      <c r="O61" s="159" t="s">
        <v>158</v>
      </c>
      <c r="P61" s="159" t="s">
        <v>158</v>
      </c>
      <c r="Q61" s="159" t="s">
        <v>158</v>
      </c>
      <c r="R61" s="159" t="s">
        <v>2315</v>
      </c>
      <c r="S61" s="159" t="s">
        <v>2315</v>
      </c>
      <c r="T61" s="159" t="s">
        <v>2316</v>
      </c>
      <c r="U61" s="159" t="s">
        <v>2316</v>
      </c>
      <c r="V61" s="159" t="s">
        <v>2316</v>
      </c>
      <c r="W61" s="159" t="s">
        <v>2316</v>
      </c>
      <c r="X61" s="159" t="s">
        <v>2316</v>
      </c>
      <c r="Y61" s="159" t="s">
        <v>2316</v>
      </c>
      <c r="Z61" s="159" t="s">
        <v>2316</v>
      </c>
      <c r="AA61" s="159" t="s">
        <v>2316</v>
      </c>
      <c r="AB61" s="159" t="s">
        <v>2316</v>
      </c>
      <c r="AC61" s="159" t="s">
        <v>2316</v>
      </c>
      <c r="AD61" s="159" t="s">
        <v>2316</v>
      </c>
      <c r="AE61" s="159" t="s">
        <v>2316</v>
      </c>
      <c r="AF61" s="159" t="s">
        <v>2316</v>
      </c>
    </row>
    <row r="62" spans="1:32" ht="27" customHeight="1" x14ac:dyDescent="0.3">
      <c r="A62" s="232" t="s">
        <v>3</v>
      </c>
      <c r="B62" s="232"/>
      <c r="C62" s="231" t="s">
        <v>446</v>
      </c>
      <c r="D62" s="231"/>
      <c r="E62" s="231"/>
      <c r="F62" s="231"/>
      <c r="G62" s="231"/>
      <c r="H62" s="231"/>
      <c r="I62" s="231" t="s">
        <v>150</v>
      </c>
      <c r="J62" s="231" t="s">
        <v>446</v>
      </c>
      <c r="K62" s="231" t="s">
        <v>150</v>
      </c>
      <c r="L62" s="231" t="s">
        <v>446</v>
      </c>
      <c r="M62" s="231" t="s">
        <v>309</v>
      </c>
      <c r="N62" s="231" t="s">
        <v>150</v>
      </c>
      <c r="O62" s="231" t="s">
        <v>354</v>
      </c>
      <c r="P62" s="231"/>
      <c r="Q62" s="231"/>
      <c r="R62" s="231"/>
      <c r="S62" s="231"/>
      <c r="T62" s="231" t="s">
        <v>446</v>
      </c>
      <c r="U62" s="231" t="s">
        <v>2327</v>
      </c>
      <c r="V62" s="231"/>
      <c r="W62" s="231"/>
      <c r="X62" s="231" t="s">
        <v>354</v>
      </c>
      <c r="Y62" s="231" t="s">
        <v>417</v>
      </c>
      <c r="Z62" s="231" t="s">
        <v>354</v>
      </c>
      <c r="AA62" s="231" t="s">
        <v>2328</v>
      </c>
      <c r="AB62" s="231" t="s">
        <v>525</v>
      </c>
      <c r="AC62" s="231" t="s">
        <v>354</v>
      </c>
      <c r="AD62" s="231" t="s">
        <v>85</v>
      </c>
      <c r="AE62" s="231" t="s">
        <v>354</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3" t="s">
        <v>2688</v>
      </c>
      <c r="C5" s="1"/>
      <c r="D5" s="1"/>
      <c r="E5" s="1"/>
      <c r="F5" s="1"/>
      <c r="G5" s="1"/>
    </row>
    <row r="6" spans="1:7" ht="34.950000000000003" customHeight="1" x14ac:dyDescent="0.3">
      <c r="A6" s="1"/>
      <c r="B6" s="3" t="s">
        <v>3</v>
      </c>
      <c r="C6" s="3" t="s">
        <v>4</v>
      </c>
      <c r="D6" s="3" t="s">
        <v>6</v>
      </c>
      <c r="E6" s="3" t="s">
        <v>7</v>
      </c>
      <c r="F6" s="3" t="s">
        <v>8</v>
      </c>
      <c r="G6" s="3" t="s">
        <v>2689</v>
      </c>
    </row>
    <row r="7" spans="1:7" x14ac:dyDescent="0.3">
      <c r="A7" s="1"/>
      <c r="B7" s="6" t="s">
        <v>494</v>
      </c>
      <c r="C7" s="6" t="s">
        <v>2690</v>
      </c>
      <c r="D7" s="9" t="s">
        <v>2691</v>
      </c>
      <c r="E7" s="9" t="s">
        <v>26</v>
      </c>
      <c r="F7" s="9" t="s">
        <v>27</v>
      </c>
      <c r="G7" s="6" t="s">
        <v>2692</v>
      </c>
    </row>
    <row r="8" spans="1:7" x14ac:dyDescent="0.3">
      <c r="A8" s="1"/>
      <c r="B8" s="6" t="s">
        <v>224</v>
      </c>
      <c r="C8" s="6" t="s">
        <v>2693</v>
      </c>
      <c r="D8" s="9" t="s">
        <v>226</v>
      </c>
      <c r="E8" s="9" t="s">
        <v>2694</v>
      </c>
      <c r="F8" s="9" t="s">
        <v>2695</v>
      </c>
      <c r="G8" s="6" t="s">
        <v>2696</v>
      </c>
    </row>
    <row r="9" spans="1:7" x14ac:dyDescent="0.3">
      <c r="A9" s="1"/>
      <c r="B9" s="6" t="s">
        <v>224</v>
      </c>
      <c r="C9" s="6" t="s">
        <v>2693</v>
      </c>
      <c r="D9" s="9" t="s">
        <v>230</v>
      </c>
      <c r="E9" s="9" t="s">
        <v>2697</v>
      </c>
      <c r="F9" s="9" t="s">
        <v>2698</v>
      </c>
      <c r="G9" s="6" t="s">
        <v>2696</v>
      </c>
    </row>
    <row r="10" spans="1:7" x14ac:dyDescent="0.3">
      <c r="A10" s="1"/>
      <c r="B10" s="6" t="s">
        <v>224</v>
      </c>
      <c r="C10" s="6" t="s">
        <v>2693</v>
      </c>
      <c r="D10" s="9" t="s">
        <v>230</v>
      </c>
      <c r="E10" s="9" t="s">
        <v>2699</v>
      </c>
      <c r="F10" s="9" t="s">
        <v>2700</v>
      </c>
      <c r="G10" s="6" t="s">
        <v>2696</v>
      </c>
    </row>
    <row r="11" spans="1:7" x14ac:dyDescent="0.3">
      <c r="A11" s="1"/>
      <c r="B11" s="6" t="s">
        <v>224</v>
      </c>
      <c r="C11" s="6" t="s">
        <v>2693</v>
      </c>
      <c r="D11" s="9" t="s">
        <v>226</v>
      </c>
      <c r="E11" s="9" t="s">
        <v>2701</v>
      </c>
      <c r="F11" s="9" t="s">
        <v>27</v>
      </c>
      <c r="G11" s="6" t="s">
        <v>2696</v>
      </c>
    </row>
    <row r="12" spans="1:7" x14ac:dyDescent="0.3">
      <c r="A12" s="1"/>
      <c r="B12" s="6" t="s">
        <v>224</v>
      </c>
      <c r="C12" s="6" t="s">
        <v>2693</v>
      </c>
      <c r="D12" s="9" t="s">
        <v>230</v>
      </c>
      <c r="E12" s="9" t="s">
        <v>2701</v>
      </c>
      <c r="F12" s="9" t="s">
        <v>27</v>
      </c>
      <c r="G12" s="6" t="s">
        <v>2696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3" t="s">
        <v>2702</v>
      </c>
      <c r="C5" s="1"/>
      <c r="D5" s="1"/>
      <c r="E5" s="1"/>
      <c r="F5" s="1"/>
      <c r="G5" s="1"/>
      <c r="H5" s="1"/>
      <c r="I5" s="1"/>
    </row>
    <row r="6" spans="1:9" ht="34.950000000000003" customHeight="1" x14ac:dyDescent="0.3">
      <c r="A6" s="1"/>
      <c r="B6" s="3" t="s">
        <v>4</v>
      </c>
      <c r="C6" s="3" t="s">
        <v>2703</v>
      </c>
      <c r="D6" s="3" t="s">
        <v>2704</v>
      </c>
      <c r="E6" s="3" t="s">
        <v>7</v>
      </c>
      <c r="F6" s="3" t="s">
        <v>8</v>
      </c>
      <c r="G6" s="3" t="s">
        <v>2705</v>
      </c>
      <c r="H6" s="3" t="s">
        <v>2689</v>
      </c>
      <c r="I6" s="3" t="s">
        <v>2706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2707</v>
      </c>
      <c r="C5" s="1"/>
      <c r="D5" s="1"/>
      <c r="E5" s="1"/>
      <c r="F5" s="1"/>
      <c r="G5" s="1"/>
      <c r="H5" s="1"/>
      <c r="I5" s="1"/>
    </row>
    <row r="6" spans="1:9" ht="30" customHeight="1" x14ac:dyDescent="0.3">
      <c r="A6" s="1"/>
      <c r="B6" s="204" t="s">
        <v>2708</v>
      </c>
      <c r="C6" s="204"/>
      <c r="D6" s="204"/>
      <c r="E6" s="204"/>
      <c r="F6" s="204"/>
      <c r="G6" s="204"/>
      <c r="H6" s="204"/>
      <c r="I6" s="204"/>
    </row>
    <row r="7" spans="1:9" ht="19.95" customHeight="1" x14ac:dyDescent="0.3">
      <c r="A7" s="1"/>
      <c r="B7" s="204" t="s">
        <v>2709</v>
      </c>
      <c r="C7" s="204" t="s">
        <v>2710</v>
      </c>
      <c r="D7" s="204"/>
      <c r="E7" s="204" t="s">
        <v>2711</v>
      </c>
      <c r="F7" s="204"/>
      <c r="G7" s="204" t="s">
        <v>2712</v>
      </c>
      <c r="H7" s="204"/>
      <c r="I7" s="204"/>
    </row>
    <row r="8" spans="1:9" ht="19.95" customHeight="1" x14ac:dyDescent="0.3">
      <c r="A8" s="1"/>
      <c r="B8" s="204"/>
      <c r="C8" s="3" t="s">
        <v>2713</v>
      </c>
      <c r="D8" s="3" t="s">
        <v>2714</v>
      </c>
      <c r="E8" s="3" t="s">
        <v>2713</v>
      </c>
      <c r="F8" s="3" t="s">
        <v>2714</v>
      </c>
      <c r="G8" s="3" t="s">
        <v>2713</v>
      </c>
      <c r="H8" s="3" t="s">
        <v>2714</v>
      </c>
      <c r="I8" s="3" t="s">
        <v>2715</v>
      </c>
    </row>
    <row r="9" spans="1:9" ht="26.4" x14ac:dyDescent="0.3">
      <c r="A9" s="1"/>
      <c r="B9" s="9" t="s">
        <v>2716</v>
      </c>
      <c r="C9" s="9" t="s">
        <v>2717</v>
      </c>
      <c r="D9" s="9" t="s">
        <v>2717</v>
      </c>
      <c r="E9" s="9" t="s">
        <v>2717</v>
      </c>
      <c r="F9" s="9" t="s">
        <v>2717</v>
      </c>
      <c r="G9" s="9" t="s">
        <v>2717</v>
      </c>
      <c r="H9" s="9" t="s">
        <v>2717</v>
      </c>
      <c r="I9" s="9" t="s">
        <v>2718</v>
      </c>
    </row>
    <row r="10" spans="1:9" ht="26.4" x14ac:dyDescent="0.3">
      <c r="A10" s="1"/>
      <c r="B10" s="9" t="s">
        <v>2719</v>
      </c>
      <c r="C10" s="9" t="s">
        <v>2717</v>
      </c>
      <c r="D10" s="9" t="s">
        <v>2717</v>
      </c>
      <c r="E10" s="9" t="s">
        <v>2717</v>
      </c>
      <c r="F10" s="9" t="s">
        <v>2717</v>
      </c>
      <c r="G10" s="9" t="s">
        <v>2717</v>
      </c>
      <c r="H10" s="9" t="s">
        <v>2717</v>
      </c>
      <c r="I10" s="9" t="s">
        <v>2718</v>
      </c>
    </row>
    <row r="11" spans="1:9" ht="26.4" x14ac:dyDescent="0.3">
      <c r="A11" s="1"/>
      <c r="B11" s="9" t="s">
        <v>2720</v>
      </c>
      <c r="C11" s="9" t="s">
        <v>2721</v>
      </c>
      <c r="D11" s="9" t="s">
        <v>2722</v>
      </c>
      <c r="E11" s="9" t="s">
        <v>2723</v>
      </c>
      <c r="F11" s="9" t="s">
        <v>2724</v>
      </c>
      <c r="G11" s="9" t="s">
        <v>889</v>
      </c>
      <c r="H11" s="9" t="s">
        <v>889</v>
      </c>
      <c r="I11" s="9" t="s">
        <v>889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720</v>
      </c>
      <c r="C14" s="204"/>
      <c r="D14" s="204"/>
      <c r="E14" s="204"/>
      <c r="F14" s="204"/>
      <c r="G14" s="204"/>
      <c r="H14" s="204"/>
      <c r="I14" s="204"/>
    </row>
    <row r="15" spans="1:9" ht="19.95" customHeight="1" x14ac:dyDescent="0.3">
      <c r="A15" s="1"/>
      <c r="B15" s="204" t="s">
        <v>2709</v>
      </c>
      <c r="C15" s="204" t="s">
        <v>2710</v>
      </c>
      <c r="D15" s="204"/>
      <c r="E15" s="204" t="s">
        <v>2711</v>
      </c>
      <c r="F15" s="204"/>
      <c r="G15" s="204" t="s">
        <v>2712</v>
      </c>
      <c r="H15" s="204"/>
      <c r="I15" s="204"/>
    </row>
    <row r="16" spans="1:9" ht="19.95" customHeight="1" x14ac:dyDescent="0.3">
      <c r="A16" s="1"/>
      <c r="B16" s="204"/>
      <c r="C16" s="3" t="s">
        <v>2713</v>
      </c>
      <c r="D16" s="3" t="s">
        <v>2714</v>
      </c>
      <c r="E16" s="3" t="s">
        <v>2713</v>
      </c>
      <c r="F16" s="3" t="s">
        <v>2714</v>
      </c>
      <c r="G16" s="3" t="s">
        <v>2713</v>
      </c>
      <c r="H16" s="3" t="s">
        <v>2714</v>
      </c>
      <c r="I16" s="3" t="s">
        <v>2715</v>
      </c>
    </row>
    <row r="17" spans="1:9" ht="26.4" x14ac:dyDescent="0.3">
      <c r="A17" s="1"/>
      <c r="B17" s="9" t="s">
        <v>2716</v>
      </c>
      <c r="C17" s="9" t="s">
        <v>2717</v>
      </c>
      <c r="D17" s="9" t="s">
        <v>2717</v>
      </c>
      <c r="E17" s="9" t="s">
        <v>2717</v>
      </c>
      <c r="F17" s="9" t="s">
        <v>2717</v>
      </c>
      <c r="G17" s="9" t="s">
        <v>2717</v>
      </c>
      <c r="H17" s="9" t="s">
        <v>2717</v>
      </c>
      <c r="I17" s="9" t="s">
        <v>2718</v>
      </c>
    </row>
    <row r="18" spans="1:9" ht="26.4" x14ac:dyDescent="0.3">
      <c r="A18" s="1"/>
      <c r="B18" s="9" t="s">
        <v>2719</v>
      </c>
      <c r="C18" s="9" t="s">
        <v>2717</v>
      </c>
      <c r="D18" s="9" t="s">
        <v>2717</v>
      </c>
      <c r="E18" s="9" t="s">
        <v>2717</v>
      </c>
      <c r="F18" s="9" t="s">
        <v>2717</v>
      </c>
      <c r="G18" s="9" t="s">
        <v>2717</v>
      </c>
      <c r="H18" s="9" t="s">
        <v>2717</v>
      </c>
      <c r="I18" s="9" t="s">
        <v>2718</v>
      </c>
    </row>
    <row r="19" spans="1:9" x14ac:dyDescent="0.3">
      <c r="A19" s="1"/>
      <c r="B19" s="9" t="s">
        <v>2720</v>
      </c>
      <c r="C19" s="9" t="s">
        <v>2717</v>
      </c>
      <c r="D19" s="9" t="s">
        <v>2717</v>
      </c>
      <c r="E19" s="9" t="s">
        <v>2717</v>
      </c>
      <c r="F19" s="9" t="s">
        <v>2717</v>
      </c>
      <c r="G19" s="9" t="s">
        <v>889</v>
      </c>
      <c r="H19" s="9" t="s">
        <v>889</v>
      </c>
      <c r="I19" s="9" t="s">
        <v>889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2725</v>
      </c>
      <c r="C22" s="204"/>
      <c r="D22" s="204"/>
      <c r="E22" s="204"/>
      <c r="F22" s="204"/>
      <c r="G22" s="204"/>
      <c r="H22" s="204"/>
      <c r="I22" s="204"/>
    </row>
    <row r="23" spans="1:9" ht="19.95" customHeight="1" x14ac:dyDescent="0.3">
      <c r="A23" s="1"/>
      <c r="B23" s="204" t="s">
        <v>2709</v>
      </c>
      <c r="C23" s="204" t="s">
        <v>2710</v>
      </c>
      <c r="D23" s="204"/>
      <c r="E23" s="204" t="s">
        <v>2711</v>
      </c>
      <c r="F23" s="204"/>
      <c r="G23" s="204" t="s">
        <v>2712</v>
      </c>
      <c r="H23" s="204"/>
      <c r="I23" s="204"/>
    </row>
    <row r="24" spans="1:9" ht="19.95" customHeight="1" x14ac:dyDescent="0.3">
      <c r="A24" s="1"/>
      <c r="B24" s="204"/>
      <c r="C24" s="3" t="s">
        <v>2713</v>
      </c>
      <c r="D24" s="3" t="s">
        <v>2714</v>
      </c>
      <c r="E24" s="3" t="s">
        <v>2713</v>
      </c>
      <c r="F24" s="3" t="s">
        <v>2714</v>
      </c>
      <c r="G24" s="3" t="s">
        <v>2713</v>
      </c>
      <c r="H24" s="3" t="s">
        <v>2714</v>
      </c>
      <c r="I24" s="3" t="s">
        <v>2715</v>
      </c>
    </row>
    <row r="25" spans="1:9" ht="26.4" x14ac:dyDescent="0.3">
      <c r="A25" s="1"/>
      <c r="B25" s="9" t="s">
        <v>2716</v>
      </c>
      <c r="C25" s="9" t="s">
        <v>2717</v>
      </c>
      <c r="D25" s="9" t="s">
        <v>2717</v>
      </c>
      <c r="E25" s="9" t="s">
        <v>2717</v>
      </c>
      <c r="F25" s="9" t="s">
        <v>2717</v>
      </c>
      <c r="G25" s="9" t="s">
        <v>2717</v>
      </c>
      <c r="H25" s="9" t="s">
        <v>2717</v>
      </c>
      <c r="I25" s="9" t="s">
        <v>2718</v>
      </c>
    </row>
    <row r="26" spans="1:9" ht="26.4" x14ac:dyDescent="0.3">
      <c r="A26" s="1"/>
      <c r="B26" s="9" t="s">
        <v>2719</v>
      </c>
      <c r="C26" s="9" t="s">
        <v>2717</v>
      </c>
      <c r="D26" s="9" t="s">
        <v>2717</v>
      </c>
      <c r="E26" s="9" t="s">
        <v>2717</v>
      </c>
      <c r="F26" s="9" t="s">
        <v>2717</v>
      </c>
      <c r="G26" s="9" t="s">
        <v>2717</v>
      </c>
      <c r="H26" s="9" t="s">
        <v>2717</v>
      </c>
      <c r="I26" s="9" t="s">
        <v>2718</v>
      </c>
    </row>
    <row r="27" spans="1:9" ht="26.4" x14ac:dyDescent="0.3">
      <c r="A27" s="1"/>
      <c r="B27" s="9" t="s">
        <v>2720</v>
      </c>
      <c r="C27" s="9" t="s">
        <v>2721</v>
      </c>
      <c r="D27" s="9" t="s">
        <v>2726</v>
      </c>
      <c r="E27" s="9" t="s">
        <v>2723</v>
      </c>
      <c r="F27" s="9" t="s">
        <v>2724</v>
      </c>
      <c r="G27" s="9" t="s">
        <v>889</v>
      </c>
      <c r="H27" s="9" t="s">
        <v>889</v>
      </c>
      <c r="I27" s="9" t="s">
        <v>889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2673</v>
      </c>
      <c r="C30" s="204"/>
      <c r="D30" s="204"/>
      <c r="E30" s="204"/>
      <c r="F30" s="204"/>
      <c r="G30" s="204"/>
      <c r="H30" s="204"/>
      <c r="I30" s="204"/>
    </row>
    <row r="31" spans="1:9" ht="19.95" customHeight="1" x14ac:dyDescent="0.3">
      <c r="A31" s="1"/>
      <c r="B31" s="204" t="s">
        <v>2709</v>
      </c>
      <c r="C31" s="204" t="s">
        <v>2710</v>
      </c>
      <c r="D31" s="204"/>
      <c r="E31" s="204" t="s">
        <v>2711</v>
      </c>
      <c r="F31" s="204"/>
      <c r="G31" s="204" t="s">
        <v>2712</v>
      </c>
      <c r="H31" s="204"/>
      <c r="I31" s="204"/>
    </row>
    <row r="32" spans="1:9" ht="19.95" customHeight="1" x14ac:dyDescent="0.3">
      <c r="A32" s="1"/>
      <c r="B32" s="204"/>
      <c r="C32" s="3" t="s">
        <v>2713</v>
      </c>
      <c r="D32" s="3" t="s">
        <v>2714</v>
      </c>
      <c r="E32" s="3" t="s">
        <v>2713</v>
      </c>
      <c r="F32" s="3" t="s">
        <v>2714</v>
      </c>
      <c r="G32" s="3" t="s">
        <v>2713</v>
      </c>
      <c r="H32" s="3" t="s">
        <v>2714</v>
      </c>
      <c r="I32" s="3" t="s">
        <v>2715</v>
      </c>
    </row>
    <row r="33" spans="1:9" ht="26.4" x14ac:dyDescent="0.3">
      <c r="A33" s="1"/>
      <c r="B33" s="9" t="s">
        <v>2716</v>
      </c>
      <c r="C33" s="9" t="s">
        <v>2717</v>
      </c>
      <c r="D33" s="9" t="s">
        <v>2717</v>
      </c>
      <c r="E33" s="9" t="s">
        <v>2717</v>
      </c>
      <c r="F33" s="9" t="s">
        <v>2717</v>
      </c>
      <c r="G33" s="9" t="s">
        <v>2717</v>
      </c>
      <c r="H33" s="9" t="s">
        <v>2717</v>
      </c>
      <c r="I33" s="9" t="s">
        <v>2718</v>
      </c>
    </row>
    <row r="34" spans="1:9" ht="26.4" x14ac:dyDescent="0.3">
      <c r="A34" s="1"/>
      <c r="B34" s="9" t="s">
        <v>2719</v>
      </c>
      <c r="C34" s="9" t="s">
        <v>2717</v>
      </c>
      <c r="D34" s="9" t="s">
        <v>2717</v>
      </c>
      <c r="E34" s="9" t="s">
        <v>2717</v>
      </c>
      <c r="F34" s="9" t="s">
        <v>2717</v>
      </c>
      <c r="G34" s="9" t="s">
        <v>2717</v>
      </c>
      <c r="H34" s="9" t="s">
        <v>2717</v>
      </c>
      <c r="I34" s="9" t="s">
        <v>2718</v>
      </c>
    </row>
    <row r="35" spans="1:9" ht="26.4" x14ac:dyDescent="0.3">
      <c r="A35" s="1"/>
      <c r="B35" s="9" t="s">
        <v>2720</v>
      </c>
      <c r="C35" s="9" t="s">
        <v>2721</v>
      </c>
      <c r="D35" s="9" t="s">
        <v>2722</v>
      </c>
      <c r="E35" s="9" t="s">
        <v>2723</v>
      </c>
      <c r="F35" s="9" t="s">
        <v>2727</v>
      </c>
      <c r="G35" s="9" t="s">
        <v>889</v>
      </c>
      <c r="H35" s="9" t="s">
        <v>889</v>
      </c>
      <c r="I35" s="9" t="s">
        <v>889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56</v>
      </c>
      <c r="C38" s="204"/>
      <c r="D38" s="204"/>
      <c r="E38" s="204"/>
      <c r="F38" s="204"/>
      <c r="G38" s="204"/>
      <c r="H38" s="204"/>
      <c r="I38" s="204"/>
    </row>
    <row r="39" spans="1:9" ht="19.95" customHeight="1" x14ac:dyDescent="0.3">
      <c r="A39" s="1"/>
      <c r="B39" s="204" t="s">
        <v>2709</v>
      </c>
      <c r="C39" s="204" t="s">
        <v>2710</v>
      </c>
      <c r="D39" s="204"/>
      <c r="E39" s="204" t="s">
        <v>2711</v>
      </c>
      <c r="F39" s="204"/>
      <c r="G39" s="204" t="s">
        <v>2712</v>
      </c>
      <c r="H39" s="204"/>
      <c r="I39" s="204"/>
    </row>
    <row r="40" spans="1:9" ht="19.95" customHeight="1" x14ac:dyDescent="0.3">
      <c r="A40" s="1"/>
      <c r="B40" s="204"/>
      <c r="C40" s="3" t="s">
        <v>2713</v>
      </c>
      <c r="D40" s="3" t="s">
        <v>2714</v>
      </c>
      <c r="E40" s="3" t="s">
        <v>2713</v>
      </c>
      <c r="F40" s="3" t="s">
        <v>2714</v>
      </c>
      <c r="G40" s="3" t="s">
        <v>2713</v>
      </c>
      <c r="H40" s="3" t="s">
        <v>2714</v>
      </c>
      <c r="I40" s="3" t="s">
        <v>2715</v>
      </c>
    </row>
    <row r="41" spans="1:9" ht="26.4" x14ac:dyDescent="0.3">
      <c r="A41" s="1"/>
      <c r="B41" s="9" t="s">
        <v>2716</v>
      </c>
      <c r="C41" s="9" t="s">
        <v>2717</v>
      </c>
      <c r="D41" s="9" t="s">
        <v>2717</v>
      </c>
      <c r="E41" s="9" t="s">
        <v>2717</v>
      </c>
      <c r="F41" s="9" t="s">
        <v>2717</v>
      </c>
      <c r="G41" s="9" t="s">
        <v>2717</v>
      </c>
      <c r="H41" s="9" t="s">
        <v>2717</v>
      </c>
      <c r="I41" s="9" t="s">
        <v>2718</v>
      </c>
    </row>
    <row r="42" spans="1:9" ht="26.4" x14ac:dyDescent="0.3">
      <c r="A42" s="1"/>
      <c r="B42" s="9" t="s">
        <v>2719</v>
      </c>
      <c r="C42" s="9" t="s">
        <v>2717</v>
      </c>
      <c r="D42" s="9" t="s">
        <v>2717</v>
      </c>
      <c r="E42" s="9" t="s">
        <v>2717</v>
      </c>
      <c r="F42" s="9" t="s">
        <v>2717</v>
      </c>
      <c r="G42" s="9" t="s">
        <v>2717</v>
      </c>
      <c r="H42" s="9" t="s">
        <v>2717</v>
      </c>
      <c r="I42" s="9" t="s">
        <v>2718</v>
      </c>
    </row>
    <row r="43" spans="1:9" ht="26.4" x14ac:dyDescent="0.3">
      <c r="A43" s="1"/>
      <c r="B43" s="9" t="s">
        <v>2720</v>
      </c>
      <c r="C43" s="9" t="s">
        <v>2721</v>
      </c>
      <c r="D43" s="9" t="s">
        <v>2722</v>
      </c>
      <c r="E43" s="9" t="s">
        <v>2723</v>
      </c>
      <c r="F43" s="9" t="s">
        <v>2727</v>
      </c>
      <c r="G43" s="9" t="s">
        <v>889</v>
      </c>
      <c r="H43" s="9" t="s">
        <v>889</v>
      </c>
      <c r="I43" s="9" t="s">
        <v>889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2728</v>
      </c>
      <c r="C46" s="204"/>
      <c r="D46" s="204"/>
      <c r="E46" s="204"/>
      <c r="F46" s="204"/>
      <c r="G46" s="204"/>
      <c r="H46" s="204"/>
      <c r="I46" s="204"/>
    </row>
    <row r="47" spans="1:9" ht="19.95" customHeight="1" x14ac:dyDescent="0.3">
      <c r="A47" s="1"/>
      <c r="B47" s="204" t="s">
        <v>2709</v>
      </c>
      <c r="C47" s="204" t="s">
        <v>2710</v>
      </c>
      <c r="D47" s="204"/>
      <c r="E47" s="204" t="s">
        <v>2711</v>
      </c>
      <c r="F47" s="204"/>
      <c r="G47" s="204" t="s">
        <v>2712</v>
      </c>
      <c r="H47" s="204"/>
      <c r="I47" s="204"/>
    </row>
    <row r="48" spans="1:9" ht="19.95" customHeight="1" x14ac:dyDescent="0.3">
      <c r="A48" s="1"/>
      <c r="B48" s="204"/>
      <c r="C48" s="3" t="s">
        <v>2713</v>
      </c>
      <c r="D48" s="3" t="s">
        <v>2714</v>
      </c>
      <c r="E48" s="3" t="s">
        <v>2713</v>
      </c>
      <c r="F48" s="3" t="s">
        <v>2714</v>
      </c>
      <c r="G48" s="3" t="s">
        <v>2713</v>
      </c>
      <c r="H48" s="3" t="s">
        <v>2714</v>
      </c>
      <c r="I48" s="3" t="s">
        <v>2715</v>
      </c>
    </row>
    <row r="49" spans="1:9" ht="26.4" x14ac:dyDescent="0.3">
      <c r="A49" s="1"/>
      <c r="B49" s="9" t="s">
        <v>2716</v>
      </c>
      <c r="C49" s="9" t="s">
        <v>2717</v>
      </c>
      <c r="D49" s="9" t="s">
        <v>2717</v>
      </c>
      <c r="E49" s="9" t="s">
        <v>2717</v>
      </c>
      <c r="F49" s="9" t="s">
        <v>2717</v>
      </c>
      <c r="G49" s="9" t="s">
        <v>2717</v>
      </c>
      <c r="H49" s="9" t="s">
        <v>2717</v>
      </c>
      <c r="I49" s="9" t="s">
        <v>2718</v>
      </c>
    </row>
    <row r="50" spans="1:9" ht="26.4" x14ac:dyDescent="0.3">
      <c r="A50" s="1"/>
      <c r="B50" s="9" t="s">
        <v>2719</v>
      </c>
      <c r="C50" s="9" t="s">
        <v>2717</v>
      </c>
      <c r="D50" s="9" t="s">
        <v>2717</v>
      </c>
      <c r="E50" s="9" t="s">
        <v>2717</v>
      </c>
      <c r="F50" s="9" t="s">
        <v>2717</v>
      </c>
      <c r="G50" s="9" t="s">
        <v>2717</v>
      </c>
      <c r="H50" s="9" t="s">
        <v>2717</v>
      </c>
      <c r="I50" s="9" t="s">
        <v>2718</v>
      </c>
    </row>
    <row r="51" spans="1:9" x14ac:dyDescent="0.3">
      <c r="A51" s="1"/>
      <c r="B51" s="9" t="s">
        <v>2720</v>
      </c>
      <c r="C51" s="9" t="s">
        <v>2717</v>
      </c>
      <c r="D51" s="9" t="s">
        <v>2717</v>
      </c>
      <c r="E51" s="9" t="s">
        <v>2717</v>
      </c>
      <c r="F51" s="9" t="s">
        <v>2717</v>
      </c>
      <c r="G51" s="9" t="s">
        <v>889</v>
      </c>
      <c r="H51" s="9" t="s">
        <v>889</v>
      </c>
      <c r="I51" s="9" t="s">
        <v>889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2729</v>
      </c>
      <c r="C54" s="204"/>
      <c r="D54" s="204"/>
      <c r="E54" s="204"/>
      <c r="F54" s="204"/>
      <c r="G54" s="204"/>
      <c r="H54" s="204"/>
      <c r="I54" s="204"/>
    </row>
    <row r="55" spans="1:9" ht="19.95" customHeight="1" x14ac:dyDescent="0.3">
      <c r="A55" s="1"/>
      <c r="B55" s="204" t="s">
        <v>2709</v>
      </c>
      <c r="C55" s="204" t="s">
        <v>2710</v>
      </c>
      <c r="D55" s="204"/>
      <c r="E55" s="204" t="s">
        <v>2711</v>
      </c>
      <c r="F55" s="204"/>
      <c r="G55" s="204" t="s">
        <v>2712</v>
      </c>
      <c r="H55" s="204"/>
      <c r="I55" s="204"/>
    </row>
    <row r="56" spans="1:9" ht="19.95" customHeight="1" x14ac:dyDescent="0.3">
      <c r="A56" s="1"/>
      <c r="B56" s="204"/>
      <c r="C56" s="3" t="s">
        <v>2713</v>
      </c>
      <c r="D56" s="3" t="s">
        <v>2714</v>
      </c>
      <c r="E56" s="3" t="s">
        <v>2713</v>
      </c>
      <c r="F56" s="3" t="s">
        <v>2714</v>
      </c>
      <c r="G56" s="3" t="s">
        <v>2713</v>
      </c>
      <c r="H56" s="3" t="s">
        <v>2714</v>
      </c>
      <c r="I56" s="3" t="s">
        <v>2715</v>
      </c>
    </row>
    <row r="57" spans="1:9" ht="26.4" x14ac:dyDescent="0.3">
      <c r="A57" s="1"/>
      <c r="B57" s="9" t="s">
        <v>2716</v>
      </c>
      <c r="C57" s="9" t="s">
        <v>2717</v>
      </c>
      <c r="D57" s="9" t="s">
        <v>2717</v>
      </c>
      <c r="E57" s="9" t="s">
        <v>2717</v>
      </c>
      <c r="F57" s="9" t="s">
        <v>2717</v>
      </c>
      <c r="G57" s="9" t="s">
        <v>2717</v>
      </c>
      <c r="H57" s="9" t="s">
        <v>2717</v>
      </c>
      <c r="I57" s="9" t="s">
        <v>2718</v>
      </c>
    </row>
    <row r="58" spans="1:9" ht="26.4" x14ac:dyDescent="0.3">
      <c r="A58" s="1"/>
      <c r="B58" s="9" t="s">
        <v>2719</v>
      </c>
      <c r="C58" s="9" t="s">
        <v>2717</v>
      </c>
      <c r="D58" s="9" t="s">
        <v>2717</v>
      </c>
      <c r="E58" s="9" t="s">
        <v>2717</v>
      </c>
      <c r="F58" s="9" t="s">
        <v>2717</v>
      </c>
      <c r="G58" s="9" t="s">
        <v>2717</v>
      </c>
      <c r="H58" s="9" t="s">
        <v>2717</v>
      </c>
      <c r="I58" s="9" t="s">
        <v>2718</v>
      </c>
    </row>
    <row r="59" spans="1:9" ht="26.4" x14ac:dyDescent="0.3">
      <c r="A59" s="1"/>
      <c r="B59" s="9" t="s">
        <v>2720</v>
      </c>
      <c r="C59" s="9" t="s">
        <v>2721</v>
      </c>
      <c r="D59" s="9" t="s">
        <v>2722</v>
      </c>
      <c r="E59" s="9" t="s">
        <v>2723</v>
      </c>
      <c r="F59" s="9" t="s">
        <v>2730</v>
      </c>
      <c r="G59" s="9" t="s">
        <v>889</v>
      </c>
      <c r="H59" s="9" t="s">
        <v>889</v>
      </c>
      <c r="I59" s="9" t="s">
        <v>889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616</v>
      </c>
      <c r="C62" s="204"/>
      <c r="D62" s="204"/>
      <c r="E62" s="204"/>
      <c r="F62" s="204"/>
      <c r="G62" s="204"/>
      <c r="H62" s="204"/>
      <c r="I62" s="204"/>
    </row>
    <row r="63" spans="1:9" ht="19.95" customHeight="1" x14ac:dyDescent="0.3">
      <c r="A63" s="1"/>
      <c r="B63" s="204" t="s">
        <v>2709</v>
      </c>
      <c r="C63" s="204" t="s">
        <v>2710</v>
      </c>
      <c r="D63" s="204"/>
      <c r="E63" s="204" t="s">
        <v>2711</v>
      </c>
      <c r="F63" s="204"/>
      <c r="G63" s="204" t="s">
        <v>2712</v>
      </c>
      <c r="H63" s="204"/>
      <c r="I63" s="204"/>
    </row>
    <row r="64" spans="1:9" ht="19.95" customHeight="1" x14ac:dyDescent="0.3">
      <c r="A64" s="1"/>
      <c r="B64" s="204"/>
      <c r="C64" s="3" t="s">
        <v>2713</v>
      </c>
      <c r="D64" s="3" t="s">
        <v>2714</v>
      </c>
      <c r="E64" s="3" t="s">
        <v>2713</v>
      </c>
      <c r="F64" s="3" t="s">
        <v>2714</v>
      </c>
      <c r="G64" s="3" t="s">
        <v>2713</v>
      </c>
      <c r="H64" s="3" t="s">
        <v>2714</v>
      </c>
      <c r="I64" s="3" t="s">
        <v>2715</v>
      </c>
    </row>
    <row r="65" spans="1:9" ht="26.4" x14ac:dyDescent="0.3">
      <c r="A65" s="1"/>
      <c r="B65" s="9" t="s">
        <v>2716</v>
      </c>
      <c r="C65" s="9" t="s">
        <v>2717</v>
      </c>
      <c r="D65" s="9" t="s">
        <v>2717</v>
      </c>
      <c r="E65" s="9" t="s">
        <v>2717</v>
      </c>
      <c r="F65" s="9" t="s">
        <v>2717</v>
      </c>
      <c r="G65" s="9" t="s">
        <v>2717</v>
      </c>
      <c r="H65" s="9" t="s">
        <v>2717</v>
      </c>
      <c r="I65" s="9" t="s">
        <v>2718</v>
      </c>
    </row>
    <row r="66" spans="1:9" ht="26.4" x14ac:dyDescent="0.3">
      <c r="A66" s="1"/>
      <c r="B66" s="9" t="s">
        <v>2719</v>
      </c>
      <c r="C66" s="9" t="s">
        <v>2717</v>
      </c>
      <c r="D66" s="9" t="s">
        <v>2717</v>
      </c>
      <c r="E66" s="9" t="s">
        <v>2717</v>
      </c>
      <c r="F66" s="9" t="s">
        <v>2717</v>
      </c>
      <c r="G66" s="9" t="s">
        <v>2717</v>
      </c>
      <c r="H66" s="9" t="s">
        <v>2717</v>
      </c>
      <c r="I66" s="9" t="s">
        <v>2718</v>
      </c>
    </row>
    <row r="67" spans="1:9" ht="26.4" x14ac:dyDescent="0.3">
      <c r="A67" s="1"/>
      <c r="B67" s="9" t="s">
        <v>2720</v>
      </c>
      <c r="C67" s="9" t="s">
        <v>2721</v>
      </c>
      <c r="D67" s="9" t="s">
        <v>2722</v>
      </c>
      <c r="E67" s="9" t="s">
        <v>2723</v>
      </c>
      <c r="F67" s="9" t="s">
        <v>2731</v>
      </c>
      <c r="G67" s="9" t="s">
        <v>889</v>
      </c>
      <c r="H67" s="9" t="s">
        <v>889</v>
      </c>
      <c r="I67" s="9" t="s">
        <v>889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2732</v>
      </c>
      <c r="C5" s="1"/>
      <c r="D5" s="1"/>
      <c r="E5" s="1"/>
      <c r="F5" s="1"/>
      <c r="G5" s="1"/>
    </row>
    <row r="6" spans="1:7" ht="30" customHeight="1" x14ac:dyDescent="0.3">
      <c r="A6" s="1"/>
      <c r="B6" s="204" t="s">
        <v>2708</v>
      </c>
      <c r="C6" s="204"/>
      <c r="D6" s="204"/>
      <c r="E6" s="204"/>
      <c r="F6" s="204"/>
      <c r="G6" s="204"/>
    </row>
    <row r="7" spans="1:7" x14ac:dyDescent="0.3">
      <c r="A7" s="1"/>
      <c r="B7" s="204" t="s">
        <v>2733</v>
      </c>
      <c r="C7" s="204" t="s">
        <v>2734</v>
      </c>
      <c r="D7" s="204" t="s">
        <v>2735</v>
      </c>
      <c r="E7" s="204" t="s">
        <v>2736</v>
      </c>
      <c r="F7" s="204" t="s">
        <v>2737</v>
      </c>
      <c r="G7" s="204"/>
    </row>
    <row r="8" spans="1:7" x14ac:dyDescent="0.3">
      <c r="A8" s="1"/>
      <c r="B8" s="204"/>
      <c r="C8" s="204"/>
      <c r="D8" s="204"/>
      <c r="E8" s="204"/>
      <c r="F8" s="204" t="s">
        <v>2714</v>
      </c>
      <c r="G8" s="204"/>
    </row>
    <row r="9" spans="1:7" x14ac:dyDescent="0.3">
      <c r="A9" s="1"/>
      <c r="B9" s="204"/>
      <c r="C9" s="204"/>
      <c r="D9" s="204"/>
      <c r="E9" s="204"/>
      <c r="F9" s="3" t="s">
        <v>2738</v>
      </c>
      <c r="G9" s="3" t="s">
        <v>2739</v>
      </c>
    </row>
    <row r="10" spans="1:7" x14ac:dyDescent="0.3">
      <c r="A10" s="1"/>
      <c r="B10" s="9" t="s">
        <v>2716</v>
      </c>
      <c r="C10" s="9" t="s">
        <v>2717</v>
      </c>
      <c r="D10" s="9" t="s">
        <v>2717</v>
      </c>
      <c r="E10" s="9">
        <v>0</v>
      </c>
      <c r="F10" s="9">
        <v>60.36</v>
      </c>
      <c r="G10" s="9">
        <v>59.64</v>
      </c>
    </row>
    <row r="11" spans="1:7" x14ac:dyDescent="0.3">
      <c r="A11" s="1"/>
      <c r="B11" s="9" t="s">
        <v>2740</v>
      </c>
      <c r="C11" s="9" t="s">
        <v>2717</v>
      </c>
      <c r="D11" s="9" t="s">
        <v>2717</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720</v>
      </c>
      <c r="C14" s="204"/>
      <c r="D14" s="204"/>
      <c r="E14" s="204"/>
      <c r="F14" s="204"/>
      <c r="G14" s="204"/>
    </row>
    <row r="15" spans="1:7" x14ac:dyDescent="0.3">
      <c r="A15" s="1"/>
      <c r="B15" s="204" t="s">
        <v>2733</v>
      </c>
      <c r="C15" s="204" t="s">
        <v>2734</v>
      </c>
      <c r="D15" s="204" t="s">
        <v>2735</v>
      </c>
      <c r="E15" s="204" t="s">
        <v>2736</v>
      </c>
      <c r="F15" s="204" t="s">
        <v>2737</v>
      </c>
      <c r="G15" s="204"/>
    </row>
    <row r="16" spans="1:7" x14ac:dyDescent="0.3">
      <c r="A16" s="1"/>
      <c r="B16" s="204"/>
      <c r="C16" s="204"/>
      <c r="D16" s="204"/>
      <c r="E16" s="204"/>
      <c r="F16" s="204" t="s">
        <v>2714</v>
      </c>
      <c r="G16" s="204"/>
    </row>
    <row r="17" spans="1:7" x14ac:dyDescent="0.3">
      <c r="A17" s="1"/>
      <c r="B17" s="204"/>
      <c r="C17" s="204"/>
      <c r="D17" s="204"/>
      <c r="E17" s="204"/>
      <c r="F17" s="3" t="s">
        <v>2738</v>
      </c>
      <c r="G17" s="3" t="s">
        <v>2739</v>
      </c>
    </row>
    <row r="18" spans="1:7" x14ac:dyDescent="0.3">
      <c r="A18" s="1"/>
      <c r="B18" s="9" t="s">
        <v>2716</v>
      </c>
      <c r="C18" s="9" t="s">
        <v>2717</v>
      </c>
      <c r="D18" s="9" t="s">
        <v>2717</v>
      </c>
      <c r="E18" s="9">
        <v>0</v>
      </c>
      <c r="F18" s="9">
        <v>60.36</v>
      </c>
      <c r="G18" s="9">
        <v>59.64</v>
      </c>
    </row>
    <row r="19" spans="1:7" x14ac:dyDescent="0.3">
      <c r="A19" s="1"/>
      <c r="B19" s="9" t="s">
        <v>2740</v>
      </c>
      <c r="C19" s="9" t="s">
        <v>2717</v>
      </c>
      <c r="D19" s="9" t="s">
        <v>2717</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2725</v>
      </c>
      <c r="C22" s="204"/>
      <c r="D22" s="204"/>
      <c r="E22" s="204"/>
      <c r="F22" s="204"/>
      <c r="G22" s="204"/>
    </row>
    <row r="23" spans="1:7" x14ac:dyDescent="0.3">
      <c r="A23" s="1"/>
      <c r="B23" s="204" t="s">
        <v>2733</v>
      </c>
      <c r="C23" s="204" t="s">
        <v>2734</v>
      </c>
      <c r="D23" s="204" t="s">
        <v>2735</v>
      </c>
      <c r="E23" s="204" t="s">
        <v>2736</v>
      </c>
      <c r="F23" s="204" t="s">
        <v>2737</v>
      </c>
      <c r="G23" s="204"/>
    </row>
    <row r="24" spans="1:7" x14ac:dyDescent="0.3">
      <c r="A24" s="1"/>
      <c r="B24" s="204"/>
      <c r="C24" s="204"/>
      <c r="D24" s="204"/>
      <c r="E24" s="204"/>
      <c r="F24" s="204" t="s">
        <v>2714</v>
      </c>
      <c r="G24" s="204"/>
    </row>
    <row r="25" spans="1:7" x14ac:dyDescent="0.3">
      <c r="A25" s="1"/>
      <c r="B25" s="204"/>
      <c r="C25" s="204"/>
      <c r="D25" s="204"/>
      <c r="E25" s="204"/>
      <c r="F25" s="3" t="s">
        <v>2738</v>
      </c>
      <c r="G25" s="3" t="s">
        <v>2739</v>
      </c>
    </row>
    <row r="26" spans="1:7" x14ac:dyDescent="0.3">
      <c r="A26" s="1"/>
      <c r="B26" s="9" t="s">
        <v>2716</v>
      </c>
      <c r="C26" s="9" t="s">
        <v>2717</v>
      </c>
      <c r="D26" s="9" t="s">
        <v>2717</v>
      </c>
      <c r="E26" s="9">
        <v>0</v>
      </c>
      <c r="F26" s="9">
        <v>60.36</v>
      </c>
      <c r="G26" s="9">
        <v>59.64</v>
      </c>
    </row>
    <row r="27" spans="1:7" x14ac:dyDescent="0.3">
      <c r="A27" s="1"/>
      <c r="B27" s="9" t="s">
        <v>2740</v>
      </c>
      <c r="C27" s="9" t="s">
        <v>2717</v>
      </c>
      <c r="D27" s="9" t="s">
        <v>2717</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2673</v>
      </c>
      <c r="C30" s="204"/>
      <c r="D30" s="204"/>
      <c r="E30" s="204"/>
      <c r="F30" s="204"/>
      <c r="G30" s="204"/>
    </row>
    <row r="31" spans="1:7" x14ac:dyDescent="0.3">
      <c r="A31" s="1"/>
      <c r="B31" s="204" t="s">
        <v>2733</v>
      </c>
      <c r="C31" s="204" t="s">
        <v>2734</v>
      </c>
      <c r="D31" s="204" t="s">
        <v>2735</v>
      </c>
      <c r="E31" s="204" t="s">
        <v>2736</v>
      </c>
      <c r="F31" s="204" t="s">
        <v>2737</v>
      </c>
      <c r="G31" s="204"/>
    </row>
    <row r="32" spans="1:7" x14ac:dyDescent="0.3">
      <c r="A32" s="1"/>
      <c r="B32" s="204"/>
      <c r="C32" s="204"/>
      <c r="D32" s="204"/>
      <c r="E32" s="204"/>
      <c r="F32" s="204" t="s">
        <v>2714</v>
      </c>
      <c r="G32" s="204"/>
    </row>
    <row r="33" spans="1:7" x14ac:dyDescent="0.3">
      <c r="A33" s="1"/>
      <c r="B33" s="204"/>
      <c r="C33" s="204"/>
      <c r="D33" s="204"/>
      <c r="E33" s="204"/>
      <c r="F33" s="3" t="s">
        <v>2738</v>
      </c>
      <c r="G33" s="3" t="s">
        <v>2739</v>
      </c>
    </row>
    <row r="34" spans="1:7" x14ac:dyDescent="0.3">
      <c r="A34" s="1"/>
      <c r="B34" s="9" t="s">
        <v>2716</v>
      </c>
      <c r="C34" s="9" t="s">
        <v>2717</v>
      </c>
      <c r="D34" s="9" t="s">
        <v>2717</v>
      </c>
      <c r="E34" s="9">
        <v>0</v>
      </c>
      <c r="F34" s="9">
        <v>60.36</v>
      </c>
      <c r="G34" s="9">
        <v>59.64</v>
      </c>
    </row>
    <row r="35" spans="1:7" x14ac:dyDescent="0.3">
      <c r="A35" s="1"/>
      <c r="B35" s="9" t="s">
        <v>2740</v>
      </c>
      <c r="C35" s="9" t="s">
        <v>2717</v>
      </c>
      <c r="D35" s="9" t="s">
        <v>2717</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56</v>
      </c>
      <c r="C38" s="204"/>
      <c r="D38" s="204"/>
      <c r="E38" s="204"/>
      <c r="F38" s="204"/>
      <c r="G38" s="204"/>
    </row>
    <row r="39" spans="1:7" x14ac:dyDescent="0.3">
      <c r="A39" s="1"/>
      <c r="B39" s="204" t="s">
        <v>2733</v>
      </c>
      <c r="C39" s="204" t="s">
        <v>2734</v>
      </c>
      <c r="D39" s="204" t="s">
        <v>2735</v>
      </c>
      <c r="E39" s="204" t="s">
        <v>2736</v>
      </c>
      <c r="F39" s="204" t="s">
        <v>2737</v>
      </c>
      <c r="G39" s="204"/>
    </row>
    <row r="40" spans="1:7" x14ac:dyDescent="0.3">
      <c r="A40" s="1"/>
      <c r="B40" s="204"/>
      <c r="C40" s="204"/>
      <c r="D40" s="204"/>
      <c r="E40" s="204"/>
      <c r="F40" s="204" t="s">
        <v>2714</v>
      </c>
      <c r="G40" s="204"/>
    </row>
    <row r="41" spans="1:7" x14ac:dyDescent="0.3">
      <c r="A41" s="1"/>
      <c r="B41" s="204"/>
      <c r="C41" s="204"/>
      <c r="D41" s="204"/>
      <c r="E41" s="204"/>
      <c r="F41" s="3" t="s">
        <v>2738</v>
      </c>
      <c r="G41" s="3" t="s">
        <v>2739</v>
      </c>
    </row>
    <row r="42" spans="1:7" x14ac:dyDescent="0.3">
      <c r="A42" s="1"/>
      <c r="B42" s="9" t="s">
        <v>2716</v>
      </c>
      <c r="C42" s="9" t="s">
        <v>2717</v>
      </c>
      <c r="D42" s="9" t="s">
        <v>2717</v>
      </c>
      <c r="E42" s="9">
        <v>0</v>
      </c>
      <c r="F42" s="9">
        <v>60.36</v>
      </c>
      <c r="G42" s="9">
        <v>59.64</v>
      </c>
    </row>
    <row r="43" spans="1:7" x14ac:dyDescent="0.3">
      <c r="A43" s="1"/>
      <c r="B43" s="9" t="s">
        <v>2740</v>
      </c>
      <c r="C43" s="9" t="s">
        <v>2717</v>
      </c>
      <c r="D43" s="9" t="s">
        <v>2717</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2728</v>
      </c>
      <c r="C46" s="204"/>
      <c r="D46" s="204"/>
      <c r="E46" s="204"/>
      <c r="F46" s="204"/>
      <c r="G46" s="204"/>
    </row>
    <row r="47" spans="1:7" x14ac:dyDescent="0.3">
      <c r="A47" s="1"/>
      <c r="B47" s="204" t="s">
        <v>2733</v>
      </c>
      <c r="C47" s="204" t="s">
        <v>2734</v>
      </c>
      <c r="D47" s="204" t="s">
        <v>2735</v>
      </c>
      <c r="E47" s="204" t="s">
        <v>2736</v>
      </c>
      <c r="F47" s="204" t="s">
        <v>2737</v>
      </c>
      <c r="G47" s="204"/>
    </row>
    <row r="48" spans="1:7" x14ac:dyDescent="0.3">
      <c r="A48" s="1"/>
      <c r="B48" s="204"/>
      <c r="C48" s="204"/>
      <c r="D48" s="204"/>
      <c r="E48" s="204"/>
      <c r="F48" s="204" t="s">
        <v>2714</v>
      </c>
      <c r="G48" s="204"/>
    </row>
    <row r="49" spans="1:7" x14ac:dyDescent="0.3">
      <c r="A49" s="1"/>
      <c r="B49" s="204"/>
      <c r="C49" s="204"/>
      <c r="D49" s="204"/>
      <c r="E49" s="204"/>
      <c r="F49" s="3" t="s">
        <v>2738</v>
      </c>
      <c r="G49" s="3" t="s">
        <v>2739</v>
      </c>
    </row>
    <row r="50" spans="1:7" x14ac:dyDescent="0.3">
      <c r="A50" s="1"/>
      <c r="B50" s="9" t="s">
        <v>2716</v>
      </c>
      <c r="C50" s="9" t="s">
        <v>2717</v>
      </c>
      <c r="D50" s="9" t="s">
        <v>2717</v>
      </c>
      <c r="E50" s="9">
        <v>0</v>
      </c>
      <c r="F50" s="9">
        <v>60.36</v>
      </c>
      <c r="G50" s="9">
        <v>59.64</v>
      </c>
    </row>
    <row r="51" spans="1:7" x14ac:dyDescent="0.3">
      <c r="A51" s="1"/>
      <c r="B51" s="9" t="s">
        <v>2740</v>
      </c>
      <c r="C51" s="9" t="s">
        <v>2717</v>
      </c>
      <c r="D51" s="9" t="s">
        <v>2717</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2729</v>
      </c>
      <c r="C54" s="204"/>
      <c r="D54" s="204"/>
      <c r="E54" s="204"/>
      <c r="F54" s="204"/>
      <c r="G54" s="204"/>
    </row>
    <row r="55" spans="1:7" x14ac:dyDescent="0.3">
      <c r="A55" s="1"/>
      <c r="B55" s="204" t="s">
        <v>2733</v>
      </c>
      <c r="C55" s="204" t="s">
        <v>2734</v>
      </c>
      <c r="D55" s="204" t="s">
        <v>2735</v>
      </c>
      <c r="E55" s="204" t="s">
        <v>2736</v>
      </c>
      <c r="F55" s="204" t="s">
        <v>2737</v>
      </c>
      <c r="G55" s="204"/>
    </row>
    <row r="56" spans="1:7" x14ac:dyDescent="0.3">
      <c r="A56" s="1"/>
      <c r="B56" s="204"/>
      <c r="C56" s="204"/>
      <c r="D56" s="204"/>
      <c r="E56" s="204"/>
      <c r="F56" s="204" t="s">
        <v>2714</v>
      </c>
      <c r="G56" s="204"/>
    </row>
    <row r="57" spans="1:7" x14ac:dyDescent="0.3">
      <c r="A57" s="1"/>
      <c r="B57" s="204"/>
      <c r="C57" s="204"/>
      <c r="D57" s="204"/>
      <c r="E57" s="204"/>
      <c r="F57" s="3" t="s">
        <v>2738</v>
      </c>
      <c r="G57" s="3" t="s">
        <v>2739</v>
      </c>
    </row>
    <row r="58" spans="1:7" x14ac:dyDescent="0.3">
      <c r="A58" s="1"/>
      <c r="B58" s="9" t="s">
        <v>2716</v>
      </c>
      <c r="C58" s="9" t="s">
        <v>2717</v>
      </c>
      <c r="D58" s="9" t="s">
        <v>2717</v>
      </c>
      <c r="E58" s="9">
        <v>0</v>
      </c>
      <c r="F58" s="9">
        <v>60.36</v>
      </c>
      <c r="G58" s="9">
        <v>59.64</v>
      </c>
    </row>
    <row r="59" spans="1:7" x14ac:dyDescent="0.3">
      <c r="A59" s="1"/>
      <c r="B59" s="9" t="s">
        <v>2740</v>
      </c>
      <c r="C59" s="9" t="s">
        <v>2717</v>
      </c>
      <c r="D59" s="9" t="s">
        <v>2717</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616</v>
      </c>
      <c r="C62" s="204"/>
      <c r="D62" s="204"/>
      <c r="E62" s="204"/>
      <c r="F62" s="204"/>
      <c r="G62" s="204"/>
    </row>
    <row r="63" spans="1:7" x14ac:dyDescent="0.3">
      <c r="A63" s="1"/>
      <c r="B63" s="204" t="s">
        <v>2733</v>
      </c>
      <c r="C63" s="204" t="s">
        <v>2734</v>
      </c>
      <c r="D63" s="204" t="s">
        <v>2735</v>
      </c>
      <c r="E63" s="204" t="s">
        <v>2736</v>
      </c>
      <c r="F63" s="204" t="s">
        <v>2737</v>
      </c>
      <c r="G63" s="204"/>
    </row>
    <row r="64" spans="1:7" x14ac:dyDescent="0.3">
      <c r="A64" s="1"/>
      <c r="B64" s="204"/>
      <c r="C64" s="204"/>
      <c r="D64" s="204"/>
      <c r="E64" s="204"/>
      <c r="F64" s="204" t="s">
        <v>2714</v>
      </c>
      <c r="G64" s="204"/>
    </row>
    <row r="65" spans="1:7" x14ac:dyDescent="0.3">
      <c r="A65" s="1"/>
      <c r="B65" s="204"/>
      <c r="C65" s="204"/>
      <c r="D65" s="204"/>
      <c r="E65" s="204"/>
      <c r="F65" s="3" t="s">
        <v>2738</v>
      </c>
      <c r="G65" s="3" t="s">
        <v>2739</v>
      </c>
    </row>
    <row r="66" spans="1:7" x14ac:dyDescent="0.3">
      <c r="A66" s="1"/>
      <c r="B66" s="9" t="s">
        <v>2716</v>
      </c>
      <c r="C66" s="9" t="s">
        <v>2717</v>
      </c>
      <c r="D66" s="9" t="s">
        <v>2717</v>
      </c>
      <c r="E66" s="9">
        <v>0</v>
      </c>
      <c r="F66" s="9">
        <v>60.36</v>
      </c>
      <c r="G66" s="9">
        <v>59.64</v>
      </c>
    </row>
    <row r="67" spans="1:7" x14ac:dyDescent="0.3">
      <c r="A67" s="1"/>
      <c r="B67" s="9" t="s">
        <v>2740</v>
      </c>
      <c r="C67" s="9" t="s">
        <v>2717</v>
      </c>
      <c r="D67" s="9" t="s">
        <v>2717</v>
      </c>
      <c r="E67" s="9">
        <v>0</v>
      </c>
      <c r="F67" s="9">
        <v>61</v>
      </c>
      <c r="G67" s="9">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3" t="s">
        <v>2741</v>
      </c>
      <c r="C5" s="1"/>
      <c r="D5" s="1"/>
      <c r="E5" s="1"/>
      <c r="F5" s="1"/>
    </row>
    <row r="6" spans="1:7" ht="27" customHeight="1" x14ac:dyDescent="0.3">
      <c r="A6" s="1"/>
      <c r="B6" s="7" t="s">
        <v>66</v>
      </c>
      <c r="C6" s="7" t="s">
        <v>513</v>
      </c>
      <c r="D6" s="7" t="s">
        <v>2742</v>
      </c>
      <c r="E6" s="7" t="s">
        <v>2743</v>
      </c>
      <c r="F6" s="7" t="s">
        <v>2744</v>
      </c>
    </row>
    <row r="7" spans="1:7" x14ac:dyDescent="0.3">
      <c r="A7" s="1"/>
      <c r="B7" s="147" t="s">
        <v>70</v>
      </c>
      <c r="C7" s="147" t="s">
        <v>734</v>
      </c>
      <c r="D7" s="54">
        <v>6571.18</v>
      </c>
      <c r="E7" s="54">
        <v>6590.4237000000003</v>
      </c>
      <c r="F7" s="177">
        <v>2.9284999041268083E-3</v>
      </c>
    </row>
    <row r="8" spans="1:7" x14ac:dyDescent="0.3">
      <c r="A8" s="1"/>
      <c r="B8" s="147" t="s">
        <v>70</v>
      </c>
      <c r="C8" s="147" t="s">
        <v>735</v>
      </c>
      <c r="D8" s="54">
        <v>6462.58</v>
      </c>
      <c r="E8" s="54">
        <v>6480.8076799999999</v>
      </c>
      <c r="F8" s="177">
        <v>2.820495839123075E-3</v>
      </c>
    </row>
    <row r="9" spans="1:7" x14ac:dyDescent="0.3">
      <c r="A9" s="1"/>
      <c r="B9" s="147" t="s">
        <v>70</v>
      </c>
      <c r="C9" s="147" t="s">
        <v>736</v>
      </c>
      <c r="D9" s="54">
        <v>6311.98</v>
      </c>
      <c r="E9" s="54">
        <v>6341.14653</v>
      </c>
      <c r="F9" s="177">
        <v>4.6208210418917685E-3</v>
      </c>
    </row>
    <row r="10" spans="1:7" x14ac:dyDescent="0.3">
      <c r="A10" s="1"/>
      <c r="B10" s="147" t="s">
        <v>70</v>
      </c>
      <c r="C10" s="147" t="s">
        <v>737</v>
      </c>
      <c r="D10" s="54">
        <v>6293.08</v>
      </c>
      <c r="E10" s="54">
        <v>6263.9579599999997</v>
      </c>
      <c r="F10" s="177">
        <v>-4.6276290782891688E-3</v>
      </c>
    </row>
    <row r="11" spans="1:7" x14ac:dyDescent="0.3">
      <c r="A11" s="1"/>
      <c r="B11" s="147" t="s">
        <v>70</v>
      </c>
      <c r="C11" s="147" t="s">
        <v>738</v>
      </c>
      <c r="D11" s="54">
        <v>6254.48</v>
      </c>
      <c r="E11" s="54">
        <v>6167.4224899999999</v>
      </c>
      <c r="F11" s="177">
        <v>-1.3919224300021744E-2</v>
      </c>
    </row>
    <row r="12" spans="1:7" x14ac:dyDescent="0.3">
      <c r="A12" s="1"/>
      <c r="B12" s="147" t="s">
        <v>70</v>
      </c>
      <c r="C12" s="147" t="s">
        <v>739</v>
      </c>
      <c r="D12" s="54">
        <v>6132.68</v>
      </c>
      <c r="E12" s="54">
        <v>6116.60617</v>
      </c>
      <c r="F12" s="177">
        <v>-2.6210123469673943E-3</v>
      </c>
    </row>
    <row r="13" spans="1:7" x14ac:dyDescent="0.3">
      <c r="A13" s="1"/>
      <c r="B13" s="147" t="s">
        <v>70</v>
      </c>
      <c r="C13" s="147" t="s">
        <v>740</v>
      </c>
      <c r="D13" s="54">
        <v>6227.98</v>
      </c>
      <c r="E13" s="54">
        <v>6069.6380600000002</v>
      </c>
      <c r="F13" s="177">
        <v>-2.5424285241763784E-2</v>
      </c>
    </row>
    <row r="14" spans="1:7" x14ac:dyDescent="0.3">
      <c r="A14" s="1"/>
      <c r="B14" s="147" t="s">
        <v>70</v>
      </c>
      <c r="C14" s="147" t="s">
        <v>741</v>
      </c>
      <c r="D14" s="54">
        <v>6185.6</v>
      </c>
      <c r="E14" s="54">
        <v>6073.6941699999998</v>
      </c>
      <c r="F14" s="177">
        <v>-1.809134602948784E-2</v>
      </c>
    </row>
    <row r="15" spans="1:7" x14ac:dyDescent="0.3">
      <c r="A15" s="1"/>
      <c r="B15" s="147" t="s">
        <v>70</v>
      </c>
      <c r="C15" s="147" t="s">
        <v>742</v>
      </c>
      <c r="D15" s="54">
        <v>6160.28</v>
      </c>
      <c r="E15" s="54">
        <v>6089.0761700000003</v>
      </c>
      <c r="F15" s="177">
        <v>-1.1558537923600875E-2</v>
      </c>
    </row>
    <row r="16" spans="1:7" x14ac:dyDescent="0.3">
      <c r="A16" s="1"/>
      <c r="B16" s="147" t="s">
        <v>70</v>
      </c>
      <c r="C16" s="147" t="s">
        <v>743</v>
      </c>
      <c r="D16" s="54">
        <v>6182.79</v>
      </c>
      <c r="E16" s="54">
        <v>6103.29565</v>
      </c>
      <c r="F16" s="177">
        <v>-1.285735889460907E-2</v>
      </c>
    </row>
    <row r="17" spans="1:6" x14ac:dyDescent="0.3">
      <c r="A17" s="1"/>
      <c r="B17" s="147" t="s">
        <v>70</v>
      </c>
      <c r="C17" s="147" t="s">
        <v>744</v>
      </c>
      <c r="D17" s="54">
        <v>6272.48</v>
      </c>
      <c r="E17" s="54">
        <v>6164.1956200000004</v>
      </c>
      <c r="F17" s="177">
        <v>-1.7263407774915186E-2</v>
      </c>
    </row>
    <row r="18" spans="1:6" x14ac:dyDescent="0.3">
      <c r="A18" s="1"/>
      <c r="B18" s="147" t="s">
        <v>70</v>
      </c>
      <c r="C18" s="147" t="s">
        <v>745</v>
      </c>
      <c r="D18" s="54">
        <v>6336.28</v>
      </c>
      <c r="E18" s="54">
        <v>6192.6993400000001</v>
      </c>
      <c r="F18" s="177">
        <v>-2.2660087622390426E-2</v>
      </c>
    </row>
    <row r="19" spans="1:6" x14ac:dyDescent="0.3">
      <c r="A19" s="1"/>
      <c r="B19" s="147" t="s">
        <v>70</v>
      </c>
      <c r="C19" s="147" t="s">
        <v>746</v>
      </c>
      <c r="D19" s="54">
        <v>6209.18</v>
      </c>
      <c r="E19" s="54">
        <v>6229.1428400000004</v>
      </c>
      <c r="F19" s="177">
        <v>3.2150525512225445E-3</v>
      </c>
    </row>
    <row r="20" spans="1:6" x14ac:dyDescent="0.3">
      <c r="A20" s="1"/>
      <c r="B20" s="147" t="s">
        <v>70</v>
      </c>
      <c r="C20" s="147" t="s">
        <v>747</v>
      </c>
      <c r="D20" s="54">
        <v>6212.39</v>
      </c>
      <c r="E20" s="54">
        <v>6288.9564600000003</v>
      </c>
      <c r="F20" s="177">
        <v>1.232479931234195E-2</v>
      </c>
    </row>
    <row r="21" spans="1:6" x14ac:dyDescent="0.3">
      <c r="A21" s="1"/>
      <c r="B21" s="147" t="s">
        <v>70</v>
      </c>
      <c r="C21" s="147" t="s">
        <v>748</v>
      </c>
      <c r="D21" s="54">
        <v>6459.68</v>
      </c>
      <c r="E21" s="54">
        <v>6398.5897599999998</v>
      </c>
      <c r="F21" s="177">
        <v>-9.4571619646793646E-3</v>
      </c>
    </row>
    <row r="22" spans="1:6" x14ac:dyDescent="0.3">
      <c r="A22" s="1"/>
      <c r="B22" s="147" t="s">
        <v>70</v>
      </c>
      <c r="C22" s="147" t="s">
        <v>749</v>
      </c>
      <c r="D22" s="54">
        <v>6661.58</v>
      </c>
      <c r="E22" s="54">
        <v>6552.5596699999996</v>
      </c>
      <c r="F22" s="177">
        <v>-1.6365536404276463E-2</v>
      </c>
    </row>
    <row r="23" spans="1:6" x14ac:dyDescent="0.3">
      <c r="A23" s="1"/>
      <c r="B23" s="147" t="s">
        <v>70</v>
      </c>
      <c r="C23" s="147" t="s">
        <v>750</v>
      </c>
      <c r="D23" s="54">
        <v>6901.58</v>
      </c>
      <c r="E23" s="54">
        <v>6803.1005100000002</v>
      </c>
      <c r="F23" s="177">
        <v>-1.426912243283422E-2</v>
      </c>
    </row>
    <row r="24" spans="1:6" x14ac:dyDescent="0.3">
      <c r="A24" s="1"/>
      <c r="B24" s="147" t="s">
        <v>70</v>
      </c>
      <c r="C24" s="147" t="s">
        <v>751</v>
      </c>
      <c r="D24" s="54">
        <v>7127.68</v>
      </c>
      <c r="E24" s="54">
        <v>6951.4812599999996</v>
      </c>
      <c r="F24" s="177">
        <v>-2.4720349398401724E-2</v>
      </c>
    </row>
    <row r="25" spans="1:6" x14ac:dyDescent="0.3">
      <c r="A25" s="1"/>
      <c r="B25" s="147" t="s">
        <v>70</v>
      </c>
      <c r="C25" s="147" t="s">
        <v>752</v>
      </c>
      <c r="D25" s="54">
        <v>7306.88</v>
      </c>
      <c r="E25" s="54">
        <v>7058.5173699999996</v>
      </c>
      <c r="F25" s="177">
        <v>-3.3990243441797317E-2</v>
      </c>
    </row>
    <row r="26" spans="1:6" x14ac:dyDescent="0.3">
      <c r="A26" s="1"/>
      <c r="B26" s="147" t="s">
        <v>70</v>
      </c>
      <c r="C26" s="147" t="s">
        <v>753</v>
      </c>
      <c r="D26" s="54">
        <v>7297.48</v>
      </c>
      <c r="E26" s="54">
        <v>7136.4185500000003</v>
      </c>
      <c r="F26" s="177">
        <v>-2.2070831300668177E-2</v>
      </c>
    </row>
    <row r="27" spans="1:6" x14ac:dyDescent="0.3">
      <c r="A27" s="1"/>
      <c r="B27" s="147" t="s">
        <v>70</v>
      </c>
      <c r="C27" s="147" t="s">
        <v>754</v>
      </c>
      <c r="D27" s="54">
        <v>7322.28</v>
      </c>
      <c r="E27" s="54">
        <v>7227.8061299999999</v>
      </c>
      <c r="F27" s="177">
        <v>-1.2902247660564742E-2</v>
      </c>
    </row>
    <row r="28" spans="1:6" x14ac:dyDescent="0.3">
      <c r="A28" s="1"/>
      <c r="B28" s="147" t="s">
        <v>70</v>
      </c>
      <c r="C28" s="147" t="s">
        <v>755</v>
      </c>
      <c r="D28" s="54">
        <v>7450.19</v>
      </c>
      <c r="E28" s="54">
        <v>7266.0203700000002</v>
      </c>
      <c r="F28" s="177">
        <v>-2.4720125258550454E-2</v>
      </c>
    </row>
    <row r="29" spans="1:6" x14ac:dyDescent="0.3">
      <c r="A29" s="1"/>
      <c r="B29" s="147" t="s">
        <v>70</v>
      </c>
      <c r="C29" s="147" t="s">
        <v>756</v>
      </c>
      <c r="D29" s="54">
        <v>7488.08</v>
      </c>
      <c r="E29" s="54">
        <v>7312.61006</v>
      </c>
      <c r="F29" s="177">
        <v>-2.3433235221845924E-2</v>
      </c>
    </row>
    <row r="30" spans="1:6" x14ac:dyDescent="0.3">
      <c r="A30" s="1"/>
      <c r="B30" s="147" t="s">
        <v>70</v>
      </c>
      <c r="C30" s="147" t="s">
        <v>757</v>
      </c>
      <c r="D30" s="54">
        <v>7338.98</v>
      </c>
      <c r="E30" s="54">
        <v>7293.9131699999998</v>
      </c>
      <c r="F30" s="177">
        <v>-6.1407484418815692E-3</v>
      </c>
    </row>
    <row r="31" spans="1:6" x14ac:dyDescent="0.3">
      <c r="A31" s="1"/>
      <c r="B31" s="147" t="s">
        <v>70</v>
      </c>
      <c r="C31" s="147" t="s">
        <v>758</v>
      </c>
      <c r="D31" s="54">
        <v>7506.4</v>
      </c>
      <c r="E31" s="54">
        <v>7259.0293199999996</v>
      </c>
      <c r="F31" s="177">
        <v>-3.2954636043909198E-2</v>
      </c>
    </row>
    <row r="32" spans="1:6" x14ac:dyDescent="0.3">
      <c r="A32" s="1"/>
      <c r="B32" s="147" t="s">
        <v>70</v>
      </c>
      <c r="C32" s="147" t="s">
        <v>759</v>
      </c>
      <c r="D32" s="54">
        <v>7384.59</v>
      </c>
      <c r="E32" s="54">
        <v>7194.2480599999999</v>
      </c>
      <c r="F32" s="177">
        <v>-2.5775559645152948E-2</v>
      </c>
    </row>
    <row r="33" spans="1:6" x14ac:dyDescent="0.3">
      <c r="A33" s="1"/>
      <c r="B33" s="147" t="s">
        <v>70</v>
      </c>
      <c r="C33" s="147" t="s">
        <v>760</v>
      </c>
      <c r="D33" s="54">
        <v>7280.31</v>
      </c>
      <c r="E33" s="54">
        <v>7118.3494899999996</v>
      </c>
      <c r="F33" s="177">
        <v>-2.2246375497746662E-2</v>
      </c>
    </row>
    <row r="34" spans="1:6" x14ac:dyDescent="0.3">
      <c r="A34" s="1"/>
      <c r="B34" s="147" t="s">
        <v>70</v>
      </c>
      <c r="C34" s="147" t="s">
        <v>761</v>
      </c>
      <c r="D34" s="54">
        <v>7242.48</v>
      </c>
      <c r="E34" s="54">
        <v>7092.1688599999998</v>
      </c>
      <c r="F34" s="177">
        <v>-2.0754098043764015E-2</v>
      </c>
    </row>
    <row r="35" spans="1:6" x14ac:dyDescent="0.3">
      <c r="A35" s="1"/>
      <c r="B35" s="147" t="s">
        <v>70</v>
      </c>
      <c r="C35" s="147" t="s">
        <v>762</v>
      </c>
      <c r="D35" s="54">
        <v>7263.98</v>
      </c>
      <c r="E35" s="54">
        <v>7108.6414599999998</v>
      </c>
      <c r="F35" s="177">
        <v>-2.1384769781855127E-2</v>
      </c>
    </row>
    <row r="36" spans="1:6" x14ac:dyDescent="0.3">
      <c r="A36" s="1"/>
      <c r="B36" s="147" t="s">
        <v>70</v>
      </c>
      <c r="C36" s="147" t="s">
        <v>763</v>
      </c>
      <c r="D36" s="54">
        <v>7145.08</v>
      </c>
      <c r="E36" s="54">
        <v>7086.3282399999998</v>
      </c>
      <c r="F36" s="177">
        <v>-8.2226874996501088E-3</v>
      </c>
    </row>
    <row r="37" spans="1:6" x14ac:dyDescent="0.3">
      <c r="A37" s="1"/>
      <c r="B37" s="147" t="s">
        <v>70</v>
      </c>
      <c r="C37" s="147" t="s">
        <v>764</v>
      </c>
      <c r="D37" s="54">
        <v>7013.08</v>
      </c>
      <c r="E37" s="54">
        <v>7067.6724400000003</v>
      </c>
      <c r="F37" s="177">
        <v>7.7843743405180037E-3</v>
      </c>
    </row>
    <row r="38" spans="1:6" x14ac:dyDescent="0.3">
      <c r="A38" s="1"/>
      <c r="B38" s="147" t="s">
        <v>70</v>
      </c>
      <c r="C38" s="147" t="s">
        <v>765</v>
      </c>
      <c r="D38" s="54">
        <v>6975.89</v>
      </c>
      <c r="E38" s="54">
        <v>7037.4542499999998</v>
      </c>
      <c r="F38" s="177">
        <v>8.825289676299369E-3</v>
      </c>
    </row>
    <row r="39" spans="1:6" x14ac:dyDescent="0.3">
      <c r="A39" s="1"/>
      <c r="B39" s="147" t="s">
        <v>70</v>
      </c>
      <c r="C39" s="147" t="s">
        <v>766</v>
      </c>
      <c r="D39" s="54">
        <v>6957.48</v>
      </c>
      <c r="E39" s="54">
        <v>6931.4257500000003</v>
      </c>
      <c r="F39" s="177">
        <v>-3.7447825936977185E-3</v>
      </c>
    </row>
    <row r="40" spans="1:6" x14ac:dyDescent="0.3">
      <c r="A40" s="1"/>
      <c r="B40" s="147" t="s">
        <v>70</v>
      </c>
      <c r="C40" s="147" t="s">
        <v>767</v>
      </c>
      <c r="D40" s="54">
        <v>6975.98</v>
      </c>
      <c r="E40" s="54">
        <v>6882.4099900000001</v>
      </c>
      <c r="F40" s="177">
        <v>-1.3413170622622197E-2</v>
      </c>
    </row>
    <row r="41" spans="1:6" x14ac:dyDescent="0.3">
      <c r="A41" s="1"/>
      <c r="B41" s="147" t="s">
        <v>70</v>
      </c>
      <c r="C41" s="147" t="s">
        <v>768</v>
      </c>
      <c r="D41" s="54">
        <v>7013.97</v>
      </c>
      <c r="E41" s="54">
        <v>6890.0556900000001</v>
      </c>
      <c r="F41" s="177">
        <v>-1.7666786427657944E-2</v>
      </c>
    </row>
    <row r="42" spans="1:6" x14ac:dyDescent="0.3">
      <c r="A42" s="1"/>
      <c r="B42" s="147" t="s">
        <v>70</v>
      </c>
      <c r="C42" s="147" t="s">
        <v>769</v>
      </c>
      <c r="D42" s="54">
        <v>6993.68</v>
      </c>
      <c r="E42" s="54">
        <v>6862.0893800000003</v>
      </c>
      <c r="F42" s="177">
        <v>-1.8815647842051683E-2</v>
      </c>
    </row>
    <row r="43" spans="1:6" x14ac:dyDescent="0.3">
      <c r="A43" s="1"/>
      <c r="B43" s="147" t="s">
        <v>70</v>
      </c>
      <c r="C43" s="147" t="s">
        <v>770</v>
      </c>
      <c r="D43" s="54">
        <v>7367.68</v>
      </c>
      <c r="E43" s="54">
        <v>7085.6389900000004</v>
      </c>
      <c r="F43" s="177">
        <v>-3.8280844173471162E-2</v>
      </c>
    </row>
    <row r="44" spans="1:6" x14ac:dyDescent="0.3">
      <c r="A44" s="1"/>
      <c r="B44" s="147" t="s">
        <v>70</v>
      </c>
      <c r="C44" s="147" t="s">
        <v>771</v>
      </c>
      <c r="D44" s="54">
        <v>7464.38</v>
      </c>
      <c r="E44" s="54">
        <v>7151.1122500000001</v>
      </c>
      <c r="F44" s="177">
        <v>-4.1968355040874129E-2</v>
      </c>
    </row>
    <row r="45" spans="1:6" x14ac:dyDescent="0.3">
      <c r="A45" s="1"/>
      <c r="B45" s="147" t="s">
        <v>70</v>
      </c>
      <c r="C45" s="147" t="s">
        <v>772</v>
      </c>
      <c r="D45" s="54">
        <v>7419.5</v>
      </c>
      <c r="E45" s="54">
        <v>7164.9964200000004</v>
      </c>
      <c r="F45" s="177">
        <v>-3.4301985308983089E-2</v>
      </c>
    </row>
    <row r="46" spans="1:6" x14ac:dyDescent="0.3">
      <c r="A46" s="1"/>
      <c r="B46" s="147" t="s">
        <v>70</v>
      </c>
      <c r="C46" s="147" t="s">
        <v>773</v>
      </c>
      <c r="D46" s="54">
        <v>7433.48</v>
      </c>
      <c r="E46" s="54">
        <v>7158.9366499999996</v>
      </c>
      <c r="F46" s="177">
        <v>-3.6933354229782014E-2</v>
      </c>
    </row>
    <row r="47" spans="1:6" x14ac:dyDescent="0.3">
      <c r="A47" s="1"/>
      <c r="B47" s="147" t="s">
        <v>70</v>
      </c>
      <c r="C47" s="147" t="s">
        <v>774</v>
      </c>
      <c r="D47" s="54">
        <v>7387.6</v>
      </c>
      <c r="E47" s="54">
        <v>7112.9666900000002</v>
      </c>
      <c r="F47" s="177">
        <v>-3.7174902539390334E-2</v>
      </c>
    </row>
    <row r="48" spans="1:6" x14ac:dyDescent="0.3">
      <c r="A48" s="1"/>
      <c r="B48" s="147" t="s">
        <v>70</v>
      </c>
      <c r="C48" s="147" t="s">
        <v>775</v>
      </c>
      <c r="D48" s="54">
        <v>7296.78</v>
      </c>
      <c r="E48" s="54">
        <v>7113.4760999999999</v>
      </c>
      <c r="F48" s="177">
        <v>-2.5121204147582905E-2</v>
      </c>
    </row>
    <row r="49" spans="1:6" x14ac:dyDescent="0.3">
      <c r="A49" s="1"/>
      <c r="B49" s="147" t="s">
        <v>70</v>
      </c>
      <c r="C49" s="147" t="s">
        <v>776</v>
      </c>
      <c r="D49" s="54">
        <v>7287.28</v>
      </c>
      <c r="E49" s="54">
        <v>7067.9897000000001</v>
      </c>
      <c r="F49" s="177">
        <v>-3.0092201754289668E-2</v>
      </c>
    </row>
    <row r="50" spans="1:6" x14ac:dyDescent="0.3">
      <c r="A50" s="1"/>
      <c r="B50" s="147" t="s">
        <v>70</v>
      </c>
      <c r="C50" s="147" t="s">
        <v>777</v>
      </c>
      <c r="D50" s="54">
        <v>7218.19</v>
      </c>
      <c r="E50" s="54">
        <v>7056.3420900000001</v>
      </c>
      <c r="F50" s="177">
        <v>-2.2422229118380092E-2</v>
      </c>
    </row>
    <row r="51" spans="1:6" x14ac:dyDescent="0.3">
      <c r="A51" s="1"/>
      <c r="B51" s="147" t="s">
        <v>70</v>
      </c>
      <c r="C51" s="147" t="s">
        <v>778</v>
      </c>
      <c r="D51" s="54">
        <v>7198.88</v>
      </c>
      <c r="E51" s="54">
        <v>7004.9828600000001</v>
      </c>
      <c r="F51" s="177">
        <v>-2.6934348120818796E-2</v>
      </c>
    </row>
    <row r="52" spans="1:6" x14ac:dyDescent="0.3">
      <c r="A52" s="1"/>
      <c r="B52" s="147" t="s">
        <v>70</v>
      </c>
      <c r="C52" s="147" t="s">
        <v>779</v>
      </c>
      <c r="D52" s="54">
        <v>6948.29</v>
      </c>
      <c r="E52" s="54">
        <v>6842.4435100000001</v>
      </c>
      <c r="F52" s="177">
        <v>-1.5233458879810716E-2</v>
      </c>
    </row>
    <row r="53" spans="1:6" x14ac:dyDescent="0.3">
      <c r="A53" s="1"/>
      <c r="B53" s="147" t="s">
        <v>70</v>
      </c>
      <c r="C53" s="147" t="s">
        <v>780</v>
      </c>
      <c r="D53" s="54">
        <v>6706.58</v>
      </c>
      <c r="E53" s="54">
        <v>6727.1661800000002</v>
      </c>
      <c r="F53" s="177">
        <v>3.0695496065058499E-3</v>
      </c>
    </row>
    <row r="54" spans="1:6" x14ac:dyDescent="0.3">
      <c r="A54" s="1"/>
      <c r="B54" s="147" t="s">
        <v>781</v>
      </c>
      <c r="C54" s="147" t="s">
        <v>71</v>
      </c>
      <c r="D54" s="54">
        <v>6658.98</v>
      </c>
      <c r="E54" s="54">
        <v>6581.1067800000001</v>
      </c>
      <c r="F54" s="177">
        <v>-1.1694466720128308E-2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5" t="s">
        <v>2745</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row>
    <row r="6" spans="1:663" ht="19.95" customHeight="1" x14ac:dyDescent="0.3">
      <c r="A6" s="1"/>
      <c r="B6" s="204" t="s">
        <v>66</v>
      </c>
      <c r="C6" s="204" t="s">
        <v>513</v>
      </c>
      <c r="D6" s="229" t="s">
        <v>523</v>
      </c>
      <c r="E6" s="229"/>
      <c r="F6" s="229"/>
      <c r="G6" s="229"/>
      <c r="H6" s="229" t="s">
        <v>524</v>
      </c>
      <c r="I6" s="229"/>
      <c r="J6" s="229"/>
      <c r="K6" s="229"/>
      <c r="L6" s="229" t="s">
        <v>524</v>
      </c>
      <c r="M6" s="229"/>
      <c r="N6" s="229"/>
      <c r="O6" s="229"/>
      <c r="P6" s="229" t="s">
        <v>524</v>
      </c>
      <c r="Q6" s="229"/>
      <c r="R6" s="229"/>
      <c r="S6" s="229"/>
      <c r="T6" s="229" t="s">
        <v>524</v>
      </c>
      <c r="U6" s="229"/>
      <c r="V6" s="229"/>
      <c r="W6" s="229"/>
      <c r="X6" s="229" t="s">
        <v>106</v>
      </c>
      <c r="Y6" s="229"/>
      <c r="Z6" s="229"/>
      <c r="AA6" s="229"/>
      <c r="AB6" s="229" t="s">
        <v>106</v>
      </c>
      <c r="AC6" s="229"/>
      <c r="AD6" s="229"/>
      <c r="AE6" s="229"/>
      <c r="AF6" s="229" t="s">
        <v>133</v>
      </c>
      <c r="AG6" s="229"/>
      <c r="AH6" s="229"/>
      <c r="AI6" s="229"/>
      <c r="AJ6" s="229" t="s">
        <v>133</v>
      </c>
      <c r="AK6" s="229"/>
      <c r="AL6" s="229"/>
      <c r="AM6" s="229"/>
      <c r="AN6" s="229" t="s">
        <v>96</v>
      </c>
      <c r="AO6" s="229"/>
      <c r="AP6" s="229"/>
      <c r="AQ6" s="229"/>
      <c r="AR6" s="229" t="s">
        <v>96</v>
      </c>
      <c r="AS6" s="229"/>
      <c r="AT6" s="229"/>
      <c r="AU6" s="229"/>
      <c r="AV6" s="229" t="s">
        <v>96</v>
      </c>
      <c r="AW6" s="229"/>
      <c r="AX6" s="229"/>
      <c r="AY6" s="229"/>
      <c r="AZ6" s="229" t="s">
        <v>96</v>
      </c>
      <c r="BA6" s="229"/>
      <c r="BB6" s="229"/>
      <c r="BC6" s="229"/>
      <c r="BD6" s="229" t="s">
        <v>96</v>
      </c>
      <c r="BE6" s="229"/>
      <c r="BF6" s="229"/>
      <c r="BG6" s="229"/>
      <c r="BH6" s="229" t="s">
        <v>96</v>
      </c>
      <c r="BI6" s="229"/>
      <c r="BJ6" s="229"/>
      <c r="BK6" s="229"/>
      <c r="BL6" s="229" t="s">
        <v>96</v>
      </c>
      <c r="BM6" s="229"/>
      <c r="BN6" s="229"/>
      <c r="BO6" s="229"/>
      <c r="BP6" s="229" t="s">
        <v>96</v>
      </c>
      <c r="BQ6" s="229"/>
      <c r="BR6" s="229"/>
      <c r="BS6" s="229"/>
      <c r="BT6" s="229" t="s">
        <v>413</v>
      </c>
      <c r="BU6" s="229"/>
      <c r="BV6" s="229"/>
      <c r="BW6" s="229"/>
      <c r="BX6" s="229" t="s">
        <v>413</v>
      </c>
      <c r="BY6" s="229"/>
      <c r="BZ6" s="229"/>
      <c r="CA6" s="229"/>
      <c r="CB6" s="229" t="s">
        <v>413</v>
      </c>
      <c r="CC6" s="229"/>
      <c r="CD6" s="229"/>
      <c r="CE6" s="229"/>
      <c r="CF6" s="229" t="s">
        <v>413</v>
      </c>
      <c r="CG6" s="229"/>
      <c r="CH6" s="229"/>
      <c r="CI6" s="229"/>
      <c r="CJ6" s="229" t="s">
        <v>525</v>
      </c>
      <c r="CK6" s="229"/>
      <c r="CL6" s="229"/>
      <c r="CM6" s="229"/>
      <c r="CN6" s="229" t="s">
        <v>214</v>
      </c>
      <c r="CO6" s="229"/>
      <c r="CP6" s="229"/>
      <c r="CQ6" s="229"/>
      <c r="CR6" s="229" t="s">
        <v>214</v>
      </c>
      <c r="CS6" s="229"/>
      <c r="CT6" s="229"/>
      <c r="CU6" s="229"/>
      <c r="CV6" s="229" t="s">
        <v>214</v>
      </c>
      <c r="CW6" s="229"/>
      <c r="CX6" s="229"/>
      <c r="CY6" s="229"/>
      <c r="CZ6" s="229" t="s">
        <v>73</v>
      </c>
      <c r="DA6" s="229"/>
      <c r="DB6" s="229"/>
      <c r="DC6" s="229"/>
      <c r="DD6" s="229" t="s">
        <v>73</v>
      </c>
      <c r="DE6" s="229"/>
      <c r="DF6" s="229"/>
      <c r="DG6" s="229"/>
      <c r="DH6" s="229" t="s">
        <v>73</v>
      </c>
      <c r="DI6" s="229"/>
      <c r="DJ6" s="229"/>
      <c r="DK6" s="229"/>
      <c r="DL6" s="229" t="s">
        <v>73</v>
      </c>
      <c r="DM6" s="229"/>
      <c r="DN6" s="229"/>
      <c r="DO6" s="229"/>
      <c r="DP6" s="229" t="s">
        <v>73</v>
      </c>
      <c r="DQ6" s="229"/>
      <c r="DR6" s="229"/>
      <c r="DS6" s="229"/>
      <c r="DT6" s="229" t="s">
        <v>73</v>
      </c>
      <c r="DU6" s="229"/>
      <c r="DV6" s="229"/>
      <c r="DW6" s="229"/>
      <c r="DX6" s="229" t="s">
        <v>73</v>
      </c>
      <c r="DY6" s="229"/>
      <c r="DZ6" s="229"/>
      <c r="EA6" s="229"/>
      <c r="EB6" s="229" t="s">
        <v>56</v>
      </c>
      <c r="EC6" s="229"/>
      <c r="ED6" s="229"/>
      <c r="EE6" s="229"/>
      <c r="EF6" s="229" t="s">
        <v>526</v>
      </c>
      <c r="EG6" s="229"/>
      <c r="EH6" s="229"/>
      <c r="EI6" s="229"/>
      <c r="EJ6" s="229" t="s">
        <v>309</v>
      </c>
      <c r="EK6" s="229"/>
      <c r="EL6" s="229"/>
      <c r="EM6" s="229"/>
      <c r="EN6" s="229" t="s">
        <v>48</v>
      </c>
      <c r="EO6" s="229"/>
      <c r="EP6" s="229"/>
      <c r="EQ6" s="229"/>
      <c r="ER6" s="229" t="s">
        <v>48</v>
      </c>
      <c r="ES6" s="229"/>
      <c r="ET6" s="229"/>
      <c r="EU6" s="229"/>
      <c r="EV6" s="229" t="s">
        <v>224</v>
      </c>
      <c r="EW6" s="229"/>
      <c r="EX6" s="229"/>
      <c r="EY6" s="229"/>
      <c r="EZ6" s="229" t="s">
        <v>224</v>
      </c>
      <c r="FA6" s="229"/>
      <c r="FB6" s="229"/>
      <c r="FC6" s="229"/>
      <c r="FD6" s="229" t="s">
        <v>298</v>
      </c>
      <c r="FE6" s="229"/>
      <c r="FF6" s="229"/>
      <c r="FG6" s="229"/>
      <c r="FH6" s="229" t="s">
        <v>527</v>
      </c>
      <c r="FI6" s="229"/>
      <c r="FJ6" s="229"/>
      <c r="FK6" s="229"/>
      <c r="FL6" s="229" t="s">
        <v>527</v>
      </c>
      <c r="FM6" s="229"/>
      <c r="FN6" s="229"/>
      <c r="FO6" s="229"/>
      <c r="FP6" s="229" t="s">
        <v>528</v>
      </c>
      <c r="FQ6" s="229"/>
      <c r="FR6" s="229"/>
      <c r="FS6" s="229"/>
      <c r="FT6" s="229" t="s">
        <v>529</v>
      </c>
      <c r="FU6" s="229"/>
      <c r="FV6" s="229"/>
      <c r="FW6" s="229"/>
      <c r="FX6" s="229" t="s">
        <v>530</v>
      </c>
      <c r="FY6" s="229"/>
      <c r="FZ6" s="229"/>
      <c r="GA6" s="229"/>
      <c r="GB6" s="229" t="s">
        <v>93</v>
      </c>
      <c r="GC6" s="229"/>
      <c r="GD6" s="229"/>
      <c r="GE6" s="229"/>
      <c r="GF6" s="229" t="s">
        <v>93</v>
      </c>
      <c r="GG6" s="229"/>
      <c r="GH6" s="229"/>
      <c r="GI6" s="229"/>
      <c r="GJ6" s="229" t="s">
        <v>93</v>
      </c>
      <c r="GK6" s="229"/>
      <c r="GL6" s="229"/>
      <c r="GM6" s="229"/>
      <c r="GN6" s="229" t="s">
        <v>60</v>
      </c>
      <c r="GO6" s="229"/>
      <c r="GP6" s="229"/>
      <c r="GQ6" s="229"/>
      <c r="GR6" s="229" t="s">
        <v>60</v>
      </c>
      <c r="GS6" s="229"/>
      <c r="GT6" s="229"/>
      <c r="GU6" s="229"/>
      <c r="GV6" s="229" t="s">
        <v>60</v>
      </c>
      <c r="GW6" s="229"/>
      <c r="GX6" s="229"/>
      <c r="GY6" s="229"/>
      <c r="GZ6" s="229" t="s">
        <v>60</v>
      </c>
      <c r="HA6" s="229"/>
      <c r="HB6" s="229"/>
      <c r="HC6" s="229"/>
      <c r="HD6" s="229" t="s">
        <v>60</v>
      </c>
      <c r="HE6" s="229"/>
      <c r="HF6" s="229"/>
      <c r="HG6" s="229"/>
      <c r="HH6" s="229" t="s">
        <v>60</v>
      </c>
      <c r="HI6" s="229"/>
      <c r="HJ6" s="229"/>
      <c r="HK6" s="229"/>
      <c r="HL6" s="229" t="s">
        <v>60</v>
      </c>
      <c r="HM6" s="229"/>
      <c r="HN6" s="229"/>
      <c r="HO6" s="229"/>
      <c r="HP6" s="229" t="s">
        <v>60</v>
      </c>
      <c r="HQ6" s="229"/>
      <c r="HR6" s="229"/>
      <c r="HS6" s="229"/>
      <c r="HT6" s="229" t="s">
        <v>531</v>
      </c>
      <c r="HU6" s="229"/>
      <c r="HV6" s="229"/>
      <c r="HW6" s="229"/>
      <c r="HX6" s="229" t="s">
        <v>531</v>
      </c>
      <c r="HY6" s="229"/>
      <c r="HZ6" s="229"/>
      <c r="IA6" s="229"/>
      <c r="IB6" s="229" t="s">
        <v>532</v>
      </c>
      <c r="IC6" s="229"/>
      <c r="ID6" s="229"/>
      <c r="IE6" s="229"/>
      <c r="IF6" s="229" t="s">
        <v>78</v>
      </c>
      <c r="IG6" s="229"/>
      <c r="IH6" s="229"/>
      <c r="II6" s="229"/>
      <c r="IJ6" s="229" t="s">
        <v>78</v>
      </c>
      <c r="IK6" s="229"/>
      <c r="IL6" s="229"/>
      <c r="IM6" s="229"/>
      <c r="IN6" s="229" t="s">
        <v>78</v>
      </c>
      <c r="IO6" s="229"/>
      <c r="IP6" s="229"/>
      <c r="IQ6" s="229"/>
      <c r="IR6" s="229" t="s">
        <v>85</v>
      </c>
      <c r="IS6" s="229"/>
      <c r="IT6" s="229"/>
      <c r="IU6" s="229"/>
      <c r="IV6" s="229" t="s">
        <v>85</v>
      </c>
      <c r="IW6" s="229"/>
      <c r="IX6" s="229"/>
      <c r="IY6" s="229"/>
      <c r="IZ6" s="229" t="s">
        <v>85</v>
      </c>
      <c r="JA6" s="229"/>
      <c r="JB6" s="229"/>
      <c r="JC6" s="229"/>
      <c r="JD6" s="229" t="s">
        <v>85</v>
      </c>
      <c r="JE6" s="229"/>
      <c r="JF6" s="229"/>
      <c r="JG6" s="229"/>
      <c r="JH6" s="229" t="s">
        <v>85</v>
      </c>
      <c r="JI6" s="229"/>
      <c r="JJ6" s="229"/>
      <c r="JK6" s="229"/>
      <c r="JL6" s="229" t="s">
        <v>85</v>
      </c>
      <c r="JM6" s="229"/>
      <c r="JN6" s="229"/>
      <c r="JO6" s="229"/>
      <c r="JP6" s="229" t="s">
        <v>85</v>
      </c>
      <c r="JQ6" s="229"/>
      <c r="JR6" s="229"/>
      <c r="JS6" s="229"/>
      <c r="JT6" s="229" t="s">
        <v>85</v>
      </c>
      <c r="JU6" s="229"/>
      <c r="JV6" s="229"/>
      <c r="JW6" s="229"/>
      <c r="JX6" s="229" t="s">
        <v>85</v>
      </c>
      <c r="JY6" s="229"/>
      <c r="JZ6" s="229"/>
      <c r="KA6" s="229"/>
      <c r="KB6" s="229" t="s">
        <v>85</v>
      </c>
      <c r="KC6" s="229"/>
      <c r="KD6" s="229"/>
      <c r="KE6" s="229"/>
      <c r="KF6" s="229" t="s">
        <v>85</v>
      </c>
      <c r="KG6" s="229"/>
      <c r="KH6" s="229"/>
      <c r="KI6" s="229"/>
      <c r="KJ6" s="229" t="s">
        <v>85</v>
      </c>
      <c r="KK6" s="229"/>
      <c r="KL6" s="229"/>
      <c r="KM6" s="229"/>
      <c r="KN6" s="229" t="s">
        <v>85</v>
      </c>
      <c r="KO6" s="229"/>
      <c r="KP6" s="229"/>
      <c r="KQ6" s="229"/>
      <c r="KR6" s="229" t="s">
        <v>85</v>
      </c>
      <c r="KS6" s="229"/>
      <c r="KT6" s="229"/>
      <c r="KU6" s="229"/>
      <c r="KV6" s="229" t="s">
        <v>279</v>
      </c>
      <c r="KW6" s="229"/>
      <c r="KX6" s="229"/>
      <c r="KY6" s="229"/>
      <c r="KZ6" s="229" t="s">
        <v>279</v>
      </c>
      <c r="LA6" s="229"/>
      <c r="LB6" s="229"/>
      <c r="LC6" s="229"/>
      <c r="LD6" s="229" t="s">
        <v>533</v>
      </c>
      <c r="LE6" s="229"/>
      <c r="LF6" s="229"/>
      <c r="LG6" s="229"/>
      <c r="LH6" s="229" t="s">
        <v>36</v>
      </c>
      <c r="LI6" s="229"/>
      <c r="LJ6" s="229"/>
      <c r="LK6" s="229"/>
      <c r="LL6" s="229" t="s">
        <v>36</v>
      </c>
      <c r="LM6" s="229"/>
      <c r="LN6" s="229"/>
      <c r="LO6" s="229"/>
      <c r="LP6" s="229" t="s">
        <v>36</v>
      </c>
      <c r="LQ6" s="229"/>
      <c r="LR6" s="229"/>
      <c r="LS6" s="229"/>
      <c r="LT6" s="229" t="s">
        <v>36</v>
      </c>
      <c r="LU6" s="229"/>
      <c r="LV6" s="229"/>
      <c r="LW6" s="229"/>
      <c r="LX6" s="229" t="s">
        <v>36</v>
      </c>
      <c r="LY6" s="229"/>
      <c r="LZ6" s="229"/>
      <c r="MA6" s="229"/>
      <c r="MB6" s="229" t="s">
        <v>36</v>
      </c>
      <c r="MC6" s="229"/>
      <c r="MD6" s="229"/>
      <c r="ME6" s="229"/>
      <c r="MF6" s="229" t="s">
        <v>36</v>
      </c>
      <c r="MG6" s="229"/>
      <c r="MH6" s="229"/>
      <c r="MI6" s="229"/>
      <c r="MJ6" s="229" t="s">
        <v>36</v>
      </c>
      <c r="MK6" s="229"/>
      <c r="ML6" s="229"/>
      <c r="MM6" s="229"/>
      <c r="MN6" s="229" t="s">
        <v>36</v>
      </c>
      <c r="MO6" s="229"/>
      <c r="MP6" s="229"/>
      <c r="MQ6" s="229"/>
      <c r="MR6" s="229" t="s">
        <v>36</v>
      </c>
      <c r="MS6" s="229"/>
      <c r="MT6" s="229"/>
      <c r="MU6" s="229"/>
      <c r="MV6" s="229" t="s">
        <v>36</v>
      </c>
      <c r="MW6" s="229"/>
      <c r="MX6" s="229"/>
      <c r="MY6" s="229"/>
      <c r="MZ6" s="229" t="s">
        <v>36</v>
      </c>
      <c r="NA6" s="229"/>
      <c r="NB6" s="229"/>
      <c r="NC6" s="229"/>
      <c r="ND6" s="229" t="s">
        <v>122</v>
      </c>
      <c r="NE6" s="229"/>
      <c r="NF6" s="229"/>
      <c r="NG6" s="229"/>
      <c r="NH6" s="229" t="s">
        <v>122</v>
      </c>
      <c r="NI6" s="229"/>
      <c r="NJ6" s="229"/>
      <c r="NK6" s="229"/>
      <c r="NL6" s="229" t="s">
        <v>122</v>
      </c>
      <c r="NM6" s="229"/>
      <c r="NN6" s="229"/>
      <c r="NO6" s="229"/>
      <c r="NP6" s="229" t="s">
        <v>122</v>
      </c>
      <c r="NQ6" s="229"/>
      <c r="NR6" s="229"/>
      <c r="NS6" s="229"/>
      <c r="NT6" s="229" t="s">
        <v>130</v>
      </c>
      <c r="NU6" s="229"/>
      <c r="NV6" s="229"/>
      <c r="NW6" s="229"/>
      <c r="NX6" s="229" t="s">
        <v>130</v>
      </c>
      <c r="NY6" s="229"/>
      <c r="NZ6" s="229"/>
      <c r="OA6" s="229"/>
      <c r="OB6" s="229" t="s">
        <v>534</v>
      </c>
      <c r="OC6" s="229"/>
      <c r="OD6" s="229"/>
      <c r="OE6" s="229"/>
      <c r="OF6" s="229" t="s">
        <v>535</v>
      </c>
      <c r="OG6" s="229"/>
      <c r="OH6" s="229"/>
      <c r="OI6" s="229"/>
      <c r="OJ6" s="229" t="s">
        <v>536</v>
      </c>
      <c r="OK6" s="229"/>
      <c r="OL6" s="229"/>
      <c r="OM6" s="229"/>
      <c r="ON6" s="229" t="s">
        <v>537</v>
      </c>
      <c r="OO6" s="229"/>
      <c r="OP6" s="229"/>
      <c r="OQ6" s="229"/>
      <c r="OR6" s="229" t="s">
        <v>538</v>
      </c>
      <c r="OS6" s="229"/>
      <c r="OT6" s="229"/>
      <c r="OU6" s="229"/>
      <c r="OV6" s="229" t="s">
        <v>539</v>
      </c>
      <c r="OW6" s="229"/>
      <c r="OX6" s="229"/>
      <c r="OY6" s="229"/>
      <c r="OZ6" s="229" t="s">
        <v>500</v>
      </c>
      <c r="PA6" s="229"/>
      <c r="PB6" s="229"/>
      <c r="PC6" s="229"/>
      <c r="PD6" s="229" t="s">
        <v>106</v>
      </c>
      <c r="PE6" s="229"/>
      <c r="PF6" s="229"/>
      <c r="PG6" s="229"/>
      <c r="PH6" s="229" t="s">
        <v>106</v>
      </c>
      <c r="PI6" s="229"/>
      <c r="PJ6" s="229"/>
      <c r="PK6" s="229"/>
      <c r="PL6" s="229" t="s">
        <v>56</v>
      </c>
      <c r="PM6" s="229"/>
      <c r="PN6" s="229"/>
      <c r="PO6" s="229"/>
      <c r="PP6" s="229" t="s">
        <v>540</v>
      </c>
      <c r="PQ6" s="229"/>
      <c r="PR6" s="229"/>
      <c r="PS6" s="229"/>
      <c r="PT6" s="229" t="s">
        <v>541</v>
      </c>
      <c r="PU6" s="229"/>
      <c r="PV6" s="229"/>
      <c r="PW6" s="229"/>
      <c r="PX6" s="229" t="s">
        <v>542</v>
      </c>
      <c r="PY6" s="229"/>
      <c r="PZ6" s="229"/>
      <c r="QA6" s="229"/>
      <c r="QB6" s="229" t="s">
        <v>543</v>
      </c>
      <c r="QC6" s="229"/>
      <c r="QD6" s="229"/>
      <c r="QE6" s="229"/>
      <c r="QF6" s="229" t="s">
        <v>544</v>
      </c>
      <c r="QG6" s="229"/>
      <c r="QH6" s="229"/>
      <c r="QI6" s="229"/>
      <c r="QJ6" s="229" t="s">
        <v>545</v>
      </c>
      <c r="QK6" s="229"/>
      <c r="QL6" s="229"/>
      <c r="QM6" s="229"/>
      <c r="QN6" s="229" t="s">
        <v>29</v>
      </c>
      <c r="QO6" s="229"/>
      <c r="QP6" s="229"/>
      <c r="QQ6" s="229"/>
      <c r="QR6" s="229" t="s">
        <v>546</v>
      </c>
      <c r="QS6" s="229"/>
      <c r="QT6" s="229"/>
      <c r="QU6" s="229"/>
      <c r="QV6" s="229" t="s">
        <v>547</v>
      </c>
      <c r="QW6" s="229"/>
      <c r="QX6" s="229"/>
      <c r="QY6" s="229"/>
      <c r="QZ6" s="229" t="s">
        <v>548</v>
      </c>
      <c r="RA6" s="229"/>
      <c r="RB6" s="229"/>
      <c r="RC6" s="229"/>
      <c r="RD6" s="229" t="s">
        <v>549</v>
      </c>
      <c r="RE6" s="229"/>
      <c r="RF6" s="229"/>
      <c r="RG6" s="229"/>
      <c r="RH6" s="229" t="s">
        <v>550</v>
      </c>
      <c r="RI6" s="229"/>
      <c r="RJ6" s="229"/>
      <c r="RK6" s="229"/>
      <c r="RL6" s="229" t="s">
        <v>550</v>
      </c>
      <c r="RM6" s="229"/>
      <c r="RN6" s="229"/>
      <c r="RO6" s="229"/>
      <c r="RP6" s="229" t="s">
        <v>550</v>
      </c>
      <c r="RQ6" s="229"/>
      <c r="RR6" s="229"/>
      <c r="RS6" s="229"/>
      <c r="RT6" s="229" t="s">
        <v>550</v>
      </c>
      <c r="RU6" s="229"/>
      <c r="RV6" s="229"/>
      <c r="RW6" s="229"/>
      <c r="RX6" s="229" t="s">
        <v>551</v>
      </c>
      <c r="RY6" s="229"/>
      <c r="RZ6" s="229"/>
      <c r="SA6" s="229"/>
      <c r="SB6" s="229" t="s">
        <v>221</v>
      </c>
      <c r="SC6" s="229"/>
      <c r="SD6" s="229"/>
      <c r="SE6" s="229"/>
      <c r="SF6" s="229" t="s">
        <v>552</v>
      </c>
      <c r="SG6" s="229"/>
      <c r="SH6" s="229"/>
      <c r="SI6" s="229"/>
      <c r="SJ6" s="229" t="s">
        <v>553</v>
      </c>
      <c r="SK6" s="229"/>
      <c r="SL6" s="229"/>
      <c r="SM6" s="229"/>
      <c r="SN6" s="229" t="s">
        <v>554</v>
      </c>
      <c r="SO6" s="229"/>
      <c r="SP6" s="229"/>
      <c r="SQ6" s="229"/>
      <c r="SR6" s="229" t="s">
        <v>555</v>
      </c>
      <c r="SS6" s="229"/>
      <c r="ST6" s="229"/>
      <c r="SU6" s="229"/>
      <c r="SV6" s="229" t="s">
        <v>555</v>
      </c>
      <c r="SW6" s="229"/>
      <c r="SX6" s="229"/>
      <c r="SY6" s="229"/>
      <c r="SZ6" s="229" t="s">
        <v>555</v>
      </c>
      <c r="TA6" s="229"/>
      <c r="TB6" s="229"/>
      <c r="TC6" s="229"/>
      <c r="TD6" s="229" t="s">
        <v>555</v>
      </c>
      <c r="TE6" s="229"/>
      <c r="TF6" s="229"/>
      <c r="TG6" s="229"/>
      <c r="TH6" s="229" t="s">
        <v>556</v>
      </c>
      <c r="TI6" s="229"/>
      <c r="TJ6" s="229"/>
      <c r="TK6" s="229"/>
      <c r="TL6" s="229" t="s">
        <v>557</v>
      </c>
      <c r="TM6" s="229"/>
      <c r="TN6" s="229"/>
      <c r="TO6" s="229"/>
      <c r="TP6" s="229" t="s">
        <v>557</v>
      </c>
      <c r="TQ6" s="229"/>
      <c r="TR6" s="229"/>
      <c r="TS6" s="229"/>
      <c r="TT6" s="229" t="s">
        <v>85</v>
      </c>
      <c r="TU6" s="229"/>
      <c r="TV6" s="229"/>
      <c r="TW6" s="229"/>
      <c r="TX6" s="229" t="s">
        <v>85</v>
      </c>
      <c r="TY6" s="229"/>
      <c r="TZ6" s="229"/>
      <c r="UA6" s="229"/>
      <c r="UB6" s="229" t="s">
        <v>85</v>
      </c>
      <c r="UC6" s="229"/>
      <c r="UD6" s="229"/>
      <c r="UE6" s="229"/>
      <c r="UF6" s="229" t="s">
        <v>85</v>
      </c>
      <c r="UG6" s="229"/>
      <c r="UH6" s="229"/>
      <c r="UI6" s="229"/>
      <c r="UJ6" s="229" t="s">
        <v>85</v>
      </c>
      <c r="UK6" s="229"/>
      <c r="UL6" s="229"/>
      <c r="UM6" s="229"/>
      <c r="UN6" s="229" t="s">
        <v>558</v>
      </c>
      <c r="UO6" s="229"/>
      <c r="UP6" s="229"/>
      <c r="UQ6" s="229"/>
      <c r="UR6" s="229" t="s">
        <v>558</v>
      </c>
      <c r="US6" s="229"/>
      <c r="UT6" s="229"/>
      <c r="UU6" s="229"/>
      <c r="UV6" s="229" t="s">
        <v>559</v>
      </c>
      <c r="UW6" s="229"/>
      <c r="UX6" s="229"/>
      <c r="UY6" s="229"/>
      <c r="UZ6" s="229" t="s">
        <v>559</v>
      </c>
      <c r="VA6" s="229"/>
      <c r="VB6" s="229"/>
      <c r="VC6" s="229"/>
      <c r="VD6" s="229" t="s">
        <v>559</v>
      </c>
      <c r="VE6" s="229"/>
      <c r="VF6" s="229"/>
      <c r="VG6" s="229"/>
      <c r="VH6" s="229" t="s">
        <v>559</v>
      </c>
      <c r="VI6" s="229"/>
      <c r="VJ6" s="229"/>
      <c r="VK6" s="229"/>
      <c r="VL6" s="229" t="s">
        <v>266</v>
      </c>
      <c r="VM6" s="229"/>
      <c r="VN6" s="229"/>
      <c r="VO6" s="229"/>
      <c r="VP6" s="229" t="s">
        <v>560</v>
      </c>
      <c r="VQ6" s="229"/>
      <c r="VR6" s="229"/>
      <c r="VS6" s="229"/>
      <c r="VT6" s="229" t="s">
        <v>561</v>
      </c>
      <c r="VU6" s="229"/>
      <c r="VV6" s="229"/>
      <c r="VW6" s="229"/>
      <c r="VX6" s="229" t="s">
        <v>36</v>
      </c>
      <c r="VY6" s="229"/>
      <c r="VZ6" s="229"/>
      <c r="WA6" s="229"/>
      <c r="WB6" s="229" t="s">
        <v>36</v>
      </c>
      <c r="WC6" s="229"/>
      <c r="WD6" s="229"/>
      <c r="WE6" s="229"/>
      <c r="WF6" s="229" t="s">
        <v>36</v>
      </c>
      <c r="WG6" s="229"/>
      <c r="WH6" s="229"/>
      <c r="WI6" s="229"/>
      <c r="WJ6" s="229" t="s">
        <v>36</v>
      </c>
      <c r="WK6" s="229"/>
      <c r="WL6" s="229"/>
      <c r="WM6" s="229"/>
      <c r="WN6" s="229" t="s">
        <v>36</v>
      </c>
      <c r="WO6" s="229"/>
      <c r="WP6" s="229"/>
      <c r="WQ6" s="229"/>
      <c r="WR6" s="229" t="s">
        <v>562</v>
      </c>
      <c r="WS6" s="229"/>
      <c r="WT6" s="229"/>
      <c r="WU6" s="229"/>
      <c r="WV6" s="229" t="s">
        <v>563</v>
      </c>
      <c r="WW6" s="229"/>
      <c r="WX6" s="229"/>
      <c r="WY6" s="229"/>
      <c r="WZ6" s="229" t="s">
        <v>563</v>
      </c>
      <c r="XA6" s="229"/>
      <c r="XB6" s="229"/>
      <c r="XC6" s="229"/>
      <c r="XD6" s="229" t="s">
        <v>564</v>
      </c>
      <c r="XE6" s="229"/>
      <c r="XF6" s="229"/>
      <c r="XG6" s="229"/>
      <c r="XH6" s="229" t="s">
        <v>263</v>
      </c>
      <c r="XI6" s="229"/>
      <c r="XJ6" s="229"/>
      <c r="XK6" s="229"/>
      <c r="XL6" s="229" t="s">
        <v>263</v>
      </c>
      <c r="XM6" s="229"/>
      <c r="XN6" s="229"/>
      <c r="XO6" s="229"/>
      <c r="XP6" s="229" t="s">
        <v>565</v>
      </c>
      <c r="XQ6" s="229"/>
      <c r="XR6" s="229"/>
      <c r="XS6" s="229"/>
      <c r="XT6" s="229" t="s">
        <v>566</v>
      </c>
      <c r="XU6" s="229"/>
      <c r="XV6" s="229"/>
      <c r="XW6" s="229"/>
      <c r="XX6" s="229" t="s">
        <v>567</v>
      </c>
      <c r="XY6" s="229"/>
      <c r="XZ6" s="229"/>
      <c r="YA6" s="229"/>
      <c r="YB6" s="229" t="s">
        <v>505</v>
      </c>
      <c r="YC6" s="229"/>
      <c r="YD6" s="229"/>
      <c r="YE6" s="229"/>
      <c r="YF6" s="229" t="s">
        <v>568</v>
      </c>
      <c r="YG6" s="229"/>
      <c r="YH6" s="229"/>
      <c r="YI6" s="229"/>
      <c r="YJ6" s="229" t="s">
        <v>568</v>
      </c>
      <c r="YK6" s="229"/>
      <c r="YL6" s="229"/>
      <c r="YM6" s="229"/>
    </row>
    <row r="7" spans="1:663" ht="40.049999999999997" customHeight="1" x14ac:dyDescent="0.3">
      <c r="A7" s="1"/>
      <c r="B7" s="204"/>
      <c r="C7" s="204"/>
      <c r="D7" s="237" t="s">
        <v>275</v>
      </c>
      <c r="E7" s="204"/>
      <c r="F7" s="204"/>
      <c r="G7" s="204"/>
      <c r="H7" s="237" t="s">
        <v>575</v>
      </c>
      <c r="I7" s="204"/>
      <c r="J7" s="204"/>
      <c r="K7" s="204"/>
      <c r="L7" s="237" t="s">
        <v>576</v>
      </c>
      <c r="M7" s="204"/>
      <c r="N7" s="204"/>
      <c r="O7" s="204"/>
      <c r="P7" s="237" t="s">
        <v>577</v>
      </c>
      <c r="Q7" s="204"/>
      <c r="R7" s="204"/>
      <c r="S7" s="204"/>
      <c r="T7" s="237" t="s">
        <v>578</v>
      </c>
      <c r="U7" s="204"/>
      <c r="V7" s="204"/>
      <c r="W7" s="204"/>
      <c r="X7" s="237" t="s">
        <v>326</v>
      </c>
      <c r="Y7" s="204"/>
      <c r="Z7" s="204"/>
      <c r="AA7" s="204"/>
      <c r="AB7" s="237" t="s">
        <v>579</v>
      </c>
      <c r="AC7" s="204"/>
      <c r="AD7" s="204"/>
      <c r="AE7" s="204"/>
      <c r="AF7" s="237" t="s">
        <v>580</v>
      </c>
      <c r="AG7" s="204"/>
      <c r="AH7" s="204"/>
      <c r="AI7" s="204"/>
      <c r="AJ7" s="237" t="s">
        <v>581</v>
      </c>
      <c r="AK7" s="204"/>
      <c r="AL7" s="204"/>
      <c r="AM7" s="204"/>
      <c r="AN7" s="237" t="s">
        <v>582</v>
      </c>
      <c r="AO7" s="204"/>
      <c r="AP7" s="204"/>
      <c r="AQ7" s="204"/>
      <c r="AR7" s="237" t="s">
        <v>583</v>
      </c>
      <c r="AS7" s="204"/>
      <c r="AT7" s="204"/>
      <c r="AU7" s="204"/>
      <c r="AV7" s="237" t="s">
        <v>584</v>
      </c>
      <c r="AW7" s="204"/>
      <c r="AX7" s="204"/>
      <c r="AY7" s="204"/>
      <c r="AZ7" s="237" t="s">
        <v>585</v>
      </c>
      <c r="BA7" s="204"/>
      <c r="BB7" s="204"/>
      <c r="BC7" s="204"/>
      <c r="BD7" s="237" t="s">
        <v>586</v>
      </c>
      <c r="BE7" s="204"/>
      <c r="BF7" s="204"/>
      <c r="BG7" s="204"/>
      <c r="BH7" s="237" t="s">
        <v>587</v>
      </c>
      <c r="BI7" s="204"/>
      <c r="BJ7" s="204"/>
      <c r="BK7" s="204"/>
      <c r="BL7" s="237" t="s">
        <v>290</v>
      </c>
      <c r="BM7" s="204"/>
      <c r="BN7" s="204"/>
      <c r="BO7" s="204"/>
      <c r="BP7" s="237" t="s">
        <v>588</v>
      </c>
      <c r="BQ7" s="204"/>
      <c r="BR7" s="204"/>
      <c r="BS7" s="204"/>
      <c r="BT7" s="237" t="s">
        <v>589</v>
      </c>
      <c r="BU7" s="204"/>
      <c r="BV7" s="204"/>
      <c r="BW7" s="204"/>
      <c r="BX7" s="237" t="s">
        <v>590</v>
      </c>
      <c r="BY7" s="204"/>
      <c r="BZ7" s="204"/>
      <c r="CA7" s="204"/>
      <c r="CB7" s="237" t="s">
        <v>591</v>
      </c>
      <c r="CC7" s="204"/>
      <c r="CD7" s="204"/>
      <c r="CE7" s="204"/>
      <c r="CF7" s="237" t="s">
        <v>592</v>
      </c>
      <c r="CG7" s="204"/>
      <c r="CH7" s="204"/>
      <c r="CI7" s="204"/>
      <c r="CJ7" s="237" t="s">
        <v>593</v>
      </c>
      <c r="CK7" s="204"/>
      <c r="CL7" s="204"/>
      <c r="CM7" s="204"/>
      <c r="CN7" s="237" t="s">
        <v>594</v>
      </c>
      <c r="CO7" s="204"/>
      <c r="CP7" s="204"/>
      <c r="CQ7" s="204"/>
      <c r="CR7" s="237" t="s">
        <v>595</v>
      </c>
      <c r="CS7" s="204"/>
      <c r="CT7" s="204"/>
      <c r="CU7" s="204"/>
      <c r="CV7" s="237" t="s">
        <v>215</v>
      </c>
      <c r="CW7" s="204"/>
      <c r="CX7" s="204"/>
      <c r="CY7" s="204"/>
      <c r="CZ7" s="237" t="s">
        <v>596</v>
      </c>
      <c r="DA7" s="204"/>
      <c r="DB7" s="204"/>
      <c r="DC7" s="204"/>
      <c r="DD7" s="237" t="s">
        <v>597</v>
      </c>
      <c r="DE7" s="204"/>
      <c r="DF7" s="204"/>
      <c r="DG7" s="204"/>
      <c r="DH7" s="237" t="s">
        <v>598</v>
      </c>
      <c r="DI7" s="204"/>
      <c r="DJ7" s="204"/>
      <c r="DK7" s="204"/>
      <c r="DL7" s="237" t="s">
        <v>194</v>
      </c>
      <c r="DM7" s="204"/>
      <c r="DN7" s="204"/>
      <c r="DO7" s="204"/>
      <c r="DP7" s="237" t="s">
        <v>599</v>
      </c>
      <c r="DQ7" s="204"/>
      <c r="DR7" s="204"/>
      <c r="DS7" s="204"/>
      <c r="DT7" s="237" t="s">
        <v>600</v>
      </c>
      <c r="DU7" s="204"/>
      <c r="DV7" s="204"/>
      <c r="DW7" s="204"/>
      <c r="DX7" s="237" t="s">
        <v>601</v>
      </c>
      <c r="DY7" s="204"/>
      <c r="DZ7" s="204"/>
      <c r="EA7" s="204"/>
      <c r="EB7" s="237" t="s">
        <v>602</v>
      </c>
      <c r="EC7" s="204"/>
      <c r="ED7" s="204"/>
      <c r="EE7" s="204"/>
      <c r="EF7" s="237" t="s">
        <v>603</v>
      </c>
      <c r="EG7" s="204"/>
      <c r="EH7" s="204"/>
      <c r="EI7" s="204"/>
      <c r="EJ7" s="237" t="s">
        <v>310</v>
      </c>
      <c r="EK7" s="204"/>
      <c r="EL7" s="204"/>
      <c r="EM7" s="204"/>
      <c r="EN7" s="237" t="s">
        <v>604</v>
      </c>
      <c r="EO7" s="204"/>
      <c r="EP7" s="204"/>
      <c r="EQ7" s="204"/>
      <c r="ER7" s="237" t="s">
        <v>605</v>
      </c>
      <c r="ES7" s="204"/>
      <c r="ET7" s="204"/>
      <c r="EU7" s="204"/>
      <c r="EV7" s="237" t="s">
        <v>606</v>
      </c>
      <c r="EW7" s="204"/>
      <c r="EX7" s="204"/>
      <c r="EY7" s="204"/>
      <c r="EZ7" s="237" t="s">
        <v>607</v>
      </c>
      <c r="FA7" s="204"/>
      <c r="FB7" s="204"/>
      <c r="FC7" s="204"/>
      <c r="FD7" s="237" t="s">
        <v>298</v>
      </c>
      <c r="FE7" s="204"/>
      <c r="FF7" s="204"/>
      <c r="FG7" s="204"/>
      <c r="FH7" s="237" t="s">
        <v>608</v>
      </c>
      <c r="FI7" s="204"/>
      <c r="FJ7" s="204"/>
      <c r="FK7" s="204"/>
      <c r="FL7" s="237" t="s">
        <v>609</v>
      </c>
      <c r="FM7" s="204"/>
      <c r="FN7" s="204"/>
      <c r="FO7" s="204"/>
      <c r="FP7" s="237" t="s">
        <v>610</v>
      </c>
      <c r="FQ7" s="204"/>
      <c r="FR7" s="204"/>
      <c r="FS7" s="204"/>
      <c r="FT7" s="237" t="s">
        <v>611</v>
      </c>
      <c r="FU7" s="204"/>
      <c r="FV7" s="204"/>
      <c r="FW7" s="204"/>
      <c r="FX7" s="237" t="s">
        <v>612</v>
      </c>
      <c r="FY7" s="204"/>
      <c r="FZ7" s="204"/>
      <c r="GA7" s="204"/>
      <c r="GB7" s="237" t="s">
        <v>613</v>
      </c>
      <c r="GC7" s="204"/>
      <c r="GD7" s="204"/>
      <c r="GE7" s="204"/>
      <c r="GF7" s="237" t="s">
        <v>614</v>
      </c>
      <c r="GG7" s="204"/>
      <c r="GH7" s="204"/>
      <c r="GI7" s="204"/>
      <c r="GJ7" s="237" t="s">
        <v>615</v>
      </c>
      <c r="GK7" s="204"/>
      <c r="GL7" s="204"/>
      <c r="GM7" s="204"/>
      <c r="GN7" s="237" t="s">
        <v>616</v>
      </c>
      <c r="GO7" s="204"/>
      <c r="GP7" s="204"/>
      <c r="GQ7" s="204"/>
      <c r="GR7" s="237" t="s">
        <v>617</v>
      </c>
      <c r="GS7" s="204"/>
      <c r="GT7" s="204"/>
      <c r="GU7" s="204"/>
      <c r="GV7" s="237" t="s">
        <v>618</v>
      </c>
      <c r="GW7" s="204"/>
      <c r="GX7" s="204"/>
      <c r="GY7" s="204"/>
      <c r="GZ7" s="237" t="s">
        <v>429</v>
      </c>
      <c r="HA7" s="204"/>
      <c r="HB7" s="204"/>
      <c r="HC7" s="204"/>
      <c r="HD7" s="237" t="s">
        <v>619</v>
      </c>
      <c r="HE7" s="204"/>
      <c r="HF7" s="204"/>
      <c r="HG7" s="204"/>
      <c r="HH7" s="237" t="s">
        <v>620</v>
      </c>
      <c r="HI7" s="204"/>
      <c r="HJ7" s="204"/>
      <c r="HK7" s="204"/>
      <c r="HL7" s="237" t="s">
        <v>621</v>
      </c>
      <c r="HM7" s="204"/>
      <c r="HN7" s="204"/>
      <c r="HO7" s="204"/>
      <c r="HP7" s="237" t="s">
        <v>61</v>
      </c>
      <c r="HQ7" s="204"/>
      <c r="HR7" s="204"/>
      <c r="HS7" s="204"/>
      <c r="HT7" s="237" t="s">
        <v>622</v>
      </c>
      <c r="HU7" s="204"/>
      <c r="HV7" s="204"/>
      <c r="HW7" s="204"/>
      <c r="HX7" s="237" t="s">
        <v>623</v>
      </c>
      <c r="HY7" s="204"/>
      <c r="HZ7" s="204"/>
      <c r="IA7" s="204"/>
      <c r="IB7" s="237" t="s">
        <v>624</v>
      </c>
      <c r="IC7" s="204"/>
      <c r="ID7" s="204"/>
      <c r="IE7" s="204"/>
      <c r="IF7" s="237" t="s">
        <v>625</v>
      </c>
      <c r="IG7" s="204"/>
      <c r="IH7" s="204"/>
      <c r="II7" s="204"/>
      <c r="IJ7" s="237" t="s">
        <v>626</v>
      </c>
      <c r="IK7" s="204"/>
      <c r="IL7" s="204"/>
      <c r="IM7" s="204"/>
      <c r="IN7" s="237" t="s">
        <v>627</v>
      </c>
      <c r="IO7" s="204"/>
      <c r="IP7" s="204"/>
      <c r="IQ7" s="204"/>
      <c r="IR7" s="237" t="s">
        <v>628</v>
      </c>
      <c r="IS7" s="204"/>
      <c r="IT7" s="204"/>
      <c r="IU7" s="204"/>
      <c r="IV7" s="237" t="s">
        <v>629</v>
      </c>
      <c r="IW7" s="204"/>
      <c r="IX7" s="204"/>
      <c r="IY7" s="204"/>
      <c r="IZ7" s="237" t="s">
        <v>630</v>
      </c>
      <c r="JA7" s="204"/>
      <c r="JB7" s="204"/>
      <c r="JC7" s="204"/>
      <c r="JD7" s="237" t="s">
        <v>631</v>
      </c>
      <c r="JE7" s="204"/>
      <c r="JF7" s="204"/>
      <c r="JG7" s="204"/>
      <c r="JH7" s="237" t="s">
        <v>632</v>
      </c>
      <c r="JI7" s="204"/>
      <c r="JJ7" s="204"/>
      <c r="JK7" s="204"/>
      <c r="JL7" s="237" t="s">
        <v>633</v>
      </c>
      <c r="JM7" s="204"/>
      <c r="JN7" s="204"/>
      <c r="JO7" s="204"/>
      <c r="JP7" s="237" t="s">
        <v>634</v>
      </c>
      <c r="JQ7" s="204"/>
      <c r="JR7" s="204"/>
      <c r="JS7" s="204"/>
      <c r="JT7" s="237" t="s">
        <v>635</v>
      </c>
      <c r="JU7" s="204"/>
      <c r="JV7" s="204"/>
      <c r="JW7" s="204"/>
      <c r="JX7" s="237" t="s">
        <v>636</v>
      </c>
      <c r="JY7" s="204"/>
      <c r="JZ7" s="204"/>
      <c r="KA7" s="204"/>
      <c r="KB7" s="237" t="s">
        <v>637</v>
      </c>
      <c r="KC7" s="204"/>
      <c r="KD7" s="204"/>
      <c r="KE7" s="204"/>
      <c r="KF7" s="237" t="s">
        <v>638</v>
      </c>
      <c r="KG7" s="204"/>
      <c r="KH7" s="204"/>
      <c r="KI7" s="204"/>
      <c r="KJ7" s="237" t="s">
        <v>639</v>
      </c>
      <c r="KK7" s="204"/>
      <c r="KL7" s="204"/>
      <c r="KM7" s="204"/>
      <c r="KN7" s="237" t="s">
        <v>640</v>
      </c>
      <c r="KO7" s="204"/>
      <c r="KP7" s="204"/>
      <c r="KQ7" s="204"/>
      <c r="KR7" s="237" t="s">
        <v>641</v>
      </c>
      <c r="KS7" s="204"/>
      <c r="KT7" s="204"/>
      <c r="KU7" s="204"/>
      <c r="KV7" s="237" t="s">
        <v>642</v>
      </c>
      <c r="KW7" s="204"/>
      <c r="KX7" s="204"/>
      <c r="KY7" s="204"/>
      <c r="KZ7" s="237" t="s">
        <v>643</v>
      </c>
      <c r="LA7" s="204"/>
      <c r="LB7" s="204"/>
      <c r="LC7" s="204"/>
      <c r="LD7" s="237" t="s">
        <v>644</v>
      </c>
      <c r="LE7" s="204"/>
      <c r="LF7" s="204"/>
      <c r="LG7" s="204"/>
      <c r="LH7" s="237" t="s">
        <v>37</v>
      </c>
      <c r="LI7" s="204"/>
      <c r="LJ7" s="204"/>
      <c r="LK7" s="204"/>
      <c r="LL7" s="237" t="s">
        <v>645</v>
      </c>
      <c r="LM7" s="204"/>
      <c r="LN7" s="204"/>
      <c r="LO7" s="204"/>
      <c r="LP7" s="237" t="s">
        <v>646</v>
      </c>
      <c r="LQ7" s="204"/>
      <c r="LR7" s="204"/>
      <c r="LS7" s="204"/>
      <c r="LT7" s="237" t="s">
        <v>329</v>
      </c>
      <c r="LU7" s="204"/>
      <c r="LV7" s="204"/>
      <c r="LW7" s="204"/>
      <c r="LX7" s="237" t="s">
        <v>647</v>
      </c>
      <c r="LY7" s="204"/>
      <c r="LZ7" s="204"/>
      <c r="MA7" s="204"/>
      <c r="MB7" s="237" t="s">
        <v>648</v>
      </c>
      <c r="MC7" s="204"/>
      <c r="MD7" s="204"/>
      <c r="ME7" s="204"/>
      <c r="MF7" s="237" t="s">
        <v>649</v>
      </c>
      <c r="MG7" s="204"/>
      <c r="MH7" s="204"/>
      <c r="MI7" s="204"/>
      <c r="MJ7" s="237" t="s">
        <v>650</v>
      </c>
      <c r="MK7" s="204"/>
      <c r="ML7" s="204"/>
      <c r="MM7" s="204"/>
      <c r="MN7" s="237" t="s">
        <v>651</v>
      </c>
      <c r="MO7" s="204"/>
      <c r="MP7" s="204"/>
      <c r="MQ7" s="204"/>
      <c r="MR7" s="237" t="s">
        <v>652</v>
      </c>
      <c r="MS7" s="204"/>
      <c r="MT7" s="204"/>
      <c r="MU7" s="204"/>
      <c r="MV7" s="237" t="s">
        <v>653</v>
      </c>
      <c r="MW7" s="204"/>
      <c r="MX7" s="204"/>
      <c r="MY7" s="204"/>
      <c r="MZ7" s="237" t="s">
        <v>654</v>
      </c>
      <c r="NA7" s="204"/>
      <c r="NB7" s="204"/>
      <c r="NC7" s="204"/>
      <c r="ND7" s="237" t="s">
        <v>655</v>
      </c>
      <c r="NE7" s="204"/>
      <c r="NF7" s="204"/>
      <c r="NG7" s="204"/>
      <c r="NH7" s="237" t="s">
        <v>656</v>
      </c>
      <c r="NI7" s="204"/>
      <c r="NJ7" s="204"/>
      <c r="NK7" s="204"/>
      <c r="NL7" s="237" t="s">
        <v>657</v>
      </c>
      <c r="NM7" s="204"/>
      <c r="NN7" s="204"/>
      <c r="NO7" s="204"/>
      <c r="NP7" s="237" t="s">
        <v>658</v>
      </c>
      <c r="NQ7" s="204"/>
      <c r="NR7" s="204"/>
      <c r="NS7" s="204"/>
      <c r="NT7" s="237" t="s">
        <v>659</v>
      </c>
      <c r="NU7" s="204"/>
      <c r="NV7" s="204"/>
      <c r="NW7" s="204"/>
      <c r="NX7" s="237" t="s">
        <v>660</v>
      </c>
      <c r="NY7" s="204"/>
      <c r="NZ7" s="204"/>
      <c r="OA7" s="204"/>
      <c r="OB7" s="237" t="s">
        <v>661</v>
      </c>
      <c r="OC7" s="204"/>
      <c r="OD7" s="204"/>
      <c r="OE7" s="204"/>
      <c r="OF7" s="237" t="s">
        <v>662</v>
      </c>
      <c r="OG7" s="204"/>
      <c r="OH7" s="204"/>
      <c r="OI7" s="204"/>
      <c r="OJ7" s="237" t="s">
        <v>663</v>
      </c>
      <c r="OK7" s="204"/>
      <c r="OL7" s="204"/>
      <c r="OM7" s="204"/>
      <c r="ON7" s="237" t="s">
        <v>664</v>
      </c>
      <c r="OO7" s="204"/>
      <c r="OP7" s="204"/>
      <c r="OQ7" s="204"/>
      <c r="OR7" s="237" t="s">
        <v>665</v>
      </c>
      <c r="OS7" s="204"/>
      <c r="OT7" s="204"/>
      <c r="OU7" s="204"/>
      <c r="OV7" s="237" t="s">
        <v>666</v>
      </c>
      <c r="OW7" s="204"/>
      <c r="OX7" s="204"/>
      <c r="OY7" s="204"/>
      <c r="OZ7" s="237" t="s">
        <v>501</v>
      </c>
      <c r="PA7" s="204"/>
      <c r="PB7" s="204"/>
      <c r="PC7" s="204"/>
      <c r="PD7" s="237" t="s">
        <v>667</v>
      </c>
      <c r="PE7" s="204"/>
      <c r="PF7" s="204"/>
      <c r="PG7" s="204"/>
      <c r="PH7" s="237" t="s">
        <v>668</v>
      </c>
      <c r="PI7" s="204"/>
      <c r="PJ7" s="204"/>
      <c r="PK7" s="204"/>
      <c r="PL7" s="237" t="s">
        <v>669</v>
      </c>
      <c r="PM7" s="204"/>
      <c r="PN7" s="204"/>
      <c r="PO7" s="204"/>
      <c r="PP7" s="237" t="s">
        <v>670</v>
      </c>
      <c r="PQ7" s="204"/>
      <c r="PR7" s="204"/>
      <c r="PS7" s="204"/>
      <c r="PT7" s="237" t="s">
        <v>671</v>
      </c>
      <c r="PU7" s="204"/>
      <c r="PV7" s="204"/>
      <c r="PW7" s="204"/>
      <c r="PX7" s="237" t="s">
        <v>672</v>
      </c>
      <c r="PY7" s="204"/>
      <c r="PZ7" s="204"/>
      <c r="QA7" s="204"/>
      <c r="QB7" s="237" t="s">
        <v>673</v>
      </c>
      <c r="QC7" s="204"/>
      <c r="QD7" s="204"/>
      <c r="QE7" s="204"/>
      <c r="QF7" s="237" t="s">
        <v>674</v>
      </c>
      <c r="QG7" s="204"/>
      <c r="QH7" s="204"/>
      <c r="QI7" s="204"/>
      <c r="QJ7" s="237" t="s">
        <v>675</v>
      </c>
      <c r="QK7" s="204"/>
      <c r="QL7" s="204"/>
      <c r="QM7" s="204"/>
      <c r="QN7" s="237" t="s">
        <v>30</v>
      </c>
      <c r="QO7" s="204"/>
      <c r="QP7" s="204"/>
      <c r="QQ7" s="204"/>
      <c r="QR7" s="237" t="s">
        <v>676</v>
      </c>
      <c r="QS7" s="204"/>
      <c r="QT7" s="204"/>
      <c r="QU7" s="204"/>
      <c r="QV7" s="237" t="s">
        <v>677</v>
      </c>
      <c r="QW7" s="204"/>
      <c r="QX7" s="204"/>
      <c r="QY7" s="204"/>
      <c r="QZ7" s="237" t="s">
        <v>678</v>
      </c>
      <c r="RA7" s="204"/>
      <c r="RB7" s="204"/>
      <c r="RC7" s="204"/>
      <c r="RD7" s="237" t="s">
        <v>679</v>
      </c>
      <c r="RE7" s="204"/>
      <c r="RF7" s="204"/>
      <c r="RG7" s="204"/>
      <c r="RH7" s="237" t="s">
        <v>680</v>
      </c>
      <c r="RI7" s="204"/>
      <c r="RJ7" s="204"/>
      <c r="RK7" s="204"/>
      <c r="RL7" s="237" t="s">
        <v>681</v>
      </c>
      <c r="RM7" s="204"/>
      <c r="RN7" s="204"/>
      <c r="RO7" s="204"/>
      <c r="RP7" s="237" t="s">
        <v>682</v>
      </c>
      <c r="RQ7" s="204"/>
      <c r="RR7" s="204"/>
      <c r="RS7" s="204"/>
      <c r="RT7" s="237" t="s">
        <v>683</v>
      </c>
      <c r="RU7" s="204"/>
      <c r="RV7" s="204"/>
      <c r="RW7" s="204"/>
      <c r="RX7" s="237" t="s">
        <v>684</v>
      </c>
      <c r="RY7" s="204"/>
      <c r="RZ7" s="204"/>
      <c r="SA7" s="204"/>
      <c r="SB7" s="237" t="s">
        <v>222</v>
      </c>
      <c r="SC7" s="204"/>
      <c r="SD7" s="204"/>
      <c r="SE7" s="204"/>
      <c r="SF7" s="237" t="s">
        <v>685</v>
      </c>
      <c r="SG7" s="204"/>
      <c r="SH7" s="204"/>
      <c r="SI7" s="204"/>
      <c r="SJ7" s="237" t="s">
        <v>686</v>
      </c>
      <c r="SK7" s="204"/>
      <c r="SL7" s="204"/>
      <c r="SM7" s="204"/>
      <c r="SN7" s="237" t="s">
        <v>687</v>
      </c>
      <c r="SO7" s="204"/>
      <c r="SP7" s="204"/>
      <c r="SQ7" s="204"/>
      <c r="SR7" s="237" t="s">
        <v>688</v>
      </c>
      <c r="SS7" s="204"/>
      <c r="ST7" s="204"/>
      <c r="SU7" s="204"/>
      <c r="SV7" s="237" t="s">
        <v>689</v>
      </c>
      <c r="SW7" s="204"/>
      <c r="SX7" s="204"/>
      <c r="SY7" s="204"/>
      <c r="SZ7" s="237" t="s">
        <v>690</v>
      </c>
      <c r="TA7" s="204"/>
      <c r="TB7" s="204"/>
      <c r="TC7" s="204"/>
      <c r="TD7" s="237" t="s">
        <v>691</v>
      </c>
      <c r="TE7" s="204"/>
      <c r="TF7" s="204"/>
      <c r="TG7" s="204"/>
      <c r="TH7" s="237" t="s">
        <v>692</v>
      </c>
      <c r="TI7" s="204"/>
      <c r="TJ7" s="204"/>
      <c r="TK7" s="204"/>
      <c r="TL7" s="237" t="s">
        <v>693</v>
      </c>
      <c r="TM7" s="204"/>
      <c r="TN7" s="204"/>
      <c r="TO7" s="204"/>
      <c r="TP7" s="237" t="s">
        <v>694</v>
      </c>
      <c r="TQ7" s="204"/>
      <c r="TR7" s="204"/>
      <c r="TS7" s="204"/>
      <c r="TT7" s="237" t="s">
        <v>695</v>
      </c>
      <c r="TU7" s="204"/>
      <c r="TV7" s="204"/>
      <c r="TW7" s="204"/>
      <c r="TX7" s="237" t="s">
        <v>696</v>
      </c>
      <c r="TY7" s="204"/>
      <c r="TZ7" s="204"/>
      <c r="UA7" s="204"/>
      <c r="UB7" s="237" t="s">
        <v>697</v>
      </c>
      <c r="UC7" s="204"/>
      <c r="UD7" s="204"/>
      <c r="UE7" s="204"/>
      <c r="UF7" s="237" t="s">
        <v>698</v>
      </c>
      <c r="UG7" s="204"/>
      <c r="UH7" s="204"/>
      <c r="UI7" s="204"/>
      <c r="UJ7" s="237" t="s">
        <v>699</v>
      </c>
      <c r="UK7" s="204"/>
      <c r="UL7" s="204"/>
      <c r="UM7" s="204"/>
      <c r="UN7" s="237" t="s">
        <v>700</v>
      </c>
      <c r="UO7" s="204"/>
      <c r="UP7" s="204"/>
      <c r="UQ7" s="204"/>
      <c r="UR7" s="237" t="s">
        <v>701</v>
      </c>
      <c r="US7" s="204"/>
      <c r="UT7" s="204"/>
      <c r="UU7" s="204"/>
      <c r="UV7" s="237" t="s">
        <v>702</v>
      </c>
      <c r="UW7" s="204"/>
      <c r="UX7" s="204"/>
      <c r="UY7" s="204"/>
      <c r="UZ7" s="237" t="s">
        <v>703</v>
      </c>
      <c r="VA7" s="204"/>
      <c r="VB7" s="204"/>
      <c r="VC7" s="204"/>
      <c r="VD7" s="237" t="s">
        <v>704</v>
      </c>
      <c r="VE7" s="204"/>
      <c r="VF7" s="204"/>
      <c r="VG7" s="204"/>
      <c r="VH7" s="237" t="s">
        <v>705</v>
      </c>
      <c r="VI7" s="204"/>
      <c r="VJ7" s="204"/>
      <c r="VK7" s="204"/>
      <c r="VL7" s="237" t="s">
        <v>706</v>
      </c>
      <c r="VM7" s="204"/>
      <c r="VN7" s="204"/>
      <c r="VO7" s="204"/>
      <c r="VP7" s="237" t="s">
        <v>707</v>
      </c>
      <c r="VQ7" s="204"/>
      <c r="VR7" s="204"/>
      <c r="VS7" s="204"/>
      <c r="VT7" s="237" t="s">
        <v>708</v>
      </c>
      <c r="VU7" s="204"/>
      <c r="VV7" s="204"/>
      <c r="VW7" s="204"/>
      <c r="VX7" s="237" t="s">
        <v>709</v>
      </c>
      <c r="VY7" s="204"/>
      <c r="VZ7" s="204"/>
      <c r="WA7" s="204"/>
      <c r="WB7" s="237" t="s">
        <v>710</v>
      </c>
      <c r="WC7" s="204"/>
      <c r="WD7" s="204"/>
      <c r="WE7" s="204"/>
      <c r="WF7" s="237" t="s">
        <v>711</v>
      </c>
      <c r="WG7" s="204"/>
      <c r="WH7" s="204"/>
      <c r="WI7" s="204"/>
      <c r="WJ7" s="237" t="s">
        <v>712</v>
      </c>
      <c r="WK7" s="204"/>
      <c r="WL7" s="204"/>
      <c r="WM7" s="204"/>
      <c r="WN7" s="237" t="s">
        <v>713</v>
      </c>
      <c r="WO7" s="204"/>
      <c r="WP7" s="204"/>
      <c r="WQ7" s="204"/>
      <c r="WR7" s="237" t="s">
        <v>714</v>
      </c>
      <c r="WS7" s="204"/>
      <c r="WT7" s="204"/>
      <c r="WU7" s="204"/>
      <c r="WV7" s="237" t="s">
        <v>715</v>
      </c>
      <c r="WW7" s="204"/>
      <c r="WX7" s="204"/>
      <c r="WY7" s="204"/>
      <c r="WZ7" s="237" t="s">
        <v>716</v>
      </c>
      <c r="XA7" s="204"/>
      <c r="XB7" s="204"/>
      <c r="XC7" s="204"/>
      <c r="XD7" s="237" t="s">
        <v>717</v>
      </c>
      <c r="XE7" s="204"/>
      <c r="XF7" s="204"/>
      <c r="XG7" s="204"/>
      <c r="XH7" s="237" t="s">
        <v>718</v>
      </c>
      <c r="XI7" s="204"/>
      <c r="XJ7" s="204"/>
      <c r="XK7" s="204"/>
      <c r="XL7" s="237" t="s">
        <v>719</v>
      </c>
      <c r="XM7" s="204"/>
      <c r="XN7" s="204"/>
      <c r="XO7" s="204"/>
      <c r="XP7" s="237" t="s">
        <v>720</v>
      </c>
      <c r="XQ7" s="204"/>
      <c r="XR7" s="204"/>
      <c r="XS7" s="204"/>
      <c r="XT7" s="237" t="s">
        <v>721</v>
      </c>
      <c r="XU7" s="204"/>
      <c r="XV7" s="204"/>
      <c r="XW7" s="204"/>
      <c r="XX7" s="237" t="s">
        <v>722</v>
      </c>
      <c r="XY7" s="204"/>
      <c r="XZ7" s="204"/>
      <c r="YA7" s="204"/>
      <c r="YB7" s="237" t="s">
        <v>506</v>
      </c>
      <c r="YC7" s="204"/>
      <c r="YD7" s="204"/>
      <c r="YE7" s="204"/>
      <c r="YF7" s="237" t="s">
        <v>723</v>
      </c>
      <c r="YG7" s="204"/>
      <c r="YH7" s="204"/>
      <c r="YI7" s="204"/>
      <c r="YJ7" s="237" t="s">
        <v>724</v>
      </c>
      <c r="YK7" s="204"/>
      <c r="YL7" s="204"/>
      <c r="YM7" s="204"/>
    </row>
    <row r="8" spans="1:663" ht="19.95" customHeight="1" x14ac:dyDescent="0.3">
      <c r="A8" s="1"/>
      <c r="B8" s="204"/>
      <c r="C8" s="204"/>
      <c r="D8" s="10" t="s">
        <v>2746</v>
      </c>
      <c r="E8" s="10" t="s">
        <v>2747</v>
      </c>
      <c r="F8" s="10" t="s">
        <v>2748</v>
      </c>
      <c r="G8" s="10" t="s">
        <v>2749</v>
      </c>
      <c r="H8" s="10" t="s">
        <v>2746</v>
      </c>
      <c r="I8" s="10" t="s">
        <v>2747</v>
      </c>
      <c r="J8" s="10" t="s">
        <v>2748</v>
      </c>
      <c r="K8" s="10" t="s">
        <v>2749</v>
      </c>
      <c r="L8" s="10" t="s">
        <v>2746</v>
      </c>
      <c r="M8" s="10" t="s">
        <v>2747</v>
      </c>
      <c r="N8" s="10" t="s">
        <v>2748</v>
      </c>
      <c r="O8" s="10" t="s">
        <v>2749</v>
      </c>
      <c r="P8" s="10" t="s">
        <v>2746</v>
      </c>
      <c r="Q8" s="10" t="s">
        <v>2747</v>
      </c>
      <c r="R8" s="10" t="s">
        <v>2748</v>
      </c>
      <c r="S8" s="10" t="s">
        <v>2749</v>
      </c>
      <c r="T8" s="10" t="s">
        <v>2746</v>
      </c>
      <c r="U8" s="10" t="s">
        <v>2747</v>
      </c>
      <c r="V8" s="10" t="s">
        <v>2748</v>
      </c>
      <c r="W8" s="10" t="s">
        <v>2749</v>
      </c>
      <c r="X8" s="10" t="s">
        <v>2746</v>
      </c>
      <c r="Y8" s="10" t="s">
        <v>2747</v>
      </c>
      <c r="Z8" s="10" t="s">
        <v>2748</v>
      </c>
      <c r="AA8" s="10" t="s">
        <v>2749</v>
      </c>
      <c r="AB8" s="10" t="s">
        <v>2746</v>
      </c>
      <c r="AC8" s="10" t="s">
        <v>2747</v>
      </c>
      <c r="AD8" s="10" t="s">
        <v>2748</v>
      </c>
      <c r="AE8" s="10" t="s">
        <v>2749</v>
      </c>
      <c r="AF8" s="10" t="s">
        <v>2746</v>
      </c>
      <c r="AG8" s="10" t="s">
        <v>2747</v>
      </c>
      <c r="AH8" s="10" t="s">
        <v>2748</v>
      </c>
      <c r="AI8" s="10" t="s">
        <v>2749</v>
      </c>
      <c r="AJ8" s="10" t="s">
        <v>2746</v>
      </c>
      <c r="AK8" s="10" t="s">
        <v>2747</v>
      </c>
      <c r="AL8" s="10" t="s">
        <v>2748</v>
      </c>
      <c r="AM8" s="10" t="s">
        <v>2749</v>
      </c>
      <c r="AN8" s="10" t="s">
        <v>2746</v>
      </c>
      <c r="AO8" s="10" t="s">
        <v>2747</v>
      </c>
      <c r="AP8" s="10" t="s">
        <v>2748</v>
      </c>
      <c r="AQ8" s="10" t="s">
        <v>2749</v>
      </c>
      <c r="AR8" s="10" t="s">
        <v>2746</v>
      </c>
      <c r="AS8" s="10" t="s">
        <v>2747</v>
      </c>
      <c r="AT8" s="10" t="s">
        <v>2748</v>
      </c>
      <c r="AU8" s="10" t="s">
        <v>2749</v>
      </c>
      <c r="AV8" s="10" t="s">
        <v>2746</v>
      </c>
      <c r="AW8" s="10" t="s">
        <v>2747</v>
      </c>
      <c r="AX8" s="10" t="s">
        <v>2748</v>
      </c>
      <c r="AY8" s="10" t="s">
        <v>2749</v>
      </c>
      <c r="AZ8" s="10" t="s">
        <v>2746</v>
      </c>
      <c r="BA8" s="10" t="s">
        <v>2747</v>
      </c>
      <c r="BB8" s="10" t="s">
        <v>2748</v>
      </c>
      <c r="BC8" s="10" t="s">
        <v>2749</v>
      </c>
      <c r="BD8" s="10" t="s">
        <v>2746</v>
      </c>
      <c r="BE8" s="10" t="s">
        <v>2747</v>
      </c>
      <c r="BF8" s="10" t="s">
        <v>2748</v>
      </c>
      <c r="BG8" s="10" t="s">
        <v>2749</v>
      </c>
      <c r="BH8" s="10" t="s">
        <v>2746</v>
      </c>
      <c r="BI8" s="10" t="s">
        <v>2747</v>
      </c>
      <c r="BJ8" s="10" t="s">
        <v>2748</v>
      </c>
      <c r="BK8" s="10" t="s">
        <v>2749</v>
      </c>
      <c r="BL8" s="10" t="s">
        <v>2746</v>
      </c>
      <c r="BM8" s="10" t="s">
        <v>2747</v>
      </c>
      <c r="BN8" s="10" t="s">
        <v>2748</v>
      </c>
      <c r="BO8" s="10" t="s">
        <v>2749</v>
      </c>
      <c r="BP8" s="10" t="s">
        <v>2746</v>
      </c>
      <c r="BQ8" s="10" t="s">
        <v>2747</v>
      </c>
      <c r="BR8" s="10" t="s">
        <v>2748</v>
      </c>
      <c r="BS8" s="10" t="s">
        <v>2749</v>
      </c>
      <c r="BT8" s="10" t="s">
        <v>2746</v>
      </c>
      <c r="BU8" s="10" t="s">
        <v>2747</v>
      </c>
      <c r="BV8" s="10" t="s">
        <v>2748</v>
      </c>
      <c r="BW8" s="10" t="s">
        <v>2749</v>
      </c>
      <c r="BX8" s="10" t="s">
        <v>2746</v>
      </c>
      <c r="BY8" s="10" t="s">
        <v>2747</v>
      </c>
      <c r="BZ8" s="10" t="s">
        <v>2748</v>
      </c>
      <c r="CA8" s="10" t="s">
        <v>2749</v>
      </c>
      <c r="CB8" s="10" t="s">
        <v>2746</v>
      </c>
      <c r="CC8" s="10" t="s">
        <v>2747</v>
      </c>
      <c r="CD8" s="10" t="s">
        <v>2748</v>
      </c>
      <c r="CE8" s="10" t="s">
        <v>2749</v>
      </c>
      <c r="CF8" s="10" t="s">
        <v>2746</v>
      </c>
      <c r="CG8" s="10" t="s">
        <v>2747</v>
      </c>
      <c r="CH8" s="10" t="s">
        <v>2748</v>
      </c>
      <c r="CI8" s="10" t="s">
        <v>2749</v>
      </c>
      <c r="CJ8" s="10" t="s">
        <v>2746</v>
      </c>
      <c r="CK8" s="10" t="s">
        <v>2747</v>
      </c>
      <c r="CL8" s="10" t="s">
        <v>2748</v>
      </c>
      <c r="CM8" s="10" t="s">
        <v>2749</v>
      </c>
      <c r="CN8" s="10" t="s">
        <v>2746</v>
      </c>
      <c r="CO8" s="10" t="s">
        <v>2747</v>
      </c>
      <c r="CP8" s="10" t="s">
        <v>2748</v>
      </c>
      <c r="CQ8" s="10" t="s">
        <v>2749</v>
      </c>
      <c r="CR8" s="10" t="s">
        <v>2746</v>
      </c>
      <c r="CS8" s="10" t="s">
        <v>2747</v>
      </c>
      <c r="CT8" s="10" t="s">
        <v>2748</v>
      </c>
      <c r="CU8" s="10" t="s">
        <v>2749</v>
      </c>
      <c r="CV8" s="10" t="s">
        <v>2746</v>
      </c>
      <c r="CW8" s="10" t="s">
        <v>2747</v>
      </c>
      <c r="CX8" s="10" t="s">
        <v>2748</v>
      </c>
      <c r="CY8" s="10" t="s">
        <v>2749</v>
      </c>
      <c r="CZ8" s="10" t="s">
        <v>2746</v>
      </c>
      <c r="DA8" s="10" t="s">
        <v>2747</v>
      </c>
      <c r="DB8" s="10" t="s">
        <v>2748</v>
      </c>
      <c r="DC8" s="10" t="s">
        <v>2749</v>
      </c>
      <c r="DD8" s="10" t="s">
        <v>2746</v>
      </c>
      <c r="DE8" s="10" t="s">
        <v>2747</v>
      </c>
      <c r="DF8" s="10" t="s">
        <v>2748</v>
      </c>
      <c r="DG8" s="10" t="s">
        <v>2749</v>
      </c>
      <c r="DH8" s="10" t="s">
        <v>2746</v>
      </c>
      <c r="DI8" s="10" t="s">
        <v>2747</v>
      </c>
      <c r="DJ8" s="10" t="s">
        <v>2748</v>
      </c>
      <c r="DK8" s="10" t="s">
        <v>2749</v>
      </c>
      <c r="DL8" s="10" t="s">
        <v>2746</v>
      </c>
      <c r="DM8" s="10" t="s">
        <v>2747</v>
      </c>
      <c r="DN8" s="10" t="s">
        <v>2748</v>
      </c>
      <c r="DO8" s="10" t="s">
        <v>2749</v>
      </c>
      <c r="DP8" s="10" t="s">
        <v>2746</v>
      </c>
      <c r="DQ8" s="10" t="s">
        <v>2747</v>
      </c>
      <c r="DR8" s="10" t="s">
        <v>2748</v>
      </c>
      <c r="DS8" s="10" t="s">
        <v>2749</v>
      </c>
      <c r="DT8" s="10" t="s">
        <v>2746</v>
      </c>
      <c r="DU8" s="10" t="s">
        <v>2747</v>
      </c>
      <c r="DV8" s="10" t="s">
        <v>2748</v>
      </c>
      <c r="DW8" s="10" t="s">
        <v>2749</v>
      </c>
      <c r="DX8" s="10" t="s">
        <v>2746</v>
      </c>
      <c r="DY8" s="10" t="s">
        <v>2747</v>
      </c>
      <c r="DZ8" s="10" t="s">
        <v>2748</v>
      </c>
      <c r="EA8" s="10" t="s">
        <v>2749</v>
      </c>
      <c r="EB8" s="10" t="s">
        <v>2746</v>
      </c>
      <c r="EC8" s="10" t="s">
        <v>2747</v>
      </c>
      <c r="ED8" s="10" t="s">
        <v>2748</v>
      </c>
      <c r="EE8" s="10" t="s">
        <v>2749</v>
      </c>
      <c r="EF8" s="10" t="s">
        <v>2746</v>
      </c>
      <c r="EG8" s="10" t="s">
        <v>2747</v>
      </c>
      <c r="EH8" s="10" t="s">
        <v>2748</v>
      </c>
      <c r="EI8" s="10" t="s">
        <v>2749</v>
      </c>
      <c r="EJ8" s="10" t="s">
        <v>2746</v>
      </c>
      <c r="EK8" s="10" t="s">
        <v>2747</v>
      </c>
      <c r="EL8" s="10" t="s">
        <v>2748</v>
      </c>
      <c r="EM8" s="10" t="s">
        <v>2749</v>
      </c>
      <c r="EN8" s="10" t="s">
        <v>2746</v>
      </c>
      <c r="EO8" s="10" t="s">
        <v>2747</v>
      </c>
      <c r="EP8" s="10" t="s">
        <v>2748</v>
      </c>
      <c r="EQ8" s="10" t="s">
        <v>2749</v>
      </c>
      <c r="ER8" s="10" t="s">
        <v>2746</v>
      </c>
      <c r="ES8" s="10" t="s">
        <v>2747</v>
      </c>
      <c r="ET8" s="10" t="s">
        <v>2748</v>
      </c>
      <c r="EU8" s="10" t="s">
        <v>2749</v>
      </c>
      <c r="EV8" s="10" t="s">
        <v>2746</v>
      </c>
      <c r="EW8" s="10" t="s">
        <v>2747</v>
      </c>
      <c r="EX8" s="10" t="s">
        <v>2748</v>
      </c>
      <c r="EY8" s="10" t="s">
        <v>2749</v>
      </c>
      <c r="EZ8" s="10" t="s">
        <v>2746</v>
      </c>
      <c r="FA8" s="10" t="s">
        <v>2747</v>
      </c>
      <c r="FB8" s="10" t="s">
        <v>2748</v>
      </c>
      <c r="FC8" s="10" t="s">
        <v>2749</v>
      </c>
      <c r="FD8" s="10" t="s">
        <v>2746</v>
      </c>
      <c r="FE8" s="10" t="s">
        <v>2747</v>
      </c>
      <c r="FF8" s="10" t="s">
        <v>2748</v>
      </c>
      <c r="FG8" s="10" t="s">
        <v>2749</v>
      </c>
      <c r="FH8" s="10" t="s">
        <v>2746</v>
      </c>
      <c r="FI8" s="10" t="s">
        <v>2747</v>
      </c>
      <c r="FJ8" s="10" t="s">
        <v>2748</v>
      </c>
      <c r="FK8" s="10" t="s">
        <v>2749</v>
      </c>
      <c r="FL8" s="10" t="s">
        <v>2746</v>
      </c>
      <c r="FM8" s="10" t="s">
        <v>2747</v>
      </c>
      <c r="FN8" s="10" t="s">
        <v>2748</v>
      </c>
      <c r="FO8" s="10" t="s">
        <v>2749</v>
      </c>
      <c r="FP8" s="10" t="s">
        <v>2746</v>
      </c>
      <c r="FQ8" s="10" t="s">
        <v>2747</v>
      </c>
      <c r="FR8" s="10" t="s">
        <v>2748</v>
      </c>
      <c r="FS8" s="10" t="s">
        <v>2749</v>
      </c>
      <c r="FT8" s="10" t="s">
        <v>2746</v>
      </c>
      <c r="FU8" s="10" t="s">
        <v>2747</v>
      </c>
      <c r="FV8" s="10" t="s">
        <v>2748</v>
      </c>
      <c r="FW8" s="10" t="s">
        <v>2749</v>
      </c>
      <c r="FX8" s="10" t="s">
        <v>2746</v>
      </c>
      <c r="FY8" s="10" t="s">
        <v>2747</v>
      </c>
      <c r="FZ8" s="10" t="s">
        <v>2748</v>
      </c>
      <c r="GA8" s="10" t="s">
        <v>2749</v>
      </c>
      <c r="GB8" s="10" t="s">
        <v>2746</v>
      </c>
      <c r="GC8" s="10" t="s">
        <v>2747</v>
      </c>
      <c r="GD8" s="10" t="s">
        <v>2748</v>
      </c>
      <c r="GE8" s="10" t="s">
        <v>2749</v>
      </c>
      <c r="GF8" s="10" t="s">
        <v>2746</v>
      </c>
      <c r="GG8" s="10" t="s">
        <v>2747</v>
      </c>
      <c r="GH8" s="10" t="s">
        <v>2748</v>
      </c>
      <c r="GI8" s="10" t="s">
        <v>2749</v>
      </c>
      <c r="GJ8" s="10" t="s">
        <v>2746</v>
      </c>
      <c r="GK8" s="10" t="s">
        <v>2747</v>
      </c>
      <c r="GL8" s="10" t="s">
        <v>2748</v>
      </c>
      <c r="GM8" s="10" t="s">
        <v>2749</v>
      </c>
      <c r="GN8" s="10" t="s">
        <v>2746</v>
      </c>
      <c r="GO8" s="10" t="s">
        <v>2747</v>
      </c>
      <c r="GP8" s="10" t="s">
        <v>2748</v>
      </c>
      <c r="GQ8" s="10" t="s">
        <v>2749</v>
      </c>
      <c r="GR8" s="10" t="s">
        <v>2746</v>
      </c>
      <c r="GS8" s="10" t="s">
        <v>2747</v>
      </c>
      <c r="GT8" s="10" t="s">
        <v>2748</v>
      </c>
      <c r="GU8" s="10" t="s">
        <v>2749</v>
      </c>
      <c r="GV8" s="10" t="s">
        <v>2746</v>
      </c>
      <c r="GW8" s="10" t="s">
        <v>2747</v>
      </c>
      <c r="GX8" s="10" t="s">
        <v>2748</v>
      </c>
      <c r="GY8" s="10" t="s">
        <v>2749</v>
      </c>
      <c r="GZ8" s="10" t="s">
        <v>2746</v>
      </c>
      <c r="HA8" s="10" t="s">
        <v>2747</v>
      </c>
      <c r="HB8" s="10" t="s">
        <v>2748</v>
      </c>
      <c r="HC8" s="10" t="s">
        <v>2749</v>
      </c>
      <c r="HD8" s="10" t="s">
        <v>2746</v>
      </c>
      <c r="HE8" s="10" t="s">
        <v>2747</v>
      </c>
      <c r="HF8" s="10" t="s">
        <v>2748</v>
      </c>
      <c r="HG8" s="10" t="s">
        <v>2749</v>
      </c>
      <c r="HH8" s="10" t="s">
        <v>2746</v>
      </c>
      <c r="HI8" s="10" t="s">
        <v>2747</v>
      </c>
      <c r="HJ8" s="10" t="s">
        <v>2748</v>
      </c>
      <c r="HK8" s="10" t="s">
        <v>2749</v>
      </c>
      <c r="HL8" s="10" t="s">
        <v>2746</v>
      </c>
      <c r="HM8" s="10" t="s">
        <v>2747</v>
      </c>
      <c r="HN8" s="10" t="s">
        <v>2748</v>
      </c>
      <c r="HO8" s="10" t="s">
        <v>2749</v>
      </c>
      <c r="HP8" s="10" t="s">
        <v>2746</v>
      </c>
      <c r="HQ8" s="10" t="s">
        <v>2747</v>
      </c>
      <c r="HR8" s="10" t="s">
        <v>2748</v>
      </c>
      <c r="HS8" s="10" t="s">
        <v>2749</v>
      </c>
      <c r="HT8" s="10" t="s">
        <v>2746</v>
      </c>
      <c r="HU8" s="10" t="s">
        <v>2747</v>
      </c>
      <c r="HV8" s="10" t="s">
        <v>2748</v>
      </c>
      <c r="HW8" s="10" t="s">
        <v>2749</v>
      </c>
      <c r="HX8" s="10" t="s">
        <v>2746</v>
      </c>
      <c r="HY8" s="10" t="s">
        <v>2747</v>
      </c>
      <c r="HZ8" s="10" t="s">
        <v>2748</v>
      </c>
      <c r="IA8" s="10" t="s">
        <v>2749</v>
      </c>
      <c r="IB8" s="10" t="s">
        <v>2746</v>
      </c>
      <c r="IC8" s="10" t="s">
        <v>2747</v>
      </c>
      <c r="ID8" s="10" t="s">
        <v>2748</v>
      </c>
      <c r="IE8" s="10" t="s">
        <v>2749</v>
      </c>
      <c r="IF8" s="10" t="s">
        <v>2746</v>
      </c>
      <c r="IG8" s="10" t="s">
        <v>2747</v>
      </c>
      <c r="IH8" s="10" t="s">
        <v>2748</v>
      </c>
      <c r="II8" s="10" t="s">
        <v>2749</v>
      </c>
      <c r="IJ8" s="10" t="s">
        <v>2746</v>
      </c>
      <c r="IK8" s="10" t="s">
        <v>2747</v>
      </c>
      <c r="IL8" s="10" t="s">
        <v>2748</v>
      </c>
      <c r="IM8" s="10" t="s">
        <v>2749</v>
      </c>
      <c r="IN8" s="10" t="s">
        <v>2746</v>
      </c>
      <c r="IO8" s="10" t="s">
        <v>2747</v>
      </c>
      <c r="IP8" s="10" t="s">
        <v>2748</v>
      </c>
      <c r="IQ8" s="10" t="s">
        <v>2749</v>
      </c>
      <c r="IR8" s="10" t="s">
        <v>2746</v>
      </c>
      <c r="IS8" s="10" t="s">
        <v>2747</v>
      </c>
      <c r="IT8" s="10" t="s">
        <v>2748</v>
      </c>
      <c r="IU8" s="10" t="s">
        <v>2749</v>
      </c>
      <c r="IV8" s="10" t="s">
        <v>2746</v>
      </c>
      <c r="IW8" s="10" t="s">
        <v>2747</v>
      </c>
      <c r="IX8" s="10" t="s">
        <v>2748</v>
      </c>
      <c r="IY8" s="10" t="s">
        <v>2749</v>
      </c>
      <c r="IZ8" s="10" t="s">
        <v>2746</v>
      </c>
      <c r="JA8" s="10" t="s">
        <v>2747</v>
      </c>
      <c r="JB8" s="10" t="s">
        <v>2748</v>
      </c>
      <c r="JC8" s="10" t="s">
        <v>2749</v>
      </c>
      <c r="JD8" s="10" t="s">
        <v>2746</v>
      </c>
      <c r="JE8" s="10" t="s">
        <v>2747</v>
      </c>
      <c r="JF8" s="10" t="s">
        <v>2748</v>
      </c>
      <c r="JG8" s="10" t="s">
        <v>2749</v>
      </c>
      <c r="JH8" s="10" t="s">
        <v>2746</v>
      </c>
      <c r="JI8" s="10" t="s">
        <v>2747</v>
      </c>
      <c r="JJ8" s="10" t="s">
        <v>2748</v>
      </c>
      <c r="JK8" s="10" t="s">
        <v>2749</v>
      </c>
      <c r="JL8" s="10" t="s">
        <v>2746</v>
      </c>
      <c r="JM8" s="10" t="s">
        <v>2747</v>
      </c>
      <c r="JN8" s="10" t="s">
        <v>2748</v>
      </c>
      <c r="JO8" s="10" t="s">
        <v>2749</v>
      </c>
      <c r="JP8" s="10" t="s">
        <v>2746</v>
      </c>
      <c r="JQ8" s="10" t="s">
        <v>2747</v>
      </c>
      <c r="JR8" s="10" t="s">
        <v>2748</v>
      </c>
      <c r="JS8" s="10" t="s">
        <v>2749</v>
      </c>
      <c r="JT8" s="10" t="s">
        <v>2746</v>
      </c>
      <c r="JU8" s="10" t="s">
        <v>2747</v>
      </c>
      <c r="JV8" s="10" t="s">
        <v>2748</v>
      </c>
      <c r="JW8" s="10" t="s">
        <v>2749</v>
      </c>
      <c r="JX8" s="10" t="s">
        <v>2746</v>
      </c>
      <c r="JY8" s="10" t="s">
        <v>2747</v>
      </c>
      <c r="JZ8" s="10" t="s">
        <v>2748</v>
      </c>
      <c r="KA8" s="10" t="s">
        <v>2749</v>
      </c>
      <c r="KB8" s="10" t="s">
        <v>2746</v>
      </c>
      <c r="KC8" s="10" t="s">
        <v>2747</v>
      </c>
      <c r="KD8" s="10" t="s">
        <v>2748</v>
      </c>
      <c r="KE8" s="10" t="s">
        <v>2749</v>
      </c>
      <c r="KF8" s="10" t="s">
        <v>2746</v>
      </c>
      <c r="KG8" s="10" t="s">
        <v>2747</v>
      </c>
      <c r="KH8" s="10" t="s">
        <v>2748</v>
      </c>
      <c r="KI8" s="10" t="s">
        <v>2749</v>
      </c>
      <c r="KJ8" s="10" t="s">
        <v>2746</v>
      </c>
      <c r="KK8" s="10" t="s">
        <v>2747</v>
      </c>
      <c r="KL8" s="10" t="s">
        <v>2748</v>
      </c>
      <c r="KM8" s="10" t="s">
        <v>2749</v>
      </c>
      <c r="KN8" s="10" t="s">
        <v>2746</v>
      </c>
      <c r="KO8" s="10" t="s">
        <v>2747</v>
      </c>
      <c r="KP8" s="10" t="s">
        <v>2748</v>
      </c>
      <c r="KQ8" s="10" t="s">
        <v>2749</v>
      </c>
      <c r="KR8" s="10" t="s">
        <v>2746</v>
      </c>
      <c r="KS8" s="10" t="s">
        <v>2747</v>
      </c>
      <c r="KT8" s="10" t="s">
        <v>2748</v>
      </c>
      <c r="KU8" s="10" t="s">
        <v>2749</v>
      </c>
      <c r="KV8" s="10" t="s">
        <v>2746</v>
      </c>
      <c r="KW8" s="10" t="s">
        <v>2747</v>
      </c>
      <c r="KX8" s="10" t="s">
        <v>2748</v>
      </c>
      <c r="KY8" s="10" t="s">
        <v>2749</v>
      </c>
      <c r="KZ8" s="10" t="s">
        <v>2746</v>
      </c>
      <c r="LA8" s="10" t="s">
        <v>2747</v>
      </c>
      <c r="LB8" s="10" t="s">
        <v>2748</v>
      </c>
      <c r="LC8" s="10" t="s">
        <v>2749</v>
      </c>
      <c r="LD8" s="10" t="s">
        <v>2746</v>
      </c>
      <c r="LE8" s="10" t="s">
        <v>2747</v>
      </c>
      <c r="LF8" s="10" t="s">
        <v>2748</v>
      </c>
      <c r="LG8" s="10" t="s">
        <v>2749</v>
      </c>
      <c r="LH8" s="10" t="s">
        <v>2746</v>
      </c>
      <c r="LI8" s="10" t="s">
        <v>2747</v>
      </c>
      <c r="LJ8" s="10" t="s">
        <v>2748</v>
      </c>
      <c r="LK8" s="10" t="s">
        <v>2749</v>
      </c>
      <c r="LL8" s="10" t="s">
        <v>2746</v>
      </c>
      <c r="LM8" s="10" t="s">
        <v>2747</v>
      </c>
      <c r="LN8" s="10" t="s">
        <v>2748</v>
      </c>
      <c r="LO8" s="10" t="s">
        <v>2749</v>
      </c>
      <c r="LP8" s="10" t="s">
        <v>2746</v>
      </c>
      <c r="LQ8" s="10" t="s">
        <v>2747</v>
      </c>
      <c r="LR8" s="10" t="s">
        <v>2748</v>
      </c>
      <c r="LS8" s="10" t="s">
        <v>2749</v>
      </c>
      <c r="LT8" s="10" t="s">
        <v>2746</v>
      </c>
      <c r="LU8" s="10" t="s">
        <v>2747</v>
      </c>
      <c r="LV8" s="10" t="s">
        <v>2748</v>
      </c>
      <c r="LW8" s="10" t="s">
        <v>2749</v>
      </c>
      <c r="LX8" s="10" t="s">
        <v>2746</v>
      </c>
      <c r="LY8" s="10" t="s">
        <v>2747</v>
      </c>
      <c r="LZ8" s="10" t="s">
        <v>2748</v>
      </c>
      <c r="MA8" s="10" t="s">
        <v>2749</v>
      </c>
      <c r="MB8" s="10" t="s">
        <v>2746</v>
      </c>
      <c r="MC8" s="10" t="s">
        <v>2747</v>
      </c>
      <c r="MD8" s="10" t="s">
        <v>2748</v>
      </c>
      <c r="ME8" s="10" t="s">
        <v>2749</v>
      </c>
      <c r="MF8" s="10" t="s">
        <v>2746</v>
      </c>
      <c r="MG8" s="10" t="s">
        <v>2747</v>
      </c>
      <c r="MH8" s="10" t="s">
        <v>2748</v>
      </c>
      <c r="MI8" s="10" t="s">
        <v>2749</v>
      </c>
      <c r="MJ8" s="10" t="s">
        <v>2746</v>
      </c>
      <c r="MK8" s="10" t="s">
        <v>2747</v>
      </c>
      <c r="ML8" s="10" t="s">
        <v>2748</v>
      </c>
      <c r="MM8" s="10" t="s">
        <v>2749</v>
      </c>
      <c r="MN8" s="10" t="s">
        <v>2746</v>
      </c>
      <c r="MO8" s="10" t="s">
        <v>2747</v>
      </c>
      <c r="MP8" s="10" t="s">
        <v>2748</v>
      </c>
      <c r="MQ8" s="10" t="s">
        <v>2749</v>
      </c>
      <c r="MR8" s="10" t="s">
        <v>2746</v>
      </c>
      <c r="MS8" s="10" t="s">
        <v>2747</v>
      </c>
      <c r="MT8" s="10" t="s">
        <v>2748</v>
      </c>
      <c r="MU8" s="10" t="s">
        <v>2749</v>
      </c>
      <c r="MV8" s="10" t="s">
        <v>2746</v>
      </c>
      <c r="MW8" s="10" t="s">
        <v>2747</v>
      </c>
      <c r="MX8" s="10" t="s">
        <v>2748</v>
      </c>
      <c r="MY8" s="10" t="s">
        <v>2749</v>
      </c>
      <c r="MZ8" s="10" t="s">
        <v>2746</v>
      </c>
      <c r="NA8" s="10" t="s">
        <v>2747</v>
      </c>
      <c r="NB8" s="10" t="s">
        <v>2748</v>
      </c>
      <c r="NC8" s="10" t="s">
        <v>2749</v>
      </c>
      <c r="ND8" s="10" t="s">
        <v>2746</v>
      </c>
      <c r="NE8" s="10" t="s">
        <v>2747</v>
      </c>
      <c r="NF8" s="10" t="s">
        <v>2748</v>
      </c>
      <c r="NG8" s="10" t="s">
        <v>2749</v>
      </c>
      <c r="NH8" s="10" t="s">
        <v>2746</v>
      </c>
      <c r="NI8" s="10" t="s">
        <v>2747</v>
      </c>
      <c r="NJ8" s="10" t="s">
        <v>2748</v>
      </c>
      <c r="NK8" s="10" t="s">
        <v>2749</v>
      </c>
      <c r="NL8" s="10" t="s">
        <v>2746</v>
      </c>
      <c r="NM8" s="10" t="s">
        <v>2747</v>
      </c>
      <c r="NN8" s="10" t="s">
        <v>2748</v>
      </c>
      <c r="NO8" s="10" t="s">
        <v>2749</v>
      </c>
      <c r="NP8" s="10" t="s">
        <v>2746</v>
      </c>
      <c r="NQ8" s="10" t="s">
        <v>2747</v>
      </c>
      <c r="NR8" s="10" t="s">
        <v>2748</v>
      </c>
      <c r="NS8" s="10" t="s">
        <v>2749</v>
      </c>
      <c r="NT8" s="10" t="s">
        <v>2746</v>
      </c>
      <c r="NU8" s="10" t="s">
        <v>2747</v>
      </c>
      <c r="NV8" s="10" t="s">
        <v>2748</v>
      </c>
      <c r="NW8" s="10" t="s">
        <v>2749</v>
      </c>
      <c r="NX8" s="10" t="s">
        <v>2746</v>
      </c>
      <c r="NY8" s="10" t="s">
        <v>2747</v>
      </c>
      <c r="NZ8" s="10" t="s">
        <v>2748</v>
      </c>
      <c r="OA8" s="10" t="s">
        <v>2749</v>
      </c>
      <c r="OB8" s="10" t="s">
        <v>2746</v>
      </c>
      <c r="OC8" s="10" t="s">
        <v>2747</v>
      </c>
      <c r="OD8" s="10" t="s">
        <v>2748</v>
      </c>
      <c r="OE8" s="10" t="s">
        <v>2749</v>
      </c>
      <c r="OF8" s="10" t="s">
        <v>2746</v>
      </c>
      <c r="OG8" s="10" t="s">
        <v>2747</v>
      </c>
      <c r="OH8" s="10" t="s">
        <v>2748</v>
      </c>
      <c r="OI8" s="10" t="s">
        <v>2749</v>
      </c>
      <c r="OJ8" s="10" t="s">
        <v>2746</v>
      </c>
      <c r="OK8" s="10" t="s">
        <v>2747</v>
      </c>
      <c r="OL8" s="10" t="s">
        <v>2748</v>
      </c>
      <c r="OM8" s="10" t="s">
        <v>2749</v>
      </c>
      <c r="ON8" s="10" t="s">
        <v>2746</v>
      </c>
      <c r="OO8" s="10" t="s">
        <v>2747</v>
      </c>
      <c r="OP8" s="10" t="s">
        <v>2748</v>
      </c>
      <c r="OQ8" s="10" t="s">
        <v>2749</v>
      </c>
      <c r="OR8" s="10" t="s">
        <v>2746</v>
      </c>
      <c r="OS8" s="10" t="s">
        <v>2747</v>
      </c>
      <c r="OT8" s="10" t="s">
        <v>2748</v>
      </c>
      <c r="OU8" s="10" t="s">
        <v>2749</v>
      </c>
      <c r="OV8" s="10" t="s">
        <v>2746</v>
      </c>
      <c r="OW8" s="10" t="s">
        <v>2747</v>
      </c>
      <c r="OX8" s="10" t="s">
        <v>2748</v>
      </c>
      <c r="OY8" s="10" t="s">
        <v>2749</v>
      </c>
      <c r="OZ8" s="10" t="s">
        <v>2746</v>
      </c>
      <c r="PA8" s="10" t="s">
        <v>2747</v>
      </c>
      <c r="PB8" s="10" t="s">
        <v>2748</v>
      </c>
      <c r="PC8" s="10" t="s">
        <v>2749</v>
      </c>
      <c r="PD8" s="10" t="s">
        <v>2746</v>
      </c>
      <c r="PE8" s="10" t="s">
        <v>2747</v>
      </c>
      <c r="PF8" s="10" t="s">
        <v>2748</v>
      </c>
      <c r="PG8" s="10" t="s">
        <v>2749</v>
      </c>
      <c r="PH8" s="10" t="s">
        <v>2746</v>
      </c>
      <c r="PI8" s="10" t="s">
        <v>2747</v>
      </c>
      <c r="PJ8" s="10" t="s">
        <v>2748</v>
      </c>
      <c r="PK8" s="10" t="s">
        <v>2749</v>
      </c>
      <c r="PL8" s="10" t="s">
        <v>2746</v>
      </c>
      <c r="PM8" s="10" t="s">
        <v>2747</v>
      </c>
      <c r="PN8" s="10" t="s">
        <v>2748</v>
      </c>
      <c r="PO8" s="10" t="s">
        <v>2749</v>
      </c>
      <c r="PP8" s="10" t="s">
        <v>2746</v>
      </c>
      <c r="PQ8" s="10" t="s">
        <v>2747</v>
      </c>
      <c r="PR8" s="10" t="s">
        <v>2748</v>
      </c>
      <c r="PS8" s="10" t="s">
        <v>2749</v>
      </c>
      <c r="PT8" s="10" t="s">
        <v>2746</v>
      </c>
      <c r="PU8" s="10" t="s">
        <v>2747</v>
      </c>
      <c r="PV8" s="10" t="s">
        <v>2748</v>
      </c>
      <c r="PW8" s="10" t="s">
        <v>2749</v>
      </c>
      <c r="PX8" s="10" t="s">
        <v>2746</v>
      </c>
      <c r="PY8" s="10" t="s">
        <v>2747</v>
      </c>
      <c r="PZ8" s="10" t="s">
        <v>2748</v>
      </c>
      <c r="QA8" s="10" t="s">
        <v>2749</v>
      </c>
      <c r="QB8" s="10" t="s">
        <v>2746</v>
      </c>
      <c r="QC8" s="10" t="s">
        <v>2747</v>
      </c>
      <c r="QD8" s="10" t="s">
        <v>2748</v>
      </c>
      <c r="QE8" s="10" t="s">
        <v>2749</v>
      </c>
      <c r="QF8" s="10" t="s">
        <v>2746</v>
      </c>
      <c r="QG8" s="10" t="s">
        <v>2747</v>
      </c>
      <c r="QH8" s="10" t="s">
        <v>2748</v>
      </c>
      <c r="QI8" s="10" t="s">
        <v>2749</v>
      </c>
      <c r="QJ8" s="10" t="s">
        <v>2746</v>
      </c>
      <c r="QK8" s="10" t="s">
        <v>2747</v>
      </c>
      <c r="QL8" s="10" t="s">
        <v>2748</v>
      </c>
      <c r="QM8" s="10" t="s">
        <v>2749</v>
      </c>
      <c r="QN8" s="10" t="s">
        <v>2746</v>
      </c>
      <c r="QO8" s="10" t="s">
        <v>2747</v>
      </c>
      <c r="QP8" s="10" t="s">
        <v>2748</v>
      </c>
      <c r="QQ8" s="10" t="s">
        <v>2749</v>
      </c>
      <c r="QR8" s="10" t="s">
        <v>2746</v>
      </c>
      <c r="QS8" s="10" t="s">
        <v>2747</v>
      </c>
      <c r="QT8" s="10" t="s">
        <v>2748</v>
      </c>
      <c r="QU8" s="10" t="s">
        <v>2749</v>
      </c>
      <c r="QV8" s="10" t="s">
        <v>2746</v>
      </c>
      <c r="QW8" s="10" t="s">
        <v>2747</v>
      </c>
      <c r="QX8" s="10" t="s">
        <v>2748</v>
      </c>
      <c r="QY8" s="10" t="s">
        <v>2749</v>
      </c>
      <c r="QZ8" s="10" t="s">
        <v>2746</v>
      </c>
      <c r="RA8" s="10" t="s">
        <v>2747</v>
      </c>
      <c r="RB8" s="10" t="s">
        <v>2748</v>
      </c>
      <c r="RC8" s="10" t="s">
        <v>2749</v>
      </c>
      <c r="RD8" s="10" t="s">
        <v>2746</v>
      </c>
      <c r="RE8" s="10" t="s">
        <v>2747</v>
      </c>
      <c r="RF8" s="10" t="s">
        <v>2748</v>
      </c>
      <c r="RG8" s="10" t="s">
        <v>2749</v>
      </c>
      <c r="RH8" s="10" t="s">
        <v>2746</v>
      </c>
      <c r="RI8" s="10" t="s">
        <v>2747</v>
      </c>
      <c r="RJ8" s="10" t="s">
        <v>2748</v>
      </c>
      <c r="RK8" s="10" t="s">
        <v>2749</v>
      </c>
      <c r="RL8" s="10" t="s">
        <v>2746</v>
      </c>
      <c r="RM8" s="10" t="s">
        <v>2747</v>
      </c>
      <c r="RN8" s="10" t="s">
        <v>2748</v>
      </c>
      <c r="RO8" s="10" t="s">
        <v>2749</v>
      </c>
      <c r="RP8" s="10" t="s">
        <v>2746</v>
      </c>
      <c r="RQ8" s="10" t="s">
        <v>2747</v>
      </c>
      <c r="RR8" s="10" t="s">
        <v>2748</v>
      </c>
      <c r="RS8" s="10" t="s">
        <v>2749</v>
      </c>
      <c r="RT8" s="10" t="s">
        <v>2746</v>
      </c>
      <c r="RU8" s="10" t="s">
        <v>2747</v>
      </c>
      <c r="RV8" s="10" t="s">
        <v>2748</v>
      </c>
      <c r="RW8" s="10" t="s">
        <v>2749</v>
      </c>
      <c r="RX8" s="10" t="s">
        <v>2746</v>
      </c>
      <c r="RY8" s="10" t="s">
        <v>2747</v>
      </c>
      <c r="RZ8" s="10" t="s">
        <v>2748</v>
      </c>
      <c r="SA8" s="10" t="s">
        <v>2749</v>
      </c>
      <c r="SB8" s="10" t="s">
        <v>2746</v>
      </c>
      <c r="SC8" s="10" t="s">
        <v>2747</v>
      </c>
      <c r="SD8" s="10" t="s">
        <v>2748</v>
      </c>
      <c r="SE8" s="10" t="s">
        <v>2749</v>
      </c>
      <c r="SF8" s="10" t="s">
        <v>2746</v>
      </c>
      <c r="SG8" s="10" t="s">
        <v>2747</v>
      </c>
      <c r="SH8" s="10" t="s">
        <v>2748</v>
      </c>
      <c r="SI8" s="10" t="s">
        <v>2749</v>
      </c>
      <c r="SJ8" s="10" t="s">
        <v>2746</v>
      </c>
      <c r="SK8" s="10" t="s">
        <v>2747</v>
      </c>
      <c r="SL8" s="10" t="s">
        <v>2748</v>
      </c>
      <c r="SM8" s="10" t="s">
        <v>2749</v>
      </c>
      <c r="SN8" s="10" t="s">
        <v>2746</v>
      </c>
      <c r="SO8" s="10" t="s">
        <v>2747</v>
      </c>
      <c r="SP8" s="10" t="s">
        <v>2748</v>
      </c>
      <c r="SQ8" s="10" t="s">
        <v>2749</v>
      </c>
      <c r="SR8" s="10" t="s">
        <v>2746</v>
      </c>
      <c r="SS8" s="10" t="s">
        <v>2747</v>
      </c>
      <c r="ST8" s="10" t="s">
        <v>2748</v>
      </c>
      <c r="SU8" s="10" t="s">
        <v>2749</v>
      </c>
      <c r="SV8" s="10" t="s">
        <v>2746</v>
      </c>
      <c r="SW8" s="10" t="s">
        <v>2747</v>
      </c>
      <c r="SX8" s="10" t="s">
        <v>2748</v>
      </c>
      <c r="SY8" s="10" t="s">
        <v>2749</v>
      </c>
      <c r="SZ8" s="10" t="s">
        <v>2746</v>
      </c>
      <c r="TA8" s="10" t="s">
        <v>2747</v>
      </c>
      <c r="TB8" s="10" t="s">
        <v>2748</v>
      </c>
      <c r="TC8" s="10" t="s">
        <v>2749</v>
      </c>
      <c r="TD8" s="10" t="s">
        <v>2746</v>
      </c>
      <c r="TE8" s="10" t="s">
        <v>2747</v>
      </c>
      <c r="TF8" s="10" t="s">
        <v>2748</v>
      </c>
      <c r="TG8" s="10" t="s">
        <v>2749</v>
      </c>
      <c r="TH8" s="10" t="s">
        <v>2746</v>
      </c>
      <c r="TI8" s="10" t="s">
        <v>2747</v>
      </c>
      <c r="TJ8" s="10" t="s">
        <v>2748</v>
      </c>
      <c r="TK8" s="10" t="s">
        <v>2749</v>
      </c>
      <c r="TL8" s="10" t="s">
        <v>2746</v>
      </c>
      <c r="TM8" s="10" t="s">
        <v>2747</v>
      </c>
      <c r="TN8" s="10" t="s">
        <v>2748</v>
      </c>
      <c r="TO8" s="10" t="s">
        <v>2749</v>
      </c>
      <c r="TP8" s="10" t="s">
        <v>2746</v>
      </c>
      <c r="TQ8" s="10" t="s">
        <v>2747</v>
      </c>
      <c r="TR8" s="10" t="s">
        <v>2748</v>
      </c>
      <c r="TS8" s="10" t="s">
        <v>2749</v>
      </c>
      <c r="TT8" s="10" t="s">
        <v>2746</v>
      </c>
      <c r="TU8" s="10" t="s">
        <v>2747</v>
      </c>
      <c r="TV8" s="10" t="s">
        <v>2748</v>
      </c>
      <c r="TW8" s="10" t="s">
        <v>2749</v>
      </c>
      <c r="TX8" s="10" t="s">
        <v>2746</v>
      </c>
      <c r="TY8" s="10" t="s">
        <v>2747</v>
      </c>
      <c r="TZ8" s="10" t="s">
        <v>2748</v>
      </c>
      <c r="UA8" s="10" t="s">
        <v>2749</v>
      </c>
      <c r="UB8" s="10" t="s">
        <v>2746</v>
      </c>
      <c r="UC8" s="10" t="s">
        <v>2747</v>
      </c>
      <c r="UD8" s="10" t="s">
        <v>2748</v>
      </c>
      <c r="UE8" s="10" t="s">
        <v>2749</v>
      </c>
      <c r="UF8" s="10" t="s">
        <v>2746</v>
      </c>
      <c r="UG8" s="10" t="s">
        <v>2747</v>
      </c>
      <c r="UH8" s="10" t="s">
        <v>2748</v>
      </c>
      <c r="UI8" s="10" t="s">
        <v>2749</v>
      </c>
      <c r="UJ8" s="10" t="s">
        <v>2746</v>
      </c>
      <c r="UK8" s="10" t="s">
        <v>2747</v>
      </c>
      <c r="UL8" s="10" t="s">
        <v>2748</v>
      </c>
      <c r="UM8" s="10" t="s">
        <v>2749</v>
      </c>
      <c r="UN8" s="10" t="s">
        <v>2746</v>
      </c>
      <c r="UO8" s="10" t="s">
        <v>2747</v>
      </c>
      <c r="UP8" s="10" t="s">
        <v>2748</v>
      </c>
      <c r="UQ8" s="10" t="s">
        <v>2749</v>
      </c>
      <c r="UR8" s="10" t="s">
        <v>2746</v>
      </c>
      <c r="US8" s="10" t="s">
        <v>2747</v>
      </c>
      <c r="UT8" s="10" t="s">
        <v>2748</v>
      </c>
      <c r="UU8" s="10" t="s">
        <v>2749</v>
      </c>
      <c r="UV8" s="10" t="s">
        <v>2746</v>
      </c>
      <c r="UW8" s="10" t="s">
        <v>2747</v>
      </c>
      <c r="UX8" s="10" t="s">
        <v>2748</v>
      </c>
      <c r="UY8" s="10" t="s">
        <v>2749</v>
      </c>
      <c r="UZ8" s="10" t="s">
        <v>2746</v>
      </c>
      <c r="VA8" s="10" t="s">
        <v>2747</v>
      </c>
      <c r="VB8" s="10" t="s">
        <v>2748</v>
      </c>
      <c r="VC8" s="10" t="s">
        <v>2749</v>
      </c>
      <c r="VD8" s="10" t="s">
        <v>2746</v>
      </c>
      <c r="VE8" s="10" t="s">
        <v>2747</v>
      </c>
      <c r="VF8" s="10" t="s">
        <v>2748</v>
      </c>
      <c r="VG8" s="10" t="s">
        <v>2749</v>
      </c>
      <c r="VH8" s="10" t="s">
        <v>2746</v>
      </c>
      <c r="VI8" s="10" t="s">
        <v>2747</v>
      </c>
      <c r="VJ8" s="10" t="s">
        <v>2748</v>
      </c>
      <c r="VK8" s="10" t="s">
        <v>2749</v>
      </c>
      <c r="VL8" s="10" t="s">
        <v>2746</v>
      </c>
      <c r="VM8" s="10" t="s">
        <v>2747</v>
      </c>
      <c r="VN8" s="10" t="s">
        <v>2748</v>
      </c>
      <c r="VO8" s="10" t="s">
        <v>2749</v>
      </c>
      <c r="VP8" s="10" t="s">
        <v>2746</v>
      </c>
      <c r="VQ8" s="10" t="s">
        <v>2747</v>
      </c>
      <c r="VR8" s="10" t="s">
        <v>2748</v>
      </c>
      <c r="VS8" s="10" t="s">
        <v>2749</v>
      </c>
      <c r="VT8" s="10" t="s">
        <v>2746</v>
      </c>
      <c r="VU8" s="10" t="s">
        <v>2747</v>
      </c>
      <c r="VV8" s="10" t="s">
        <v>2748</v>
      </c>
      <c r="VW8" s="10" t="s">
        <v>2749</v>
      </c>
      <c r="VX8" s="10" t="s">
        <v>2746</v>
      </c>
      <c r="VY8" s="10" t="s">
        <v>2747</v>
      </c>
      <c r="VZ8" s="10" t="s">
        <v>2748</v>
      </c>
      <c r="WA8" s="10" t="s">
        <v>2749</v>
      </c>
      <c r="WB8" s="10" t="s">
        <v>2746</v>
      </c>
      <c r="WC8" s="10" t="s">
        <v>2747</v>
      </c>
      <c r="WD8" s="10" t="s">
        <v>2748</v>
      </c>
      <c r="WE8" s="10" t="s">
        <v>2749</v>
      </c>
      <c r="WF8" s="10" t="s">
        <v>2746</v>
      </c>
      <c r="WG8" s="10" t="s">
        <v>2747</v>
      </c>
      <c r="WH8" s="10" t="s">
        <v>2748</v>
      </c>
      <c r="WI8" s="10" t="s">
        <v>2749</v>
      </c>
      <c r="WJ8" s="10" t="s">
        <v>2746</v>
      </c>
      <c r="WK8" s="10" t="s">
        <v>2747</v>
      </c>
      <c r="WL8" s="10" t="s">
        <v>2748</v>
      </c>
      <c r="WM8" s="10" t="s">
        <v>2749</v>
      </c>
      <c r="WN8" s="10" t="s">
        <v>2746</v>
      </c>
      <c r="WO8" s="10" t="s">
        <v>2747</v>
      </c>
      <c r="WP8" s="10" t="s">
        <v>2748</v>
      </c>
      <c r="WQ8" s="10" t="s">
        <v>2749</v>
      </c>
      <c r="WR8" s="10" t="s">
        <v>2746</v>
      </c>
      <c r="WS8" s="10" t="s">
        <v>2747</v>
      </c>
      <c r="WT8" s="10" t="s">
        <v>2748</v>
      </c>
      <c r="WU8" s="10" t="s">
        <v>2749</v>
      </c>
      <c r="WV8" s="10" t="s">
        <v>2746</v>
      </c>
      <c r="WW8" s="10" t="s">
        <v>2747</v>
      </c>
      <c r="WX8" s="10" t="s">
        <v>2748</v>
      </c>
      <c r="WY8" s="10" t="s">
        <v>2749</v>
      </c>
      <c r="WZ8" s="10" t="s">
        <v>2746</v>
      </c>
      <c r="XA8" s="10" t="s">
        <v>2747</v>
      </c>
      <c r="XB8" s="10" t="s">
        <v>2748</v>
      </c>
      <c r="XC8" s="10" t="s">
        <v>2749</v>
      </c>
      <c r="XD8" s="10" t="s">
        <v>2746</v>
      </c>
      <c r="XE8" s="10" t="s">
        <v>2747</v>
      </c>
      <c r="XF8" s="10" t="s">
        <v>2748</v>
      </c>
      <c r="XG8" s="10" t="s">
        <v>2749</v>
      </c>
      <c r="XH8" s="10" t="s">
        <v>2746</v>
      </c>
      <c r="XI8" s="10" t="s">
        <v>2747</v>
      </c>
      <c r="XJ8" s="10" t="s">
        <v>2748</v>
      </c>
      <c r="XK8" s="10" t="s">
        <v>2749</v>
      </c>
      <c r="XL8" s="10" t="s">
        <v>2746</v>
      </c>
      <c r="XM8" s="10" t="s">
        <v>2747</v>
      </c>
      <c r="XN8" s="10" t="s">
        <v>2748</v>
      </c>
      <c r="XO8" s="10" t="s">
        <v>2749</v>
      </c>
      <c r="XP8" s="10" t="s">
        <v>2746</v>
      </c>
      <c r="XQ8" s="10" t="s">
        <v>2747</v>
      </c>
      <c r="XR8" s="10" t="s">
        <v>2748</v>
      </c>
      <c r="XS8" s="10" t="s">
        <v>2749</v>
      </c>
      <c r="XT8" s="10" t="s">
        <v>2746</v>
      </c>
      <c r="XU8" s="10" t="s">
        <v>2747</v>
      </c>
      <c r="XV8" s="10" t="s">
        <v>2748</v>
      </c>
      <c r="XW8" s="10" t="s">
        <v>2749</v>
      </c>
      <c r="XX8" s="10" t="s">
        <v>2746</v>
      </c>
      <c r="XY8" s="10" t="s">
        <v>2747</v>
      </c>
      <c r="XZ8" s="10" t="s">
        <v>2748</v>
      </c>
      <c r="YA8" s="10" t="s">
        <v>2749</v>
      </c>
      <c r="YB8" s="10" t="s">
        <v>2746</v>
      </c>
      <c r="YC8" s="10" t="s">
        <v>2747</v>
      </c>
      <c r="YD8" s="10" t="s">
        <v>2748</v>
      </c>
      <c r="YE8" s="10" t="s">
        <v>2749</v>
      </c>
      <c r="YF8" s="10" t="s">
        <v>2746</v>
      </c>
      <c r="YG8" s="10" t="s">
        <v>2747</v>
      </c>
      <c r="YH8" s="10" t="s">
        <v>2748</v>
      </c>
      <c r="YI8" s="10" t="s">
        <v>2749</v>
      </c>
      <c r="YJ8" s="10" t="s">
        <v>2746</v>
      </c>
      <c r="YK8" s="10" t="s">
        <v>2747</v>
      </c>
      <c r="YL8" s="10" t="s">
        <v>2748</v>
      </c>
      <c r="YM8" s="10" t="s">
        <v>2749</v>
      </c>
    </row>
    <row r="9" spans="1:663" ht="24" customHeight="1" x14ac:dyDescent="0.3">
      <c r="A9" s="1"/>
      <c r="B9" s="14" t="s">
        <v>70</v>
      </c>
      <c r="C9" s="14" t="s">
        <v>734</v>
      </c>
      <c r="D9" s="15">
        <v>98.6</v>
      </c>
      <c r="E9" s="15">
        <v>75.795410000000004</v>
      </c>
      <c r="F9" s="15">
        <v>63.729259999999996</v>
      </c>
      <c r="G9" s="15">
        <v>34.870739999999998</v>
      </c>
      <c r="H9" s="15">
        <v>637.79999999999995</v>
      </c>
      <c r="I9" s="15">
        <v>586.11063999999999</v>
      </c>
      <c r="J9" s="15">
        <v>577.64832999999999</v>
      </c>
      <c r="K9" s="15">
        <v>60.151670000000003</v>
      </c>
      <c r="L9" s="15">
        <v>217.3</v>
      </c>
      <c r="M9" s="15">
        <v>190.67221000000001</v>
      </c>
      <c r="N9" s="15">
        <v>187.91927000000001</v>
      </c>
      <c r="O9" s="15">
        <v>29.38073</v>
      </c>
      <c r="P9" s="15">
        <v>0</v>
      </c>
      <c r="Q9" s="15"/>
      <c r="R9" s="15"/>
      <c r="S9" s="15">
        <v>0</v>
      </c>
      <c r="T9" s="15">
        <v>0</v>
      </c>
      <c r="U9" s="15"/>
      <c r="V9" s="15"/>
      <c r="W9" s="15">
        <v>0</v>
      </c>
      <c r="X9" s="15">
        <v>30.2</v>
      </c>
      <c r="Y9" s="15">
        <v>10.425610000000001</v>
      </c>
      <c r="Z9" s="15">
        <v>10.309279999999999</v>
      </c>
      <c r="AA9" s="15">
        <v>19.890720000000002</v>
      </c>
      <c r="AB9" s="15">
        <v>76.900000000000006</v>
      </c>
      <c r="AC9" s="15">
        <v>80.822000000000003</v>
      </c>
      <c r="AD9" s="15">
        <v>80.822000000000003</v>
      </c>
      <c r="AE9" s="15">
        <v>-3.9220000000000002</v>
      </c>
      <c r="AF9" s="15"/>
      <c r="AG9" s="15"/>
      <c r="AH9" s="15"/>
      <c r="AI9" s="15">
        <v>0</v>
      </c>
      <c r="AJ9" s="15"/>
      <c r="AK9" s="15"/>
      <c r="AL9" s="15"/>
      <c r="AM9" s="15">
        <v>0</v>
      </c>
      <c r="AN9" s="15">
        <v>185.1</v>
      </c>
      <c r="AO9" s="15">
        <v>196.22801999999999</v>
      </c>
      <c r="AP9" s="15">
        <v>196.22801999999999</v>
      </c>
      <c r="AQ9" s="15">
        <v>-11.128019999999999</v>
      </c>
      <c r="AR9" s="15">
        <v>185</v>
      </c>
      <c r="AS9" s="15">
        <v>196.22801999999999</v>
      </c>
      <c r="AT9" s="15">
        <v>196.22801999999999</v>
      </c>
      <c r="AU9" s="15">
        <v>-11.228020000000001</v>
      </c>
      <c r="AV9" s="15">
        <v>186.1</v>
      </c>
      <c r="AW9" s="15">
        <v>196.22801999999999</v>
      </c>
      <c r="AX9" s="15">
        <v>196.22801999999999</v>
      </c>
      <c r="AY9" s="15">
        <v>-10.128019999999999</v>
      </c>
      <c r="AZ9" s="15">
        <v>276.5</v>
      </c>
      <c r="BA9" s="15">
        <v>295.22593999999998</v>
      </c>
      <c r="BB9" s="15">
        <v>295.22593999999998</v>
      </c>
      <c r="BC9" s="15">
        <v>-18.725940000000001</v>
      </c>
      <c r="BD9" s="15">
        <v>214.9</v>
      </c>
      <c r="BE9" s="15">
        <v>208.07390000000001</v>
      </c>
      <c r="BF9" s="15">
        <v>208.07390000000001</v>
      </c>
      <c r="BG9" s="15">
        <v>6.8261000000000003</v>
      </c>
      <c r="BH9" s="15">
        <v>111.4</v>
      </c>
      <c r="BI9" s="15">
        <v>104.34936999999999</v>
      </c>
      <c r="BJ9" s="15">
        <v>104.34936999999999</v>
      </c>
      <c r="BK9" s="15">
        <v>7.05063</v>
      </c>
      <c r="BL9" s="15">
        <v>378.8</v>
      </c>
      <c r="BM9" s="15">
        <v>332.48518999999999</v>
      </c>
      <c r="BN9" s="15">
        <v>271.53987000000001</v>
      </c>
      <c r="BO9" s="15">
        <v>107.26013</v>
      </c>
      <c r="BP9" s="15">
        <v>3.1</v>
      </c>
      <c r="BQ9" s="15">
        <v>4.4318400000000002</v>
      </c>
      <c r="BR9" s="15">
        <v>4.4318400000000002</v>
      </c>
      <c r="BS9" s="15">
        <v>-1.3318399999999999</v>
      </c>
      <c r="BT9" s="15"/>
      <c r="BU9" s="15"/>
      <c r="BV9" s="15"/>
      <c r="BW9" s="15">
        <v>0</v>
      </c>
      <c r="BX9" s="15"/>
      <c r="BY9" s="15"/>
      <c r="BZ9" s="15"/>
      <c r="CA9" s="15">
        <v>0</v>
      </c>
      <c r="CB9" s="15"/>
      <c r="CC9" s="15"/>
      <c r="CD9" s="15"/>
      <c r="CE9" s="15">
        <v>0</v>
      </c>
      <c r="CF9" s="15"/>
      <c r="CG9" s="15"/>
      <c r="CH9" s="15"/>
      <c r="CI9" s="15">
        <v>0</v>
      </c>
      <c r="CJ9" s="15">
        <v>124.7</v>
      </c>
      <c r="CK9" s="15">
        <v>119.05165</v>
      </c>
      <c r="CL9" s="15">
        <v>119.05165</v>
      </c>
      <c r="CM9" s="15">
        <v>5.6483499999999998</v>
      </c>
      <c r="CN9" s="15">
        <v>8.3000000000000007</v>
      </c>
      <c r="CO9" s="15">
        <v>5.1333399999999996</v>
      </c>
      <c r="CP9" s="15">
        <v>5.1333399999999996</v>
      </c>
      <c r="CQ9" s="15">
        <v>3.1666599999999998</v>
      </c>
      <c r="CR9" s="15">
        <v>5.4</v>
      </c>
      <c r="CS9" s="15">
        <v>2.8177599999999998</v>
      </c>
      <c r="CT9" s="15">
        <v>2.8177599999999998</v>
      </c>
      <c r="CU9" s="15">
        <v>2.5822400000000001</v>
      </c>
      <c r="CV9" s="15">
        <v>0</v>
      </c>
      <c r="CW9" s="15">
        <v>16.79176</v>
      </c>
      <c r="CX9" s="15">
        <v>16.79176</v>
      </c>
      <c r="CY9" s="15">
        <v>-16.79176</v>
      </c>
      <c r="CZ9" s="15">
        <v>7.1</v>
      </c>
      <c r="DA9" s="15">
        <v>6.8787000000000003</v>
      </c>
      <c r="DB9" s="15">
        <v>6.8787000000000003</v>
      </c>
      <c r="DC9" s="15">
        <v>0.2213</v>
      </c>
      <c r="DD9" s="15">
        <v>14.9</v>
      </c>
      <c r="DE9" s="15">
        <v>14.919420000000001</v>
      </c>
      <c r="DF9" s="15">
        <v>14.919420000000001</v>
      </c>
      <c r="DG9" s="15">
        <v>-1.942E-2</v>
      </c>
      <c r="DH9" s="15">
        <v>37.6</v>
      </c>
      <c r="DI9" s="15">
        <v>77.777879999999996</v>
      </c>
      <c r="DJ9" s="15">
        <v>77.777879999999996</v>
      </c>
      <c r="DK9" s="15">
        <v>-40.177880000000002</v>
      </c>
      <c r="DL9" s="15"/>
      <c r="DM9" s="15"/>
      <c r="DN9" s="15"/>
      <c r="DO9" s="15">
        <v>0</v>
      </c>
      <c r="DP9" s="15"/>
      <c r="DQ9" s="15"/>
      <c r="DR9" s="15"/>
      <c r="DS9" s="15">
        <v>0</v>
      </c>
      <c r="DT9" s="15"/>
      <c r="DU9" s="15"/>
      <c r="DV9" s="15"/>
      <c r="DW9" s="15">
        <v>0</v>
      </c>
      <c r="DX9" s="15">
        <v>0</v>
      </c>
      <c r="DY9" s="15"/>
      <c r="DZ9" s="15"/>
      <c r="EA9" s="15">
        <v>0</v>
      </c>
      <c r="EB9" s="15">
        <v>61.4</v>
      </c>
      <c r="EC9" s="15">
        <v>60.323709999999998</v>
      </c>
      <c r="ED9" s="15">
        <v>59.028080000000003</v>
      </c>
      <c r="EE9" s="15">
        <v>2.3719199999999998</v>
      </c>
      <c r="EF9" s="15">
        <v>35.4</v>
      </c>
      <c r="EG9" s="15">
        <v>20.618559999999999</v>
      </c>
      <c r="EH9" s="15">
        <v>110.26321</v>
      </c>
      <c r="EI9" s="15">
        <v>-74.863209999999995</v>
      </c>
      <c r="EJ9" s="15"/>
      <c r="EK9" s="15"/>
      <c r="EL9" s="15"/>
      <c r="EM9" s="15">
        <v>0</v>
      </c>
      <c r="EN9" s="15">
        <v>0</v>
      </c>
      <c r="EO9" s="15"/>
      <c r="EP9" s="15"/>
      <c r="EQ9" s="15">
        <v>0</v>
      </c>
      <c r="ER9" s="15">
        <v>0</v>
      </c>
      <c r="ES9" s="15"/>
      <c r="ET9" s="15"/>
      <c r="EU9" s="15">
        <v>0</v>
      </c>
      <c r="EV9" s="15">
        <v>6.4</v>
      </c>
      <c r="EW9" s="15">
        <v>6.39</v>
      </c>
      <c r="EX9" s="15">
        <v>6.39</v>
      </c>
      <c r="EY9" s="15">
        <v>0.01</v>
      </c>
      <c r="EZ9" s="15">
        <v>147.9</v>
      </c>
      <c r="FA9" s="15"/>
      <c r="FB9" s="15"/>
      <c r="FC9" s="15">
        <v>147.9</v>
      </c>
      <c r="FD9" s="15">
        <v>27</v>
      </c>
      <c r="FE9" s="15">
        <v>27.02168</v>
      </c>
      <c r="FF9" s="15">
        <v>30.82526</v>
      </c>
      <c r="FG9" s="15">
        <v>-3.8252600000000001</v>
      </c>
      <c r="FH9" s="15">
        <v>0</v>
      </c>
      <c r="FI9" s="15"/>
      <c r="FJ9" s="15">
        <v>68.353570000000005</v>
      </c>
      <c r="FK9" s="15">
        <v>-68.353570000000005</v>
      </c>
      <c r="FL9" s="15">
        <v>17.5</v>
      </c>
      <c r="FM9" s="15">
        <v>16.004190000000001</v>
      </c>
      <c r="FN9" s="15">
        <v>20.749040000000001</v>
      </c>
      <c r="FO9" s="15">
        <v>-3.2490399999999999</v>
      </c>
      <c r="FP9" s="15">
        <v>18.5</v>
      </c>
      <c r="FQ9" s="15">
        <v>18.615860000000001</v>
      </c>
      <c r="FR9" s="15">
        <v>18.615860000000001</v>
      </c>
      <c r="FS9" s="15">
        <v>-0.11586</v>
      </c>
      <c r="FT9" s="15">
        <v>12.2</v>
      </c>
      <c r="FU9" s="15">
        <v>10.67961</v>
      </c>
      <c r="FV9" s="15">
        <v>10.67961</v>
      </c>
      <c r="FW9" s="15">
        <v>1.5203899999999999</v>
      </c>
      <c r="FX9" s="15">
        <v>63.7</v>
      </c>
      <c r="FY9" s="15">
        <v>65.054289999999995</v>
      </c>
      <c r="FZ9" s="15">
        <v>65.054289999999995</v>
      </c>
      <c r="GA9" s="15">
        <v>-1.35429</v>
      </c>
      <c r="GB9" s="15">
        <v>183.5</v>
      </c>
      <c r="GC9" s="15">
        <v>184.91498000000001</v>
      </c>
      <c r="GD9" s="15">
        <v>184.91498000000001</v>
      </c>
      <c r="GE9" s="15">
        <v>-1.4149799999999999</v>
      </c>
      <c r="GF9" s="15">
        <v>183.8</v>
      </c>
      <c r="GG9" s="15">
        <v>184.91498000000001</v>
      </c>
      <c r="GH9" s="15">
        <v>184.91498000000001</v>
      </c>
      <c r="GI9" s="15">
        <v>-1.1149800000000001</v>
      </c>
      <c r="GJ9" s="15">
        <v>183.3</v>
      </c>
      <c r="GK9" s="15">
        <v>185.47028</v>
      </c>
      <c r="GL9" s="15">
        <v>185.47028</v>
      </c>
      <c r="GM9" s="15">
        <v>-2.17028</v>
      </c>
      <c r="GN9" s="15">
        <v>82.9</v>
      </c>
      <c r="GO9" s="15">
        <v>83.437340000000006</v>
      </c>
      <c r="GP9" s="15">
        <v>83.194940000000003</v>
      </c>
      <c r="GQ9" s="15">
        <v>-0.29493999999999998</v>
      </c>
      <c r="GR9" s="15">
        <v>6.3</v>
      </c>
      <c r="GS9" s="15">
        <v>6.1913999999999998</v>
      </c>
      <c r="GT9" s="15">
        <v>4.4600200000000001</v>
      </c>
      <c r="GU9" s="15">
        <v>1.8399799999999999</v>
      </c>
      <c r="GV9" s="15">
        <v>2.2999999999999998</v>
      </c>
      <c r="GW9" s="15">
        <v>3.0515099999999999</v>
      </c>
      <c r="GX9" s="15">
        <v>4.6789800000000001</v>
      </c>
      <c r="GY9" s="15">
        <v>-2.3789799999999999</v>
      </c>
      <c r="GZ9" s="15">
        <v>30.8</v>
      </c>
      <c r="HA9" s="15">
        <v>34.47804</v>
      </c>
      <c r="HB9" s="15"/>
      <c r="HC9" s="15">
        <v>30.8</v>
      </c>
      <c r="HD9" s="15">
        <v>31.1</v>
      </c>
      <c r="HE9" s="15">
        <v>32.627180000000003</v>
      </c>
      <c r="HF9" s="15">
        <v>32.627180000000003</v>
      </c>
      <c r="HG9" s="15">
        <v>-1.52718</v>
      </c>
      <c r="HH9" s="15">
        <v>2.2000000000000002</v>
      </c>
      <c r="HI9" s="15">
        <v>1.97359</v>
      </c>
      <c r="HJ9" s="15">
        <v>1.97359</v>
      </c>
      <c r="HK9" s="15">
        <v>0.22641</v>
      </c>
      <c r="HL9" s="15">
        <v>0</v>
      </c>
      <c r="HM9" s="15">
        <v>17.171500000000002</v>
      </c>
      <c r="HN9" s="15">
        <v>17.171500000000002</v>
      </c>
      <c r="HO9" s="15">
        <v>-17.171500000000002</v>
      </c>
      <c r="HP9" s="15">
        <v>51.5</v>
      </c>
      <c r="HQ9" s="15">
        <v>87.273110000000003</v>
      </c>
      <c r="HR9" s="15">
        <v>50</v>
      </c>
      <c r="HS9" s="15">
        <v>1.5</v>
      </c>
      <c r="HT9" s="15"/>
      <c r="HU9" s="15"/>
      <c r="HV9" s="15"/>
      <c r="HW9" s="15">
        <v>0</v>
      </c>
      <c r="HX9" s="15"/>
      <c r="HY9" s="15"/>
      <c r="HZ9" s="15"/>
      <c r="IA9" s="15">
        <v>0</v>
      </c>
      <c r="IB9" s="15">
        <v>31.2</v>
      </c>
      <c r="IC9" s="15">
        <v>85.482579999999999</v>
      </c>
      <c r="ID9" s="15">
        <v>48.192</v>
      </c>
      <c r="IE9" s="15">
        <v>-16.992000000000001</v>
      </c>
      <c r="IF9" s="15"/>
      <c r="IG9" s="15"/>
      <c r="IH9" s="15"/>
      <c r="II9" s="15">
        <v>0</v>
      </c>
      <c r="IJ9" s="15"/>
      <c r="IK9" s="15"/>
      <c r="IL9" s="15"/>
      <c r="IM9" s="15">
        <v>0</v>
      </c>
      <c r="IN9" s="15">
        <v>48</v>
      </c>
      <c r="IO9" s="15">
        <v>48.181449999999998</v>
      </c>
      <c r="IP9" s="15">
        <v>48.181449999999998</v>
      </c>
      <c r="IQ9" s="15">
        <v>-0.18145</v>
      </c>
      <c r="IR9" s="15"/>
      <c r="IS9" s="15"/>
      <c r="IT9" s="15"/>
      <c r="IU9" s="15">
        <v>0</v>
      </c>
      <c r="IV9" s="15"/>
      <c r="IW9" s="15"/>
      <c r="IX9" s="15"/>
      <c r="IY9" s="15">
        <v>0</v>
      </c>
      <c r="IZ9" s="15"/>
      <c r="JA9" s="15"/>
      <c r="JB9" s="15"/>
      <c r="JC9" s="15">
        <v>0</v>
      </c>
      <c r="JD9" s="15">
        <v>65.599999999999994</v>
      </c>
      <c r="JE9" s="15">
        <v>64.999380000000002</v>
      </c>
      <c r="JF9" s="15">
        <v>68.86515</v>
      </c>
      <c r="JG9" s="15">
        <v>-3.2651500000000002</v>
      </c>
      <c r="JH9" s="15">
        <v>177.7</v>
      </c>
      <c r="JI9" s="15">
        <v>185.36326</v>
      </c>
      <c r="JJ9" s="15">
        <v>185.36326</v>
      </c>
      <c r="JK9" s="15">
        <v>-7.6632600000000002</v>
      </c>
      <c r="JL9" s="15">
        <v>175.1</v>
      </c>
      <c r="JM9" s="15">
        <v>185.36326</v>
      </c>
      <c r="JN9" s="15">
        <v>185.36326</v>
      </c>
      <c r="JO9" s="15">
        <v>-10.263260000000001</v>
      </c>
      <c r="JP9" s="15">
        <v>210</v>
      </c>
      <c r="JQ9" s="15">
        <v>185.36326</v>
      </c>
      <c r="JR9" s="15">
        <v>185.36326</v>
      </c>
      <c r="JS9" s="15">
        <v>24.63674</v>
      </c>
      <c r="JT9" s="15">
        <v>275</v>
      </c>
      <c r="JU9" s="15">
        <v>278.87986000000001</v>
      </c>
      <c r="JV9" s="15">
        <v>278.87986000000001</v>
      </c>
      <c r="JW9" s="15">
        <v>-3.8798599999999999</v>
      </c>
      <c r="JX9" s="15">
        <v>75.900000000000006</v>
      </c>
      <c r="JY9" s="15">
        <v>73.590999999999994</v>
      </c>
      <c r="JZ9" s="15">
        <v>73.590999999999994</v>
      </c>
      <c r="KA9" s="15">
        <v>2.3090000000000002</v>
      </c>
      <c r="KB9" s="15">
        <v>36.9</v>
      </c>
      <c r="KC9" s="15">
        <v>36.905999999999999</v>
      </c>
      <c r="KD9" s="15">
        <v>36.905999999999999</v>
      </c>
      <c r="KE9" s="15">
        <v>-6.0000000000000001E-3</v>
      </c>
      <c r="KF9" s="15"/>
      <c r="KG9" s="15"/>
      <c r="KH9" s="15"/>
      <c r="KI9" s="15">
        <v>0</v>
      </c>
      <c r="KJ9" s="15"/>
      <c r="KK9" s="15"/>
      <c r="KL9" s="15"/>
      <c r="KM9" s="15">
        <v>0</v>
      </c>
      <c r="KN9" s="15"/>
      <c r="KO9" s="15"/>
      <c r="KP9" s="15"/>
      <c r="KQ9" s="15">
        <v>0</v>
      </c>
      <c r="KR9" s="15">
        <v>0</v>
      </c>
      <c r="KS9" s="15"/>
      <c r="KT9" s="15"/>
      <c r="KU9" s="15">
        <v>0</v>
      </c>
      <c r="KV9" s="15"/>
      <c r="KW9" s="15"/>
      <c r="KX9" s="15"/>
      <c r="KY9" s="15">
        <v>0</v>
      </c>
      <c r="KZ9" s="15">
        <v>0</v>
      </c>
      <c r="LA9" s="15"/>
      <c r="LB9" s="15"/>
      <c r="LC9" s="15">
        <v>0</v>
      </c>
      <c r="LD9" s="15">
        <v>0.8</v>
      </c>
      <c r="LE9" s="15">
        <v>0.63188999999999995</v>
      </c>
      <c r="LF9" s="15">
        <v>0.63188999999999995</v>
      </c>
      <c r="LG9" s="15">
        <v>0.16811000000000001</v>
      </c>
      <c r="LH9" s="15">
        <v>107.2</v>
      </c>
      <c r="LI9" s="15">
        <v>120.75038000000001</v>
      </c>
      <c r="LJ9" s="15">
        <v>113.74559000000001</v>
      </c>
      <c r="LK9" s="15">
        <v>-6.5455899999999998</v>
      </c>
      <c r="LL9" s="15">
        <v>94.1</v>
      </c>
      <c r="LM9" s="15">
        <v>91.694239999999994</v>
      </c>
      <c r="LN9" s="15">
        <v>91.694239999999994</v>
      </c>
      <c r="LO9" s="15">
        <v>2.4057599999999999</v>
      </c>
      <c r="LP9" s="15">
        <v>64.400000000000006</v>
      </c>
      <c r="LQ9" s="15">
        <v>67.133979999999994</v>
      </c>
      <c r="LR9" s="15">
        <v>65.075410000000005</v>
      </c>
      <c r="LS9" s="15">
        <v>-0.67540999999999995</v>
      </c>
      <c r="LT9" s="15">
        <v>72</v>
      </c>
      <c r="LU9" s="15">
        <v>71.717839999999995</v>
      </c>
      <c r="LV9" s="15">
        <v>63.960709999999999</v>
      </c>
      <c r="LW9" s="15">
        <v>8.0392899999999994</v>
      </c>
      <c r="LX9" s="15">
        <v>30</v>
      </c>
      <c r="LY9" s="15">
        <v>29.679960000000001</v>
      </c>
      <c r="LZ9" s="15">
        <v>26.469719999999999</v>
      </c>
      <c r="MA9" s="15">
        <v>3.5302799999999999</v>
      </c>
      <c r="MB9" s="15">
        <v>0</v>
      </c>
      <c r="MC9" s="15"/>
      <c r="MD9" s="15"/>
      <c r="ME9" s="15">
        <v>0</v>
      </c>
      <c r="MF9" s="15"/>
      <c r="MG9" s="15"/>
      <c r="MH9" s="15"/>
      <c r="MI9" s="15">
        <v>0</v>
      </c>
      <c r="MJ9" s="15"/>
      <c r="MK9" s="15"/>
      <c r="ML9" s="15"/>
      <c r="MM9" s="15">
        <v>0</v>
      </c>
      <c r="MN9" s="15">
        <v>146.6</v>
      </c>
      <c r="MO9" s="15">
        <v>159.10807</v>
      </c>
      <c r="MP9" s="15">
        <v>159.10807</v>
      </c>
      <c r="MQ9" s="15">
        <v>-12.50807</v>
      </c>
      <c r="MR9" s="15">
        <v>149</v>
      </c>
      <c r="MS9" s="15">
        <v>159.10807</v>
      </c>
      <c r="MT9" s="15">
        <v>159.10807</v>
      </c>
      <c r="MU9" s="15">
        <v>-10.10807</v>
      </c>
      <c r="MV9" s="15">
        <v>149.69999999999999</v>
      </c>
      <c r="MW9" s="15">
        <v>159.58587</v>
      </c>
      <c r="MX9" s="15">
        <v>159.58587</v>
      </c>
      <c r="MY9" s="15">
        <v>-9.8858700000000006</v>
      </c>
      <c r="MZ9" s="15">
        <v>0</v>
      </c>
      <c r="NA9" s="15"/>
      <c r="NB9" s="15"/>
      <c r="NC9" s="15">
        <v>0</v>
      </c>
      <c r="ND9" s="15"/>
      <c r="NE9" s="15"/>
      <c r="NF9" s="15"/>
      <c r="NG9" s="15">
        <v>0</v>
      </c>
      <c r="NH9" s="15"/>
      <c r="NI9" s="15"/>
      <c r="NJ9" s="15"/>
      <c r="NK9" s="15">
        <v>0</v>
      </c>
      <c r="NL9" s="15"/>
      <c r="NM9" s="15"/>
      <c r="NN9" s="15"/>
      <c r="NO9" s="15">
        <v>0</v>
      </c>
      <c r="NP9" s="15"/>
      <c r="NQ9" s="15"/>
      <c r="NR9" s="15"/>
      <c r="NS9" s="15">
        <v>0</v>
      </c>
      <c r="NT9" s="15">
        <v>218.5</v>
      </c>
      <c r="NU9" s="15">
        <v>192.23309</v>
      </c>
      <c r="NV9" s="15">
        <v>192.23309</v>
      </c>
      <c r="NW9" s="15">
        <v>26.266909999999999</v>
      </c>
      <c r="NX9" s="15">
        <v>104.6</v>
      </c>
      <c r="NY9" s="15">
        <v>96.405180000000001</v>
      </c>
      <c r="NZ9" s="15">
        <v>96.405180000000001</v>
      </c>
      <c r="OA9" s="15">
        <v>8.19482</v>
      </c>
      <c r="OB9" s="15">
        <v>0</v>
      </c>
      <c r="OC9" s="15"/>
      <c r="OD9" s="15"/>
      <c r="OE9" s="15">
        <v>0</v>
      </c>
      <c r="OF9" s="15">
        <v>42.1</v>
      </c>
      <c r="OG9" s="15">
        <v>48.67</v>
      </c>
      <c r="OH9" s="15">
        <v>48.67</v>
      </c>
      <c r="OI9" s="15">
        <v>-6.57</v>
      </c>
      <c r="OJ9" s="15">
        <v>0</v>
      </c>
      <c r="OK9" s="15"/>
      <c r="OL9" s="15"/>
      <c r="OM9" s="15">
        <v>0</v>
      </c>
      <c r="ON9" s="15">
        <v>3.7</v>
      </c>
      <c r="OO9" s="15">
        <v>3.16</v>
      </c>
      <c r="OP9" s="15">
        <v>3.16</v>
      </c>
      <c r="OQ9" s="15">
        <v>0.54</v>
      </c>
      <c r="OR9" s="15">
        <v>0</v>
      </c>
      <c r="OS9" s="15"/>
      <c r="OT9" s="15"/>
      <c r="OU9" s="15">
        <v>0</v>
      </c>
      <c r="OV9" s="15">
        <v>6</v>
      </c>
      <c r="OW9" s="15">
        <v>6.1</v>
      </c>
      <c r="OX9" s="15">
        <v>6.1</v>
      </c>
      <c r="OY9" s="15">
        <v>-0.1</v>
      </c>
      <c r="OZ9" s="15"/>
      <c r="PA9" s="15"/>
      <c r="PB9" s="15"/>
      <c r="PC9" s="15">
        <v>0</v>
      </c>
      <c r="PD9" s="15">
        <v>9.9</v>
      </c>
      <c r="PE9" s="15">
        <v>9</v>
      </c>
      <c r="PF9" s="15">
        <v>9</v>
      </c>
      <c r="PG9" s="15">
        <v>0.9</v>
      </c>
      <c r="PH9" s="15">
        <v>2.6</v>
      </c>
      <c r="PI9" s="15">
        <v>1.35164</v>
      </c>
      <c r="PJ9" s="15">
        <v>1.3440700000000001</v>
      </c>
      <c r="PK9" s="15">
        <v>1.25593</v>
      </c>
      <c r="PL9" s="15">
        <v>0.3</v>
      </c>
      <c r="PM9" s="15"/>
      <c r="PN9" s="15"/>
      <c r="PO9" s="15">
        <v>0.3</v>
      </c>
      <c r="PP9" s="15">
        <v>1.8</v>
      </c>
      <c r="PQ9" s="15">
        <v>1.51</v>
      </c>
      <c r="PR9" s="15">
        <v>1.51</v>
      </c>
      <c r="PS9" s="15">
        <v>0.28999999999999998</v>
      </c>
      <c r="PT9" s="15">
        <v>1.6</v>
      </c>
      <c r="PU9" s="15">
        <v>1.6</v>
      </c>
      <c r="PV9" s="15">
        <v>1.6</v>
      </c>
      <c r="PW9" s="15">
        <v>0</v>
      </c>
      <c r="PX9" s="15">
        <v>20.3</v>
      </c>
      <c r="PY9" s="15">
        <v>19.417480000000001</v>
      </c>
      <c r="PZ9" s="15">
        <v>19.417480000000001</v>
      </c>
      <c r="QA9" s="15">
        <v>0.88251999999999997</v>
      </c>
      <c r="QB9" s="15">
        <v>5.0999999999999996</v>
      </c>
      <c r="QC9" s="15">
        <v>6</v>
      </c>
      <c r="QD9" s="15">
        <v>6</v>
      </c>
      <c r="QE9" s="15">
        <v>-0.9</v>
      </c>
      <c r="QF9" s="15">
        <v>7</v>
      </c>
      <c r="QG9" s="15">
        <v>4</v>
      </c>
      <c r="QH9" s="15">
        <v>4</v>
      </c>
      <c r="QI9" s="15">
        <v>3</v>
      </c>
      <c r="QJ9" s="15">
        <v>3.5</v>
      </c>
      <c r="QK9" s="15">
        <v>3.4</v>
      </c>
      <c r="QL9" s="15">
        <v>3.4</v>
      </c>
      <c r="QM9" s="15">
        <v>0.1</v>
      </c>
      <c r="QN9" s="15">
        <v>13.8</v>
      </c>
      <c r="QO9" s="15">
        <v>16.504850000000001</v>
      </c>
      <c r="QP9" s="15">
        <v>16.504850000000001</v>
      </c>
      <c r="QQ9" s="15">
        <v>-2.70485</v>
      </c>
      <c r="QR9" s="15">
        <v>0</v>
      </c>
      <c r="QS9" s="15"/>
      <c r="QT9" s="15"/>
      <c r="QU9" s="15">
        <v>0</v>
      </c>
      <c r="QV9" s="15">
        <v>0</v>
      </c>
      <c r="QW9" s="15"/>
      <c r="QX9" s="15"/>
      <c r="QY9" s="15">
        <v>0</v>
      </c>
      <c r="QZ9" s="15">
        <v>7.5</v>
      </c>
      <c r="RA9" s="15">
        <v>13.457000000000001</v>
      </c>
      <c r="RB9" s="15">
        <v>13.457000000000001</v>
      </c>
      <c r="RC9" s="15">
        <v>-5.9569999999999999</v>
      </c>
      <c r="RD9" s="15">
        <v>15.9</v>
      </c>
      <c r="RE9" s="15">
        <v>36.148000000000003</v>
      </c>
      <c r="RF9" s="15">
        <v>36.148000000000003</v>
      </c>
      <c r="RG9" s="15">
        <v>-20.248000000000001</v>
      </c>
      <c r="RH9" s="15">
        <v>4.4000000000000004</v>
      </c>
      <c r="RI9" s="15">
        <v>4.2</v>
      </c>
      <c r="RJ9" s="15">
        <v>4.2</v>
      </c>
      <c r="RK9" s="15">
        <v>0.2</v>
      </c>
      <c r="RL9" s="15">
        <v>1.2</v>
      </c>
      <c r="RM9" s="15">
        <v>1.2</v>
      </c>
      <c r="RN9" s="15">
        <v>1.2</v>
      </c>
      <c r="RO9" s="15">
        <v>0</v>
      </c>
      <c r="RP9" s="15">
        <v>2.4</v>
      </c>
      <c r="RQ9" s="15">
        <v>2.4</v>
      </c>
      <c r="RR9" s="15">
        <v>2.4</v>
      </c>
      <c r="RS9" s="15">
        <v>0</v>
      </c>
      <c r="RT9" s="15">
        <v>2.7</v>
      </c>
      <c r="RU9" s="15">
        <v>2.8</v>
      </c>
      <c r="RV9" s="15">
        <v>2.8</v>
      </c>
      <c r="RW9" s="15">
        <v>-0.1</v>
      </c>
      <c r="RX9" s="15">
        <v>0</v>
      </c>
      <c r="RY9" s="15"/>
      <c r="RZ9" s="15"/>
      <c r="SA9" s="15">
        <v>0</v>
      </c>
      <c r="SB9" s="15"/>
      <c r="SC9" s="15"/>
      <c r="SD9" s="15"/>
      <c r="SE9" s="15">
        <v>0</v>
      </c>
      <c r="SF9" s="15">
        <v>8.9</v>
      </c>
      <c r="SG9" s="15">
        <v>19.772790000000001</v>
      </c>
      <c r="SH9" s="15">
        <v>11.147180000000001</v>
      </c>
      <c r="SI9" s="15">
        <v>-2.2471800000000002</v>
      </c>
      <c r="SJ9" s="15">
        <v>1</v>
      </c>
      <c r="SK9" s="15">
        <v>1.32</v>
      </c>
      <c r="SL9" s="15">
        <v>1.32</v>
      </c>
      <c r="SM9" s="15">
        <v>-0.32</v>
      </c>
      <c r="SN9" s="15"/>
      <c r="SO9" s="15"/>
      <c r="SP9" s="15">
        <v>0.4</v>
      </c>
      <c r="SQ9" s="15">
        <v>-0.4</v>
      </c>
      <c r="SR9" s="15">
        <v>4.0999999999999996</v>
      </c>
      <c r="SS9" s="15">
        <v>4.5999999999999996</v>
      </c>
      <c r="ST9" s="15">
        <v>4.5999999999999996</v>
      </c>
      <c r="SU9" s="15">
        <v>-0.5</v>
      </c>
      <c r="SV9" s="15">
        <v>2.6</v>
      </c>
      <c r="SW9" s="15">
        <v>3.4</v>
      </c>
      <c r="SX9" s="15">
        <v>3.4</v>
      </c>
      <c r="SY9" s="15">
        <v>-0.8</v>
      </c>
      <c r="SZ9" s="15">
        <v>3.8</v>
      </c>
      <c r="TA9" s="15">
        <v>4.5</v>
      </c>
      <c r="TB9" s="15">
        <v>4.5</v>
      </c>
      <c r="TC9" s="15">
        <v>-0.7</v>
      </c>
      <c r="TD9" s="15">
        <v>4.8</v>
      </c>
      <c r="TE9" s="15">
        <v>6.5</v>
      </c>
      <c r="TF9" s="15">
        <v>6.5</v>
      </c>
      <c r="TG9" s="15">
        <v>-1.7</v>
      </c>
      <c r="TH9" s="15">
        <v>9.9</v>
      </c>
      <c r="TI9" s="15">
        <v>10</v>
      </c>
      <c r="TJ9" s="15">
        <v>10</v>
      </c>
      <c r="TK9" s="15">
        <v>-0.1</v>
      </c>
      <c r="TL9" s="15">
        <v>4.5</v>
      </c>
      <c r="TM9" s="15">
        <v>12.505000000000001</v>
      </c>
      <c r="TN9" s="15">
        <v>12.505000000000001</v>
      </c>
      <c r="TO9" s="15">
        <v>-8.0050000000000008</v>
      </c>
      <c r="TP9" s="15">
        <v>12.8</v>
      </c>
      <c r="TQ9" s="15">
        <v>16.562000000000001</v>
      </c>
      <c r="TR9" s="15">
        <v>16.562000000000001</v>
      </c>
      <c r="TS9" s="15">
        <v>-3.762</v>
      </c>
      <c r="TT9" s="15">
        <v>0</v>
      </c>
      <c r="TU9" s="15"/>
      <c r="TV9" s="15"/>
      <c r="TW9" s="15">
        <v>0</v>
      </c>
      <c r="TX9" s="15">
        <v>35.799999999999997</v>
      </c>
      <c r="TY9" s="15">
        <v>40.5</v>
      </c>
      <c r="TZ9" s="15">
        <v>51.38</v>
      </c>
      <c r="UA9" s="15">
        <v>-15.58</v>
      </c>
      <c r="UB9" s="15">
        <v>31.4</v>
      </c>
      <c r="UC9" s="15">
        <v>64.599999999999994</v>
      </c>
      <c r="UD9" s="15">
        <v>73.477000000000004</v>
      </c>
      <c r="UE9" s="15">
        <v>-42.076999999999998</v>
      </c>
      <c r="UF9" s="15">
        <v>2.9</v>
      </c>
      <c r="UG9" s="15">
        <v>3.1389999999999998</v>
      </c>
      <c r="UH9" s="15">
        <v>3.1389999999999998</v>
      </c>
      <c r="UI9" s="15">
        <v>-0.23899999999999999</v>
      </c>
      <c r="UJ9" s="15">
        <v>2.6</v>
      </c>
      <c r="UK9" s="15">
        <v>2.6680000000000001</v>
      </c>
      <c r="UL9" s="15">
        <v>2.6680000000000001</v>
      </c>
      <c r="UM9" s="15">
        <v>-6.8000000000000005E-2</v>
      </c>
      <c r="UN9" s="15">
        <v>7</v>
      </c>
      <c r="UO9" s="15">
        <v>6.5</v>
      </c>
      <c r="UP9" s="15">
        <v>6.5</v>
      </c>
      <c r="UQ9" s="15">
        <v>0.5</v>
      </c>
      <c r="UR9" s="15">
        <v>2.7</v>
      </c>
      <c r="US9" s="15">
        <v>2</v>
      </c>
      <c r="UT9" s="15">
        <v>2</v>
      </c>
      <c r="UU9" s="15">
        <v>0.7</v>
      </c>
      <c r="UV9" s="15">
        <v>5.4</v>
      </c>
      <c r="UW9" s="15">
        <v>7.6</v>
      </c>
      <c r="UX9" s="15">
        <v>7.6</v>
      </c>
      <c r="UY9" s="15">
        <v>-2.2000000000000002</v>
      </c>
      <c r="UZ9" s="15">
        <v>3.1</v>
      </c>
      <c r="VA9" s="15">
        <v>3</v>
      </c>
      <c r="VB9" s="15">
        <v>3</v>
      </c>
      <c r="VC9" s="15">
        <v>0.1</v>
      </c>
      <c r="VD9" s="15">
        <v>3.6</v>
      </c>
      <c r="VE9" s="15">
        <v>3.3</v>
      </c>
      <c r="VF9" s="15">
        <v>3.3</v>
      </c>
      <c r="VG9" s="15">
        <v>0.3</v>
      </c>
      <c r="VH9" s="15">
        <v>3.7</v>
      </c>
      <c r="VI9" s="15">
        <v>3.4</v>
      </c>
      <c r="VJ9" s="15">
        <v>3.4</v>
      </c>
      <c r="VK9" s="15">
        <v>0.3</v>
      </c>
      <c r="VL9" s="15">
        <v>2.1</v>
      </c>
      <c r="VM9" s="15">
        <v>1.66</v>
      </c>
      <c r="VN9" s="15">
        <v>1.66</v>
      </c>
      <c r="VO9" s="15">
        <v>0.44</v>
      </c>
      <c r="VP9" s="15">
        <v>0</v>
      </c>
      <c r="VQ9" s="15"/>
      <c r="VR9" s="15"/>
      <c r="VS9" s="15">
        <v>0</v>
      </c>
      <c r="VT9" s="15">
        <v>0</v>
      </c>
      <c r="VU9" s="15"/>
      <c r="VV9" s="15"/>
      <c r="VW9" s="15">
        <v>0</v>
      </c>
      <c r="VX9" s="15">
        <v>0</v>
      </c>
      <c r="VY9" s="15"/>
      <c r="VZ9" s="15"/>
      <c r="WA9" s="15">
        <v>0</v>
      </c>
      <c r="WB9" s="15">
        <v>0.6</v>
      </c>
      <c r="WC9" s="15">
        <v>0.6</v>
      </c>
      <c r="WD9" s="15">
        <v>0.6</v>
      </c>
      <c r="WE9" s="15">
        <v>0</v>
      </c>
      <c r="WF9" s="15">
        <v>4.3</v>
      </c>
      <c r="WG9" s="15">
        <v>25.1</v>
      </c>
      <c r="WH9" s="15">
        <v>42</v>
      </c>
      <c r="WI9" s="15">
        <v>-37.700000000000003</v>
      </c>
      <c r="WJ9" s="15">
        <v>6</v>
      </c>
      <c r="WK9" s="15">
        <v>23.4</v>
      </c>
      <c r="WL9" s="15">
        <v>42</v>
      </c>
      <c r="WM9" s="15">
        <v>-36</v>
      </c>
      <c r="WN9" s="15">
        <v>0</v>
      </c>
      <c r="WO9" s="15"/>
      <c r="WP9" s="15"/>
      <c r="WQ9" s="15">
        <v>0</v>
      </c>
      <c r="WR9" s="15">
        <v>0</v>
      </c>
      <c r="WS9" s="15"/>
      <c r="WT9" s="15"/>
      <c r="WU9" s="15">
        <v>0</v>
      </c>
      <c r="WV9" s="15">
        <v>7</v>
      </c>
      <c r="WW9" s="15">
        <v>7</v>
      </c>
      <c r="WX9" s="15">
        <v>7</v>
      </c>
      <c r="WY9" s="15">
        <v>0</v>
      </c>
      <c r="WZ9" s="15">
        <v>19.2</v>
      </c>
      <c r="XA9" s="15">
        <v>18.932040000000001</v>
      </c>
      <c r="XB9" s="15">
        <v>18.932040000000001</v>
      </c>
      <c r="XC9" s="15">
        <v>0.26795999999999998</v>
      </c>
      <c r="XD9" s="15">
        <v>9.4</v>
      </c>
      <c r="XE9" s="15">
        <v>10.6</v>
      </c>
      <c r="XF9" s="15">
        <v>10.6</v>
      </c>
      <c r="XG9" s="15">
        <v>-1.2</v>
      </c>
      <c r="XH9" s="15"/>
      <c r="XI9" s="15"/>
      <c r="XJ9" s="15"/>
      <c r="XK9" s="15">
        <v>0</v>
      </c>
      <c r="XL9" s="15"/>
      <c r="XM9" s="15"/>
      <c r="XN9" s="15"/>
      <c r="XO9" s="15">
        <v>0</v>
      </c>
      <c r="XP9" s="15">
        <v>14.5</v>
      </c>
      <c r="XQ9" s="15">
        <v>14</v>
      </c>
      <c r="XR9" s="15">
        <v>14</v>
      </c>
      <c r="XS9" s="15">
        <v>0.5</v>
      </c>
      <c r="XT9" s="15">
        <v>13.3</v>
      </c>
      <c r="XU9" s="15">
        <v>17</v>
      </c>
      <c r="XV9" s="15">
        <v>17</v>
      </c>
      <c r="XW9" s="15">
        <v>-3.7</v>
      </c>
      <c r="XX9" s="15">
        <v>6.2</v>
      </c>
      <c r="XY9" s="15">
        <v>7.63</v>
      </c>
      <c r="XZ9" s="15">
        <v>7.63</v>
      </c>
      <c r="YA9" s="15">
        <v>-1.43</v>
      </c>
      <c r="YB9" s="15">
        <v>6.48</v>
      </c>
      <c r="YC9" s="15">
        <v>6.5</v>
      </c>
      <c r="YD9" s="15">
        <v>6.5</v>
      </c>
      <c r="YE9" s="15">
        <v>-0.02</v>
      </c>
      <c r="YF9" s="15"/>
      <c r="YG9" s="15"/>
      <c r="YH9" s="15"/>
      <c r="YI9" s="15">
        <v>0</v>
      </c>
      <c r="YJ9" s="15"/>
      <c r="YK9" s="15"/>
      <c r="YL9" s="15"/>
      <c r="YM9" s="15">
        <v>0</v>
      </c>
    </row>
    <row r="10" spans="1:663" ht="24" customHeight="1" x14ac:dyDescent="0.3">
      <c r="A10" s="1"/>
      <c r="B10" s="17" t="s">
        <v>70</v>
      </c>
      <c r="C10" s="17" t="s">
        <v>735</v>
      </c>
      <c r="D10" s="18">
        <v>99.6</v>
      </c>
      <c r="E10" s="18">
        <v>75.081130000000002</v>
      </c>
      <c r="F10" s="18">
        <v>61.674219999999998</v>
      </c>
      <c r="G10" s="18">
        <v>37.925780000000003</v>
      </c>
      <c r="H10" s="18">
        <v>629.9</v>
      </c>
      <c r="I10" s="18">
        <v>592.57884999999999</v>
      </c>
      <c r="J10" s="18">
        <v>550.56500000000005</v>
      </c>
      <c r="K10" s="18">
        <v>79.334999999999994</v>
      </c>
      <c r="L10" s="18">
        <v>216.3</v>
      </c>
      <c r="M10" s="18">
        <v>192.77643</v>
      </c>
      <c r="N10" s="18">
        <v>179.10857999999999</v>
      </c>
      <c r="O10" s="18">
        <v>37.191420000000001</v>
      </c>
      <c r="P10" s="18">
        <v>0</v>
      </c>
      <c r="Q10" s="18"/>
      <c r="R10" s="18"/>
      <c r="S10" s="18">
        <v>0</v>
      </c>
      <c r="T10" s="18">
        <v>0</v>
      </c>
      <c r="U10" s="18"/>
      <c r="V10" s="18"/>
      <c r="W10" s="18">
        <v>0</v>
      </c>
      <c r="X10" s="18">
        <v>29.9</v>
      </c>
      <c r="Y10" s="18">
        <v>10.309279999999999</v>
      </c>
      <c r="Z10" s="18">
        <v>10.309279999999999</v>
      </c>
      <c r="AA10" s="18">
        <v>19.590720000000001</v>
      </c>
      <c r="AB10" s="18">
        <v>72.7</v>
      </c>
      <c r="AC10" s="18">
        <v>80.822000000000003</v>
      </c>
      <c r="AD10" s="18">
        <v>80.822000000000003</v>
      </c>
      <c r="AE10" s="18">
        <v>-8.1219999999999999</v>
      </c>
      <c r="AF10" s="18"/>
      <c r="AG10" s="18"/>
      <c r="AH10" s="18"/>
      <c r="AI10" s="18">
        <v>0</v>
      </c>
      <c r="AJ10" s="18"/>
      <c r="AK10" s="18"/>
      <c r="AL10" s="18"/>
      <c r="AM10" s="18">
        <v>0</v>
      </c>
      <c r="AN10" s="18">
        <v>186.9</v>
      </c>
      <c r="AO10" s="18">
        <v>196.22801999999999</v>
      </c>
      <c r="AP10" s="18">
        <v>196.22801999999999</v>
      </c>
      <c r="AQ10" s="18">
        <v>-9.3280200000000004</v>
      </c>
      <c r="AR10" s="18">
        <v>201.9</v>
      </c>
      <c r="AS10" s="18">
        <v>196.22801999999999</v>
      </c>
      <c r="AT10" s="18">
        <v>196.22801999999999</v>
      </c>
      <c r="AU10" s="18">
        <v>5.6719799999999996</v>
      </c>
      <c r="AV10" s="18">
        <v>201.9</v>
      </c>
      <c r="AW10" s="18">
        <v>196.22801999999999</v>
      </c>
      <c r="AX10" s="18">
        <v>196.22801999999999</v>
      </c>
      <c r="AY10" s="18">
        <v>5.6719799999999996</v>
      </c>
      <c r="AZ10" s="18">
        <v>283.8</v>
      </c>
      <c r="BA10" s="18">
        <v>295.22593999999998</v>
      </c>
      <c r="BB10" s="18">
        <v>295.22593999999998</v>
      </c>
      <c r="BC10" s="18">
        <v>-11.425940000000001</v>
      </c>
      <c r="BD10" s="18">
        <v>213.9</v>
      </c>
      <c r="BE10" s="18">
        <v>208.07390000000001</v>
      </c>
      <c r="BF10" s="18">
        <v>208.07390000000001</v>
      </c>
      <c r="BG10" s="18">
        <v>5.8261000000000003</v>
      </c>
      <c r="BH10" s="18">
        <v>110.9</v>
      </c>
      <c r="BI10" s="18">
        <v>104.34936999999999</v>
      </c>
      <c r="BJ10" s="18">
        <v>104.34936999999999</v>
      </c>
      <c r="BK10" s="18">
        <v>6.55063</v>
      </c>
      <c r="BL10" s="18">
        <v>374.2</v>
      </c>
      <c r="BM10" s="18">
        <v>332.02832000000001</v>
      </c>
      <c r="BN10" s="18">
        <v>261.37957999999998</v>
      </c>
      <c r="BO10" s="18">
        <v>112.82042</v>
      </c>
      <c r="BP10" s="18">
        <v>3.1</v>
      </c>
      <c r="BQ10" s="18">
        <v>4.4318400000000002</v>
      </c>
      <c r="BR10" s="18">
        <v>4.4318400000000002</v>
      </c>
      <c r="BS10" s="18">
        <v>-1.3318399999999999</v>
      </c>
      <c r="BT10" s="18"/>
      <c r="BU10" s="18"/>
      <c r="BV10" s="18"/>
      <c r="BW10" s="18">
        <v>0</v>
      </c>
      <c r="BX10" s="18"/>
      <c r="BY10" s="18"/>
      <c r="BZ10" s="18"/>
      <c r="CA10" s="18">
        <v>0</v>
      </c>
      <c r="CB10" s="18"/>
      <c r="CC10" s="18"/>
      <c r="CD10" s="18"/>
      <c r="CE10" s="18">
        <v>0</v>
      </c>
      <c r="CF10" s="18"/>
      <c r="CG10" s="18"/>
      <c r="CH10" s="18"/>
      <c r="CI10" s="18">
        <v>0</v>
      </c>
      <c r="CJ10" s="18">
        <v>122.7</v>
      </c>
      <c r="CK10" s="18">
        <v>119.05165</v>
      </c>
      <c r="CL10" s="18">
        <v>119.05165</v>
      </c>
      <c r="CM10" s="18">
        <v>3.6483500000000002</v>
      </c>
      <c r="CN10" s="18">
        <v>7.3</v>
      </c>
      <c r="CO10" s="18">
        <v>5.1333399999999996</v>
      </c>
      <c r="CP10" s="18">
        <v>5.1333399999999996</v>
      </c>
      <c r="CQ10" s="18">
        <v>2.1666599999999998</v>
      </c>
      <c r="CR10" s="18">
        <v>5.3</v>
      </c>
      <c r="CS10" s="18">
        <v>2.8177599999999998</v>
      </c>
      <c r="CT10" s="18">
        <v>2.8177599999999998</v>
      </c>
      <c r="CU10" s="18">
        <v>2.48224</v>
      </c>
      <c r="CV10" s="18">
        <v>0</v>
      </c>
      <c r="CW10" s="18">
        <v>16.79176</v>
      </c>
      <c r="CX10" s="18">
        <v>16.79176</v>
      </c>
      <c r="CY10" s="18">
        <v>-16.79176</v>
      </c>
      <c r="CZ10" s="18">
        <v>7.1</v>
      </c>
      <c r="DA10" s="18">
        <v>6.8787000000000003</v>
      </c>
      <c r="DB10" s="18">
        <v>6.8787000000000003</v>
      </c>
      <c r="DC10" s="18">
        <v>0.2213</v>
      </c>
      <c r="DD10" s="18">
        <v>11.3</v>
      </c>
      <c r="DE10" s="18">
        <v>14.919420000000001</v>
      </c>
      <c r="DF10" s="18">
        <v>14.919420000000001</v>
      </c>
      <c r="DG10" s="18">
        <v>-3.6194199999999999</v>
      </c>
      <c r="DH10" s="18">
        <v>39.799999999999997</v>
      </c>
      <c r="DI10" s="18">
        <v>77.777869999999993</v>
      </c>
      <c r="DJ10" s="18">
        <v>77.777869999999993</v>
      </c>
      <c r="DK10" s="18">
        <v>-37.977870000000003</v>
      </c>
      <c r="DL10" s="18"/>
      <c r="DM10" s="18"/>
      <c r="DN10" s="18"/>
      <c r="DO10" s="18">
        <v>0</v>
      </c>
      <c r="DP10" s="18"/>
      <c r="DQ10" s="18"/>
      <c r="DR10" s="18"/>
      <c r="DS10" s="18">
        <v>0</v>
      </c>
      <c r="DT10" s="18"/>
      <c r="DU10" s="18"/>
      <c r="DV10" s="18"/>
      <c r="DW10" s="18">
        <v>0</v>
      </c>
      <c r="DX10" s="18">
        <v>0</v>
      </c>
      <c r="DY10" s="18"/>
      <c r="DZ10" s="18"/>
      <c r="EA10" s="18">
        <v>0</v>
      </c>
      <c r="EB10" s="18">
        <v>60.3</v>
      </c>
      <c r="EC10" s="18">
        <v>59.685659999999999</v>
      </c>
      <c r="ED10" s="18">
        <v>58.082979999999999</v>
      </c>
      <c r="EE10" s="18">
        <v>2.2170200000000002</v>
      </c>
      <c r="EF10" s="18">
        <v>62.9</v>
      </c>
      <c r="EG10" s="18">
        <v>60.334150000000001</v>
      </c>
      <c r="EH10" s="18">
        <v>110.26321</v>
      </c>
      <c r="EI10" s="18">
        <v>-47.363210000000002</v>
      </c>
      <c r="EJ10" s="18"/>
      <c r="EK10" s="18"/>
      <c r="EL10" s="18"/>
      <c r="EM10" s="18">
        <v>0</v>
      </c>
      <c r="EN10" s="18">
        <v>0</v>
      </c>
      <c r="EO10" s="18"/>
      <c r="EP10" s="18"/>
      <c r="EQ10" s="18">
        <v>0</v>
      </c>
      <c r="ER10" s="18">
        <v>0</v>
      </c>
      <c r="ES10" s="18"/>
      <c r="ET10" s="18"/>
      <c r="EU10" s="18">
        <v>0</v>
      </c>
      <c r="EV10" s="18">
        <v>6.4</v>
      </c>
      <c r="EW10" s="18">
        <v>6.39</v>
      </c>
      <c r="EX10" s="18">
        <v>6.39</v>
      </c>
      <c r="EY10" s="18">
        <v>0.01</v>
      </c>
      <c r="EZ10" s="18">
        <v>0</v>
      </c>
      <c r="FA10" s="18"/>
      <c r="FB10" s="18"/>
      <c r="FC10" s="18">
        <v>0</v>
      </c>
      <c r="FD10" s="18">
        <v>28</v>
      </c>
      <c r="FE10" s="18">
        <v>27.02168</v>
      </c>
      <c r="FF10" s="18">
        <v>30.82526</v>
      </c>
      <c r="FG10" s="18">
        <v>-2.8252600000000001</v>
      </c>
      <c r="FH10" s="18">
        <v>0</v>
      </c>
      <c r="FI10" s="18"/>
      <c r="FJ10" s="18">
        <v>52.57732</v>
      </c>
      <c r="FK10" s="18">
        <v>-52.57732</v>
      </c>
      <c r="FL10" s="18">
        <v>17.8</v>
      </c>
      <c r="FM10" s="18">
        <v>16.004190000000001</v>
      </c>
      <c r="FN10" s="18">
        <v>20.749040000000001</v>
      </c>
      <c r="FO10" s="18">
        <v>-2.9490400000000001</v>
      </c>
      <c r="FP10" s="18">
        <v>18.5</v>
      </c>
      <c r="FQ10" s="18">
        <v>18.615860000000001</v>
      </c>
      <c r="FR10" s="18">
        <v>18.615860000000001</v>
      </c>
      <c r="FS10" s="18">
        <v>-0.11586</v>
      </c>
      <c r="FT10" s="18">
        <v>12.2</v>
      </c>
      <c r="FU10" s="18">
        <v>10.67961</v>
      </c>
      <c r="FV10" s="18">
        <v>10.67961</v>
      </c>
      <c r="FW10" s="18">
        <v>1.5203899999999999</v>
      </c>
      <c r="FX10" s="18">
        <v>66.5</v>
      </c>
      <c r="FY10" s="18">
        <v>65.054289999999995</v>
      </c>
      <c r="FZ10" s="18">
        <v>65.054289999999995</v>
      </c>
      <c r="GA10" s="18">
        <v>1.4457100000000001</v>
      </c>
      <c r="GB10" s="18">
        <v>181.5</v>
      </c>
      <c r="GC10" s="18">
        <v>184.91498000000001</v>
      </c>
      <c r="GD10" s="18">
        <v>184.91498000000001</v>
      </c>
      <c r="GE10" s="18">
        <v>-3.4149799999999999</v>
      </c>
      <c r="GF10" s="18">
        <v>181.4</v>
      </c>
      <c r="GG10" s="18">
        <v>184.91498000000001</v>
      </c>
      <c r="GH10" s="18">
        <v>184.91498000000001</v>
      </c>
      <c r="GI10" s="18">
        <v>-3.51498</v>
      </c>
      <c r="GJ10" s="18">
        <v>183.4</v>
      </c>
      <c r="GK10" s="18">
        <v>185.47028</v>
      </c>
      <c r="GL10" s="18">
        <v>185.47028</v>
      </c>
      <c r="GM10" s="18">
        <v>-2.0702799999999999</v>
      </c>
      <c r="GN10" s="18">
        <v>80.8</v>
      </c>
      <c r="GO10" s="18">
        <v>83.437340000000006</v>
      </c>
      <c r="GP10" s="18">
        <v>71.741510000000005</v>
      </c>
      <c r="GQ10" s="18">
        <v>9.0584900000000008</v>
      </c>
      <c r="GR10" s="18">
        <v>6.2</v>
      </c>
      <c r="GS10" s="18">
        <v>6.1913999999999998</v>
      </c>
      <c r="GT10" s="18">
        <v>4.4600200000000001</v>
      </c>
      <c r="GU10" s="18">
        <v>1.7399800000000001</v>
      </c>
      <c r="GV10" s="18">
        <v>2.2999999999999998</v>
      </c>
      <c r="GW10" s="18">
        <v>3.0515099999999999</v>
      </c>
      <c r="GX10" s="18">
        <v>4.6789800000000001</v>
      </c>
      <c r="GY10" s="18">
        <v>-2.3789799999999999</v>
      </c>
      <c r="GZ10" s="18">
        <v>32.4</v>
      </c>
      <c r="HA10" s="18">
        <v>34.47804</v>
      </c>
      <c r="HB10" s="18">
        <v>24.742270000000001</v>
      </c>
      <c r="HC10" s="18">
        <v>7.6577299999999999</v>
      </c>
      <c r="HD10" s="18">
        <v>31.8</v>
      </c>
      <c r="HE10" s="18">
        <v>32.627180000000003</v>
      </c>
      <c r="HF10" s="18">
        <v>32.627180000000003</v>
      </c>
      <c r="HG10" s="18">
        <v>-0.82718000000000003</v>
      </c>
      <c r="HH10" s="18">
        <v>2.2000000000000002</v>
      </c>
      <c r="HI10" s="18">
        <v>1.97359</v>
      </c>
      <c r="HJ10" s="18">
        <v>1.97359</v>
      </c>
      <c r="HK10" s="18">
        <v>0.22641</v>
      </c>
      <c r="HL10" s="18">
        <v>0</v>
      </c>
      <c r="HM10" s="18">
        <v>17.171500000000002</v>
      </c>
      <c r="HN10" s="18">
        <v>17.171500000000002</v>
      </c>
      <c r="HO10" s="18">
        <v>-17.171500000000002</v>
      </c>
      <c r="HP10" s="18">
        <v>49.4</v>
      </c>
      <c r="HQ10" s="18">
        <v>39.221670000000003</v>
      </c>
      <c r="HR10" s="18">
        <v>50</v>
      </c>
      <c r="HS10" s="18">
        <v>-0.6</v>
      </c>
      <c r="HT10" s="18"/>
      <c r="HU10" s="18"/>
      <c r="HV10" s="18"/>
      <c r="HW10" s="18">
        <v>0</v>
      </c>
      <c r="HX10" s="18"/>
      <c r="HY10" s="18"/>
      <c r="HZ10" s="18"/>
      <c r="IA10" s="18">
        <v>0</v>
      </c>
      <c r="IB10" s="18">
        <v>30.3</v>
      </c>
      <c r="IC10" s="18"/>
      <c r="ID10" s="18">
        <v>48.192</v>
      </c>
      <c r="IE10" s="18">
        <v>-17.891999999999999</v>
      </c>
      <c r="IF10" s="18"/>
      <c r="IG10" s="18"/>
      <c r="IH10" s="18"/>
      <c r="II10" s="18">
        <v>0</v>
      </c>
      <c r="IJ10" s="18"/>
      <c r="IK10" s="18"/>
      <c r="IL10" s="18"/>
      <c r="IM10" s="18">
        <v>0</v>
      </c>
      <c r="IN10" s="18">
        <v>47.8</v>
      </c>
      <c r="IO10" s="18">
        <v>48.181449999999998</v>
      </c>
      <c r="IP10" s="18">
        <v>48.181449999999998</v>
      </c>
      <c r="IQ10" s="18">
        <v>-0.38145000000000001</v>
      </c>
      <c r="IR10" s="18"/>
      <c r="IS10" s="18"/>
      <c r="IT10" s="18"/>
      <c r="IU10" s="18">
        <v>0</v>
      </c>
      <c r="IV10" s="18"/>
      <c r="IW10" s="18"/>
      <c r="IX10" s="18"/>
      <c r="IY10" s="18">
        <v>0</v>
      </c>
      <c r="IZ10" s="18"/>
      <c r="JA10" s="18"/>
      <c r="JB10" s="18"/>
      <c r="JC10" s="18">
        <v>0</v>
      </c>
      <c r="JD10" s="18">
        <v>65.2</v>
      </c>
      <c r="JE10" s="18">
        <v>64.999380000000002</v>
      </c>
      <c r="JF10" s="18">
        <v>54.929369999999999</v>
      </c>
      <c r="JG10" s="18">
        <v>10.270630000000001</v>
      </c>
      <c r="JH10" s="18">
        <v>177.6</v>
      </c>
      <c r="JI10" s="18">
        <v>185.37450000000001</v>
      </c>
      <c r="JJ10" s="18">
        <v>185.37450000000001</v>
      </c>
      <c r="JK10" s="18">
        <v>-7.7744999999999997</v>
      </c>
      <c r="JL10" s="18">
        <v>175.3</v>
      </c>
      <c r="JM10" s="18">
        <v>185.37450000000001</v>
      </c>
      <c r="JN10" s="18">
        <v>185.37450000000001</v>
      </c>
      <c r="JO10" s="18">
        <v>-10.0745</v>
      </c>
      <c r="JP10" s="18">
        <v>209.8</v>
      </c>
      <c r="JQ10" s="18">
        <v>185.37450000000001</v>
      </c>
      <c r="JR10" s="18">
        <v>185.37450000000001</v>
      </c>
      <c r="JS10" s="18">
        <v>24.4255</v>
      </c>
      <c r="JT10" s="18">
        <v>274.60000000000002</v>
      </c>
      <c r="JU10" s="18">
        <v>278.89677</v>
      </c>
      <c r="JV10" s="18">
        <v>278.89677</v>
      </c>
      <c r="JW10" s="18">
        <v>-4.2967700000000004</v>
      </c>
      <c r="JX10" s="18">
        <v>75.599999999999994</v>
      </c>
      <c r="JY10" s="18">
        <v>73.590999999999994</v>
      </c>
      <c r="JZ10" s="18">
        <v>73.590999999999994</v>
      </c>
      <c r="KA10" s="18">
        <v>2.0089999999999999</v>
      </c>
      <c r="KB10" s="18">
        <v>37</v>
      </c>
      <c r="KC10" s="18">
        <v>36.905999999999999</v>
      </c>
      <c r="KD10" s="18">
        <v>36.905999999999999</v>
      </c>
      <c r="KE10" s="18">
        <v>9.4E-2</v>
      </c>
      <c r="KF10" s="18"/>
      <c r="KG10" s="18"/>
      <c r="KH10" s="18"/>
      <c r="KI10" s="18">
        <v>0</v>
      </c>
      <c r="KJ10" s="18"/>
      <c r="KK10" s="18"/>
      <c r="KL10" s="18"/>
      <c r="KM10" s="18">
        <v>0</v>
      </c>
      <c r="KN10" s="18"/>
      <c r="KO10" s="18"/>
      <c r="KP10" s="18"/>
      <c r="KQ10" s="18">
        <v>0</v>
      </c>
      <c r="KR10" s="18">
        <v>0</v>
      </c>
      <c r="KS10" s="18"/>
      <c r="KT10" s="18"/>
      <c r="KU10" s="18">
        <v>0</v>
      </c>
      <c r="KV10" s="18"/>
      <c r="KW10" s="18"/>
      <c r="KX10" s="18"/>
      <c r="KY10" s="18">
        <v>0</v>
      </c>
      <c r="KZ10" s="18">
        <v>0</v>
      </c>
      <c r="LA10" s="18"/>
      <c r="LB10" s="18"/>
      <c r="LC10" s="18">
        <v>0</v>
      </c>
      <c r="LD10" s="18">
        <v>0.8</v>
      </c>
      <c r="LE10" s="18">
        <v>0.63188999999999995</v>
      </c>
      <c r="LF10" s="18">
        <v>0.63188999999999995</v>
      </c>
      <c r="LG10" s="18">
        <v>0.16811000000000001</v>
      </c>
      <c r="LH10" s="18">
        <v>112</v>
      </c>
      <c r="LI10" s="18">
        <v>124.14709999999999</v>
      </c>
      <c r="LJ10" s="18">
        <v>109.11478</v>
      </c>
      <c r="LK10" s="18">
        <v>2.8852199999999999</v>
      </c>
      <c r="LL10" s="18">
        <v>93.2</v>
      </c>
      <c r="LM10" s="18">
        <v>91.694239999999994</v>
      </c>
      <c r="LN10" s="18">
        <v>91.046769999999995</v>
      </c>
      <c r="LO10" s="18">
        <v>2.1532300000000002</v>
      </c>
      <c r="LP10" s="18">
        <v>63.5</v>
      </c>
      <c r="LQ10" s="18">
        <v>67.133979999999994</v>
      </c>
      <c r="LR10" s="18">
        <v>55.678240000000002</v>
      </c>
      <c r="LS10" s="18">
        <v>7.8217600000000003</v>
      </c>
      <c r="LT10" s="18">
        <v>71.900000000000006</v>
      </c>
      <c r="LU10" s="18">
        <v>72.37388</v>
      </c>
      <c r="LV10" s="18">
        <v>54.724499999999999</v>
      </c>
      <c r="LW10" s="18">
        <v>17.1755</v>
      </c>
      <c r="LX10" s="18">
        <v>29.7</v>
      </c>
      <c r="LY10" s="18">
        <v>29.951460000000001</v>
      </c>
      <c r="LZ10" s="18">
        <v>22.647379999999998</v>
      </c>
      <c r="MA10" s="18">
        <v>7.0526200000000001</v>
      </c>
      <c r="MB10" s="18">
        <v>0</v>
      </c>
      <c r="MC10" s="18"/>
      <c r="MD10" s="18"/>
      <c r="ME10" s="18">
        <v>0</v>
      </c>
      <c r="MF10" s="18"/>
      <c r="MG10" s="18"/>
      <c r="MH10" s="18"/>
      <c r="MI10" s="18">
        <v>0</v>
      </c>
      <c r="MJ10" s="18"/>
      <c r="MK10" s="18"/>
      <c r="ML10" s="18"/>
      <c r="MM10" s="18">
        <v>0</v>
      </c>
      <c r="MN10" s="18">
        <v>146.30000000000001</v>
      </c>
      <c r="MO10" s="18">
        <v>159.10807</v>
      </c>
      <c r="MP10" s="18">
        <v>159.10807</v>
      </c>
      <c r="MQ10" s="18">
        <v>-12.808070000000001</v>
      </c>
      <c r="MR10" s="18">
        <v>148.19999999999999</v>
      </c>
      <c r="MS10" s="18">
        <v>159.10807</v>
      </c>
      <c r="MT10" s="18">
        <v>159.10807</v>
      </c>
      <c r="MU10" s="18">
        <v>-10.90807</v>
      </c>
      <c r="MV10" s="18">
        <v>149.4</v>
      </c>
      <c r="MW10" s="18">
        <v>159.58587</v>
      </c>
      <c r="MX10" s="18">
        <v>159.58587</v>
      </c>
      <c r="MY10" s="18">
        <v>-10.18587</v>
      </c>
      <c r="MZ10" s="18">
        <v>0</v>
      </c>
      <c r="NA10" s="18"/>
      <c r="NB10" s="18"/>
      <c r="NC10" s="18">
        <v>0</v>
      </c>
      <c r="ND10" s="18"/>
      <c r="NE10" s="18"/>
      <c r="NF10" s="18"/>
      <c r="NG10" s="18">
        <v>0</v>
      </c>
      <c r="NH10" s="18"/>
      <c r="NI10" s="18"/>
      <c r="NJ10" s="18"/>
      <c r="NK10" s="18">
        <v>0</v>
      </c>
      <c r="NL10" s="18"/>
      <c r="NM10" s="18"/>
      <c r="NN10" s="18"/>
      <c r="NO10" s="18">
        <v>0</v>
      </c>
      <c r="NP10" s="18"/>
      <c r="NQ10" s="18"/>
      <c r="NR10" s="18"/>
      <c r="NS10" s="18">
        <v>0</v>
      </c>
      <c r="NT10" s="18">
        <v>218.3</v>
      </c>
      <c r="NU10" s="18">
        <v>192.23309</v>
      </c>
      <c r="NV10" s="18">
        <v>192.23309</v>
      </c>
      <c r="NW10" s="18">
        <v>26.06691</v>
      </c>
      <c r="NX10" s="18">
        <v>104.5</v>
      </c>
      <c r="NY10" s="18">
        <v>96.405180000000001</v>
      </c>
      <c r="NZ10" s="18">
        <v>96.405180000000001</v>
      </c>
      <c r="OA10" s="18">
        <v>8.0948200000000003</v>
      </c>
      <c r="OB10" s="18">
        <v>0</v>
      </c>
      <c r="OC10" s="18"/>
      <c r="OD10" s="18"/>
      <c r="OE10" s="18">
        <v>0</v>
      </c>
      <c r="OF10" s="18">
        <v>35.5</v>
      </c>
      <c r="OG10" s="18">
        <v>44.83</v>
      </c>
      <c r="OH10" s="18">
        <v>44.83</v>
      </c>
      <c r="OI10" s="18">
        <v>-9.33</v>
      </c>
      <c r="OJ10" s="18">
        <v>0</v>
      </c>
      <c r="OK10" s="18"/>
      <c r="OL10" s="18"/>
      <c r="OM10" s="18">
        <v>0</v>
      </c>
      <c r="ON10" s="18">
        <v>5.5</v>
      </c>
      <c r="OO10" s="18">
        <v>11.750999999999999</v>
      </c>
      <c r="OP10" s="18">
        <v>11.750999999999999</v>
      </c>
      <c r="OQ10" s="18">
        <v>-6.2510000000000003</v>
      </c>
      <c r="OR10" s="18">
        <v>0</v>
      </c>
      <c r="OS10" s="18"/>
      <c r="OT10" s="18"/>
      <c r="OU10" s="18">
        <v>0</v>
      </c>
      <c r="OV10" s="18">
        <v>6</v>
      </c>
      <c r="OW10" s="18">
        <v>6.1</v>
      </c>
      <c r="OX10" s="18">
        <v>6.1</v>
      </c>
      <c r="OY10" s="18">
        <v>-0.1</v>
      </c>
      <c r="OZ10" s="18"/>
      <c r="PA10" s="18"/>
      <c r="PB10" s="18"/>
      <c r="PC10" s="18">
        <v>0</v>
      </c>
      <c r="PD10" s="18">
        <v>9.9</v>
      </c>
      <c r="PE10" s="18">
        <v>9</v>
      </c>
      <c r="PF10" s="18">
        <v>9</v>
      </c>
      <c r="PG10" s="18">
        <v>0.9</v>
      </c>
      <c r="PH10" s="18">
        <v>2.6</v>
      </c>
      <c r="PI10" s="18">
        <v>1.3440700000000001</v>
      </c>
      <c r="PJ10" s="18">
        <v>1.3440700000000001</v>
      </c>
      <c r="PK10" s="18">
        <v>1.25593</v>
      </c>
      <c r="PL10" s="18">
        <v>0.3</v>
      </c>
      <c r="PM10" s="18"/>
      <c r="PN10" s="18"/>
      <c r="PO10" s="18">
        <v>0.3</v>
      </c>
      <c r="PP10" s="18">
        <v>1.8</v>
      </c>
      <c r="PQ10" s="18">
        <v>1.51</v>
      </c>
      <c r="PR10" s="18">
        <v>1.51</v>
      </c>
      <c r="PS10" s="18">
        <v>0.28999999999999998</v>
      </c>
      <c r="PT10" s="18">
        <v>1.7</v>
      </c>
      <c r="PU10" s="18">
        <v>1.6</v>
      </c>
      <c r="PV10" s="18">
        <v>1.6</v>
      </c>
      <c r="PW10" s="18">
        <v>0.1</v>
      </c>
      <c r="PX10" s="18">
        <v>19.899999999999999</v>
      </c>
      <c r="PY10" s="18">
        <v>19.417480000000001</v>
      </c>
      <c r="PZ10" s="18">
        <v>19.417480000000001</v>
      </c>
      <c r="QA10" s="18">
        <v>0.48252</v>
      </c>
      <c r="QB10" s="18">
        <v>5.0999999999999996</v>
      </c>
      <c r="QC10" s="18">
        <v>6</v>
      </c>
      <c r="QD10" s="18">
        <v>6</v>
      </c>
      <c r="QE10" s="18">
        <v>-0.9</v>
      </c>
      <c r="QF10" s="18">
        <v>7</v>
      </c>
      <c r="QG10" s="18">
        <v>4</v>
      </c>
      <c r="QH10" s="18">
        <v>4</v>
      </c>
      <c r="QI10" s="18">
        <v>3</v>
      </c>
      <c r="QJ10" s="18">
        <v>3.5</v>
      </c>
      <c r="QK10" s="18">
        <v>3.4</v>
      </c>
      <c r="QL10" s="18">
        <v>3.4</v>
      </c>
      <c r="QM10" s="18">
        <v>0.1</v>
      </c>
      <c r="QN10" s="18">
        <v>13.8</v>
      </c>
      <c r="QO10" s="18">
        <v>16.504850000000001</v>
      </c>
      <c r="QP10" s="18">
        <v>16.504850000000001</v>
      </c>
      <c r="QQ10" s="18">
        <v>-2.70485</v>
      </c>
      <c r="QR10" s="18">
        <v>0</v>
      </c>
      <c r="QS10" s="18"/>
      <c r="QT10" s="18"/>
      <c r="QU10" s="18">
        <v>0</v>
      </c>
      <c r="QV10" s="18">
        <v>0</v>
      </c>
      <c r="QW10" s="18"/>
      <c r="QX10" s="18"/>
      <c r="QY10" s="18">
        <v>0</v>
      </c>
      <c r="QZ10" s="18">
        <v>6.2</v>
      </c>
      <c r="RA10" s="18">
        <v>12.622</v>
      </c>
      <c r="RB10" s="18">
        <v>12.622</v>
      </c>
      <c r="RC10" s="18">
        <v>-6.4219999999999997</v>
      </c>
      <c r="RD10" s="18">
        <v>13</v>
      </c>
      <c r="RE10" s="18">
        <v>33.362000000000002</v>
      </c>
      <c r="RF10" s="18">
        <v>33.362000000000002</v>
      </c>
      <c r="RG10" s="18">
        <v>-20.361999999999998</v>
      </c>
      <c r="RH10" s="18">
        <v>4.4000000000000004</v>
      </c>
      <c r="RI10" s="18">
        <v>4.2</v>
      </c>
      <c r="RJ10" s="18">
        <v>4.2</v>
      </c>
      <c r="RK10" s="18">
        <v>0.2</v>
      </c>
      <c r="RL10" s="18">
        <v>1.2</v>
      </c>
      <c r="RM10" s="18">
        <v>1.2</v>
      </c>
      <c r="RN10" s="18">
        <v>1.2</v>
      </c>
      <c r="RO10" s="18">
        <v>0</v>
      </c>
      <c r="RP10" s="18">
        <v>2.4</v>
      </c>
      <c r="RQ10" s="18">
        <v>2.4</v>
      </c>
      <c r="RR10" s="18">
        <v>2.4</v>
      </c>
      <c r="RS10" s="18">
        <v>0</v>
      </c>
      <c r="RT10" s="18">
        <v>2.7</v>
      </c>
      <c r="RU10" s="18">
        <v>2.8</v>
      </c>
      <c r="RV10" s="18">
        <v>2.8</v>
      </c>
      <c r="RW10" s="18">
        <v>-0.1</v>
      </c>
      <c r="RX10" s="18">
        <v>0</v>
      </c>
      <c r="RY10" s="18"/>
      <c r="RZ10" s="18"/>
      <c r="SA10" s="18">
        <v>0</v>
      </c>
      <c r="SB10" s="18"/>
      <c r="SC10" s="18"/>
      <c r="SD10" s="18"/>
      <c r="SE10" s="18">
        <v>0</v>
      </c>
      <c r="SF10" s="18">
        <v>9</v>
      </c>
      <c r="SG10" s="18"/>
      <c r="SH10" s="18">
        <v>11.147180000000001</v>
      </c>
      <c r="SI10" s="18">
        <v>-2.1471800000000001</v>
      </c>
      <c r="SJ10" s="18">
        <v>1</v>
      </c>
      <c r="SK10" s="18">
        <v>1.28</v>
      </c>
      <c r="SL10" s="18">
        <v>1.28</v>
      </c>
      <c r="SM10" s="18">
        <v>-0.28000000000000003</v>
      </c>
      <c r="SN10" s="18"/>
      <c r="SO10" s="18"/>
      <c r="SP10" s="18">
        <v>0.4</v>
      </c>
      <c r="SQ10" s="18">
        <v>-0.4</v>
      </c>
      <c r="SR10" s="18">
        <v>4.0999999999999996</v>
      </c>
      <c r="SS10" s="18">
        <v>4.5999999999999996</v>
      </c>
      <c r="ST10" s="18">
        <v>4.5999999999999996</v>
      </c>
      <c r="SU10" s="18">
        <v>-0.5</v>
      </c>
      <c r="SV10" s="18">
        <v>2.6</v>
      </c>
      <c r="SW10" s="18">
        <v>3.4</v>
      </c>
      <c r="SX10" s="18">
        <v>3.4</v>
      </c>
      <c r="SY10" s="18">
        <v>-0.8</v>
      </c>
      <c r="SZ10" s="18">
        <v>3.5</v>
      </c>
      <c r="TA10" s="18">
        <v>4.5</v>
      </c>
      <c r="TB10" s="18">
        <v>4.5</v>
      </c>
      <c r="TC10" s="18">
        <v>-1</v>
      </c>
      <c r="TD10" s="18">
        <v>4.5</v>
      </c>
      <c r="TE10" s="18">
        <v>6.5</v>
      </c>
      <c r="TF10" s="18">
        <v>6.5</v>
      </c>
      <c r="TG10" s="18">
        <v>-2</v>
      </c>
      <c r="TH10" s="18">
        <v>10</v>
      </c>
      <c r="TI10" s="18">
        <v>10</v>
      </c>
      <c r="TJ10" s="18">
        <v>10</v>
      </c>
      <c r="TK10" s="18">
        <v>0</v>
      </c>
      <c r="TL10" s="18">
        <v>4.3</v>
      </c>
      <c r="TM10" s="18">
        <v>12.785</v>
      </c>
      <c r="TN10" s="18">
        <v>12.785</v>
      </c>
      <c r="TO10" s="18">
        <v>-8.4849999999999994</v>
      </c>
      <c r="TP10" s="18">
        <v>9.6</v>
      </c>
      <c r="TQ10" s="18">
        <v>16.207999999999998</v>
      </c>
      <c r="TR10" s="18">
        <v>16.207999999999998</v>
      </c>
      <c r="TS10" s="18">
        <v>-6.6079999999999997</v>
      </c>
      <c r="TT10" s="18">
        <v>0</v>
      </c>
      <c r="TU10" s="18"/>
      <c r="TV10" s="18"/>
      <c r="TW10" s="18">
        <v>0</v>
      </c>
      <c r="TX10" s="18">
        <v>29.5</v>
      </c>
      <c r="TY10" s="18">
        <v>38.700000000000003</v>
      </c>
      <c r="TZ10" s="18">
        <v>46.832999999999998</v>
      </c>
      <c r="UA10" s="18">
        <v>-17.332999999999998</v>
      </c>
      <c r="UB10" s="18">
        <v>23</v>
      </c>
      <c r="UC10" s="18">
        <v>63.7</v>
      </c>
      <c r="UD10" s="18">
        <v>69.644999999999996</v>
      </c>
      <c r="UE10" s="18">
        <v>-46.645000000000003</v>
      </c>
      <c r="UF10" s="18">
        <v>2</v>
      </c>
      <c r="UG10" s="18">
        <v>2.36</v>
      </c>
      <c r="UH10" s="18">
        <v>2.36</v>
      </c>
      <c r="UI10" s="18">
        <v>-0.36</v>
      </c>
      <c r="UJ10" s="18">
        <v>2</v>
      </c>
      <c r="UK10" s="18">
        <v>2.0619999999999998</v>
      </c>
      <c r="UL10" s="18">
        <v>2.0619999999999998</v>
      </c>
      <c r="UM10" s="18">
        <v>-6.2E-2</v>
      </c>
      <c r="UN10" s="18">
        <v>7</v>
      </c>
      <c r="UO10" s="18">
        <v>6.5</v>
      </c>
      <c r="UP10" s="18">
        <v>6.5</v>
      </c>
      <c r="UQ10" s="18">
        <v>0.5</v>
      </c>
      <c r="UR10" s="18">
        <v>2.7</v>
      </c>
      <c r="US10" s="18">
        <v>2</v>
      </c>
      <c r="UT10" s="18">
        <v>2</v>
      </c>
      <c r="UU10" s="18">
        <v>0.7</v>
      </c>
      <c r="UV10" s="18">
        <v>8</v>
      </c>
      <c r="UW10" s="18">
        <v>7.6</v>
      </c>
      <c r="UX10" s="18">
        <v>7.6</v>
      </c>
      <c r="UY10" s="18">
        <v>0.4</v>
      </c>
      <c r="UZ10" s="18">
        <v>3.1</v>
      </c>
      <c r="VA10" s="18">
        <v>3</v>
      </c>
      <c r="VB10" s="18">
        <v>3</v>
      </c>
      <c r="VC10" s="18">
        <v>0.1</v>
      </c>
      <c r="VD10" s="18">
        <v>3.6</v>
      </c>
      <c r="VE10" s="18">
        <v>3.3</v>
      </c>
      <c r="VF10" s="18">
        <v>3.3</v>
      </c>
      <c r="VG10" s="18">
        <v>0.3</v>
      </c>
      <c r="VH10" s="18">
        <v>3.7</v>
      </c>
      <c r="VI10" s="18">
        <v>3.4</v>
      </c>
      <c r="VJ10" s="18">
        <v>3.4</v>
      </c>
      <c r="VK10" s="18">
        <v>0.3</v>
      </c>
      <c r="VL10" s="18">
        <v>3.4</v>
      </c>
      <c r="VM10" s="18">
        <v>6.9530000000000003</v>
      </c>
      <c r="VN10" s="18">
        <v>6.9530000000000003</v>
      </c>
      <c r="VO10" s="18">
        <v>-3.5529999999999999</v>
      </c>
      <c r="VP10" s="18">
        <v>0</v>
      </c>
      <c r="VQ10" s="18"/>
      <c r="VR10" s="18"/>
      <c r="VS10" s="18">
        <v>0</v>
      </c>
      <c r="VT10" s="18">
        <v>0</v>
      </c>
      <c r="VU10" s="18"/>
      <c r="VV10" s="18"/>
      <c r="VW10" s="18">
        <v>0</v>
      </c>
      <c r="VX10" s="18">
        <v>0</v>
      </c>
      <c r="VY10" s="18"/>
      <c r="VZ10" s="18"/>
      <c r="WA10" s="18">
        <v>0</v>
      </c>
      <c r="WB10" s="18">
        <v>0.6</v>
      </c>
      <c r="WC10" s="18">
        <v>0.6</v>
      </c>
      <c r="WD10" s="18">
        <v>0.6</v>
      </c>
      <c r="WE10" s="18">
        <v>0</v>
      </c>
      <c r="WF10" s="18">
        <v>13.9</v>
      </c>
      <c r="WG10" s="18">
        <v>20.6</v>
      </c>
      <c r="WH10" s="18">
        <v>35</v>
      </c>
      <c r="WI10" s="18">
        <v>-21.1</v>
      </c>
      <c r="WJ10" s="18">
        <v>18.2</v>
      </c>
      <c r="WK10" s="18">
        <v>20.6</v>
      </c>
      <c r="WL10" s="18">
        <v>36</v>
      </c>
      <c r="WM10" s="18">
        <v>-17.8</v>
      </c>
      <c r="WN10" s="18">
        <v>0</v>
      </c>
      <c r="WO10" s="18"/>
      <c r="WP10" s="18"/>
      <c r="WQ10" s="18">
        <v>0</v>
      </c>
      <c r="WR10" s="18">
        <v>0</v>
      </c>
      <c r="WS10" s="18"/>
      <c r="WT10" s="18"/>
      <c r="WU10" s="18">
        <v>0</v>
      </c>
      <c r="WV10" s="18">
        <v>7</v>
      </c>
      <c r="WW10" s="18">
        <v>7</v>
      </c>
      <c r="WX10" s="18">
        <v>7</v>
      </c>
      <c r="WY10" s="18">
        <v>0</v>
      </c>
      <c r="WZ10" s="18">
        <v>19.2</v>
      </c>
      <c r="XA10" s="18">
        <v>18.932040000000001</v>
      </c>
      <c r="XB10" s="18">
        <v>18.932040000000001</v>
      </c>
      <c r="XC10" s="18">
        <v>0.26795999999999998</v>
      </c>
      <c r="XD10" s="18">
        <v>9.4</v>
      </c>
      <c r="XE10" s="18">
        <v>10.6</v>
      </c>
      <c r="XF10" s="18">
        <v>10.6</v>
      </c>
      <c r="XG10" s="18">
        <v>-1.2</v>
      </c>
      <c r="XH10" s="18"/>
      <c r="XI10" s="18"/>
      <c r="XJ10" s="18"/>
      <c r="XK10" s="18">
        <v>0</v>
      </c>
      <c r="XL10" s="18"/>
      <c r="XM10" s="18"/>
      <c r="XN10" s="18"/>
      <c r="XO10" s="18">
        <v>0</v>
      </c>
      <c r="XP10" s="18">
        <v>14</v>
      </c>
      <c r="XQ10" s="18">
        <v>14</v>
      </c>
      <c r="XR10" s="18">
        <v>14</v>
      </c>
      <c r="XS10" s="18">
        <v>0</v>
      </c>
      <c r="XT10" s="18">
        <v>15.1</v>
      </c>
      <c r="XU10" s="18">
        <v>17</v>
      </c>
      <c r="XV10" s="18">
        <v>17</v>
      </c>
      <c r="XW10" s="18">
        <v>-1.9</v>
      </c>
      <c r="XX10" s="18">
        <v>6.1</v>
      </c>
      <c r="XY10" s="18">
        <v>7.63</v>
      </c>
      <c r="XZ10" s="18">
        <v>7.63</v>
      </c>
      <c r="YA10" s="18">
        <v>-1.53</v>
      </c>
      <c r="YB10" s="18">
        <v>6.48</v>
      </c>
      <c r="YC10" s="18">
        <v>6.5</v>
      </c>
      <c r="YD10" s="18">
        <v>6.5</v>
      </c>
      <c r="YE10" s="18">
        <v>-0.02</v>
      </c>
      <c r="YF10" s="18"/>
      <c r="YG10" s="18"/>
      <c r="YH10" s="18"/>
      <c r="YI10" s="18">
        <v>0</v>
      </c>
      <c r="YJ10" s="18"/>
      <c r="YK10" s="18"/>
      <c r="YL10" s="18"/>
      <c r="YM10" s="18">
        <v>0</v>
      </c>
    </row>
    <row r="11" spans="1:663" ht="24" customHeight="1" x14ac:dyDescent="0.3">
      <c r="A11" s="1"/>
      <c r="B11" s="17" t="s">
        <v>70</v>
      </c>
      <c r="C11" s="17" t="s">
        <v>736</v>
      </c>
      <c r="D11" s="18">
        <v>99.3</v>
      </c>
      <c r="E11" s="18">
        <v>63.112259999999999</v>
      </c>
      <c r="F11" s="18">
        <v>54.454230000000003</v>
      </c>
      <c r="G11" s="18">
        <v>44.845770000000002</v>
      </c>
      <c r="H11" s="18">
        <v>630.5</v>
      </c>
      <c r="I11" s="18">
        <v>557.13981999999999</v>
      </c>
      <c r="J11" s="18">
        <v>548.71049000000005</v>
      </c>
      <c r="K11" s="18">
        <v>81.789510000000007</v>
      </c>
      <c r="L11" s="18">
        <v>215.8</v>
      </c>
      <c r="M11" s="18">
        <v>181.24749</v>
      </c>
      <c r="N11" s="18">
        <v>178.50528</v>
      </c>
      <c r="O11" s="18">
        <v>37.294719999999998</v>
      </c>
      <c r="P11" s="18">
        <v>0</v>
      </c>
      <c r="Q11" s="18"/>
      <c r="R11" s="18"/>
      <c r="S11" s="18">
        <v>0</v>
      </c>
      <c r="T11" s="18">
        <v>0</v>
      </c>
      <c r="U11" s="18"/>
      <c r="V11" s="18"/>
      <c r="W11" s="18">
        <v>0</v>
      </c>
      <c r="X11" s="18">
        <v>30</v>
      </c>
      <c r="Y11" s="18">
        <v>10.309279999999999</v>
      </c>
      <c r="Z11" s="18">
        <v>10.309279999999999</v>
      </c>
      <c r="AA11" s="18">
        <v>19.690719999999999</v>
      </c>
      <c r="AB11" s="18">
        <v>73.099999999999994</v>
      </c>
      <c r="AC11" s="18">
        <v>80.822000000000003</v>
      </c>
      <c r="AD11" s="18">
        <v>80.822000000000003</v>
      </c>
      <c r="AE11" s="18">
        <v>-7.7220000000000004</v>
      </c>
      <c r="AF11" s="18"/>
      <c r="AG11" s="18"/>
      <c r="AH11" s="18"/>
      <c r="AI11" s="18">
        <v>0</v>
      </c>
      <c r="AJ11" s="18"/>
      <c r="AK11" s="18"/>
      <c r="AL11" s="18"/>
      <c r="AM11" s="18">
        <v>0</v>
      </c>
      <c r="AN11" s="18">
        <v>180.8</v>
      </c>
      <c r="AO11" s="18">
        <v>196.22801999999999</v>
      </c>
      <c r="AP11" s="18">
        <v>196.22801999999999</v>
      </c>
      <c r="AQ11" s="18">
        <v>-15.42802</v>
      </c>
      <c r="AR11" s="18">
        <v>181.7</v>
      </c>
      <c r="AS11" s="18">
        <v>196.22801999999999</v>
      </c>
      <c r="AT11" s="18">
        <v>196.22801999999999</v>
      </c>
      <c r="AU11" s="18">
        <v>-14.52802</v>
      </c>
      <c r="AV11" s="18">
        <v>181.1</v>
      </c>
      <c r="AW11" s="18">
        <v>196.22801999999999</v>
      </c>
      <c r="AX11" s="18">
        <v>196.22801999999999</v>
      </c>
      <c r="AY11" s="18">
        <v>-15.128019999999999</v>
      </c>
      <c r="AZ11" s="18">
        <v>278.39999999999998</v>
      </c>
      <c r="BA11" s="18">
        <v>295.22593999999998</v>
      </c>
      <c r="BB11" s="18">
        <v>295.22593999999998</v>
      </c>
      <c r="BC11" s="18">
        <v>-16.825939999999999</v>
      </c>
      <c r="BD11" s="18">
        <v>215.1</v>
      </c>
      <c r="BE11" s="18">
        <v>208.07390000000001</v>
      </c>
      <c r="BF11" s="18">
        <v>208.07390000000001</v>
      </c>
      <c r="BG11" s="18">
        <v>7.0260999999999996</v>
      </c>
      <c r="BH11" s="18">
        <v>111.2</v>
      </c>
      <c r="BI11" s="18">
        <v>104.34936999999999</v>
      </c>
      <c r="BJ11" s="18">
        <v>104.34936999999999</v>
      </c>
      <c r="BK11" s="18">
        <v>6.8506299999999998</v>
      </c>
      <c r="BL11" s="18">
        <v>373.4</v>
      </c>
      <c r="BM11" s="18">
        <v>294.98208</v>
      </c>
      <c r="BN11" s="18">
        <v>251.8372</v>
      </c>
      <c r="BO11" s="18">
        <v>121.5628</v>
      </c>
      <c r="BP11" s="18">
        <v>3.1</v>
      </c>
      <c r="BQ11" s="18">
        <v>4.4318400000000002</v>
      </c>
      <c r="BR11" s="18">
        <v>4.4318400000000002</v>
      </c>
      <c r="BS11" s="18">
        <v>-1.3318399999999999</v>
      </c>
      <c r="BT11" s="18"/>
      <c r="BU11" s="18"/>
      <c r="BV11" s="18"/>
      <c r="BW11" s="18">
        <v>0</v>
      </c>
      <c r="BX11" s="18"/>
      <c r="BY11" s="18"/>
      <c r="BZ11" s="18"/>
      <c r="CA11" s="18">
        <v>0</v>
      </c>
      <c r="CB11" s="18"/>
      <c r="CC11" s="18"/>
      <c r="CD11" s="18"/>
      <c r="CE11" s="18">
        <v>0</v>
      </c>
      <c r="CF11" s="18"/>
      <c r="CG11" s="18"/>
      <c r="CH11" s="18"/>
      <c r="CI11" s="18">
        <v>0</v>
      </c>
      <c r="CJ11" s="18">
        <v>123.8</v>
      </c>
      <c r="CK11" s="18">
        <v>119.05165</v>
      </c>
      <c r="CL11" s="18">
        <v>119.05165</v>
      </c>
      <c r="CM11" s="18">
        <v>4.7483500000000003</v>
      </c>
      <c r="CN11" s="18">
        <v>7.3</v>
      </c>
      <c r="CO11" s="18">
        <v>5.1333399999999996</v>
      </c>
      <c r="CP11" s="18">
        <v>5.1333399999999996</v>
      </c>
      <c r="CQ11" s="18">
        <v>2.1666599999999998</v>
      </c>
      <c r="CR11" s="18">
        <v>5.2</v>
      </c>
      <c r="CS11" s="18">
        <v>2.8177599999999998</v>
      </c>
      <c r="CT11" s="18">
        <v>2.8177599999999998</v>
      </c>
      <c r="CU11" s="18">
        <v>2.3822399999999999</v>
      </c>
      <c r="CV11" s="18">
        <v>11.8</v>
      </c>
      <c r="CW11" s="18">
        <v>16.79176</v>
      </c>
      <c r="CX11" s="18">
        <v>16.79176</v>
      </c>
      <c r="CY11" s="18">
        <v>-4.9917600000000002</v>
      </c>
      <c r="CZ11" s="18">
        <v>7</v>
      </c>
      <c r="DA11" s="18">
        <v>6.8787000000000003</v>
      </c>
      <c r="DB11" s="18">
        <v>6.8787000000000003</v>
      </c>
      <c r="DC11" s="18">
        <v>0.12130000000000001</v>
      </c>
      <c r="DD11" s="18">
        <v>10.6</v>
      </c>
      <c r="DE11" s="18">
        <v>14.919420000000001</v>
      </c>
      <c r="DF11" s="18">
        <v>14.919420000000001</v>
      </c>
      <c r="DG11" s="18">
        <v>-4.31942</v>
      </c>
      <c r="DH11" s="18">
        <v>40</v>
      </c>
      <c r="DI11" s="18">
        <v>77.215720000000005</v>
      </c>
      <c r="DJ11" s="18">
        <v>69.662639999999996</v>
      </c>
      <c r="DK11" s="18">
        <v>-29.66264</v>
      </c>
      <c r="DL11" s="18"/>
      <c r="DM11" s="18"/>
      <c r="DN11" s="18"/>
      <c r="DO11" s="18">
        <v>0</v>
      </c>
      <c r="DP11" s="18"/>
      <c r="DQ11" s="18"/>
      <c r="DR11" s="18"/>
      <c r="DS11" s="18">
        <v>0</v>
      </c>
      <c r="DT11" s="18"/>
      <c r="DU11" s="18"/>
      <c r="DV11" s="18"/>
      <c r="DW11" s="18">
        <v>0</v>
      </c>
      <c r="DX11" s="18">
        <v>0</v>
      </c>
      <c r="DY11" s="18"/>
      <c r="DZ11" s="18"/>
      <c r="EA11" s="18">
        <v>0</v>
      </c>
      <c r="EB11" s="18">
        <v>60.4</v>
      </c>
      <c r="EC11" s="18">
        <v>54.236800000000002</v>
      </c>
      <c r="ED11" s="18">
        <v>53.722580000000001</v>
      </c>
      <c r="EE11" s="18">
        <v>6.6774199999999997</v>
      </c>
      <c r="EF11" s="18">
        <v>28.1</v>
      </c>
      <c r="EG11" s="18">
        <v>20.618559999999999</v>
      </c>
      <c r="EH11" s="18">
        <v>110.26321</v>
      </c>
      <c r="EI11" s="18">
        <v>-82.163210000000007</v>
      </c>
      <c r="EJ11" s="18"/>
      <c r="EK11" s="18"/>
      <c r="EL11" s="18"/>
      <c r="EM11" s="18">
        <v>0</v>
      </c>
      <c r="EN11" s="18">
        <v>0</v>
      </c>
      <c r="EO11" s="18"/>
      <c r="EP11" s="18"/>
      <c r="EQ11" s="18">
        <v>0</v>
      </c>
      <c r="ER11" s="18">
        <v>0</v>
      </c>
      <c r="ES11" s="18"/>
      <c r="ET11" s="18"/>
      <c r="EU11" s="18">
        <v>0</v>
      </c>
      <c r="EV11" s="18">
        <v>6.4</v>
      </c>
      <c r="EW11" s="18">
        <v>6.39</v>
      </c>
      <c r="EX11" s="18">
        <v>6.39</v>
      </c>
      <c r="EY11" s="18">
        <v>0.01</v>
      </c>
      <c r="EZ11" s="18">
        <v>0</v>
      </c>
      <c r="FA11" s="18"/>
      <c r="FB11" s="18"/>
      <c r="FC11" s="18">
        <v>0</v>
      </c>
      <c r="FD11" s="18">
        <v>28.6</v>
      </c>
      <c r="FE11" s="18">
        <v>27.02168</v>
      </c>
      <c r="FF11" s="18">
        <v>30.82526</v>
      </c>
      <c r="FG11" s="18">
        <v>-2.22526</v>
      </c>
      <c r="FH11" s="18">
        <v>0</v>
      </c>
      <c r="FI11" s="18"/>
      <c r="FJ11" s="18"/>
      <c r="FK11" s="18">
        <v>0</v>
      </c>
      <c r="FL11" s="18">
        <v>18.3</v>
      </c>
      <c r="FM11" s="18">
        <v>16.004190000000001</v>
      </c>
      <c r="FN11" s="18">
        <v>20.749040000000001</v>
      </c>
      <c r="FO11" s="18">
        <v>-2.4490400000000001</v>
      </c>
      <c r="FP11" s="18">
        <v>18.5</v>
      </c>
      <c r="FQ11" s="18">
        <v>18.615860000000001</v>
      </c>
      <c r="FR11" s="18">
        <v>18.615860000000001</v>
      </c>
      <c r="FS11" s="18">
        <v>-0.11586</v>
      </c>
      <c r="FT11" s="18">
        <v>12.2</v>
      </c>
      <c r="FU11" s="18">
        <v>10.67961</v>
      </c>
      <c r="FV11" s="18">
        <v>10.67961</v>
      </c>
      <c r="FW11" s="18">
        <v>1.5203899999999999</v>
      </c>
      <c r="FX11" s="18">
        <v>63.2</v>
      </c>
      <c r="FY11" s="18">
        <v>65.054289999999995</v>
      </c>
      <c r="FZ11" s="18">
        <v>65.054289999999995</v>
      </c>
      <c r="GA11" s="18">
        <v>-1.85429</v>
      </c>
      <c r="GB11" s="18">
        <v>182.8</v>
      </c>
      <c r="GC11" s="18">
        <v>184.91498000000001</v>
      </c>
      <c r="GD11" s="18">
        <v>184.91498000000001</v>
      </c>
      <c r="GE11" s="18">
        <v>-2.1149800000000001</v>
      </c>
      <c r="GF11" s="18">
        <v>183.4</v>
      </c>
      <c r="GG11" s="18">
        <v>184.91498000000001</v>
      </c>
      <c r="GH11" s="18">
        <v>184.91498000000001</v>
      </c>
      <c r="GI11" s="18">
        <v>-1.51498</v>
      </c>
      <c r="GJ11" s="18">
        <v>183</v>
      </c>
      <c r="GK11" s="18">
        <v>185.47028</v>
      </c>
      <c r="GL11" s="18">
        <v>185.47028</v>
      </c>
      <c r="GM11" s="18">
        <v>-2.4702799999999998</v>
      </c>
      <c r="GN11" s="18">
        <v>81</v>
      </c>
      <c r="GO11" s="18">
        <v>83.437340000000006</v>
      </c>
      <c r="GP11" s="18">
        <v>73.030850000000001</v>
      </c>
      <c r="GQ11" s="18">
        <v>7.96915</v>
      </c>
      <c r="GR11" s="18">
        <v>6.3</v>
      </c>
      <c r="GS11" s="18">
        <v>6.1913999999999998</v>
      </c>
      <c r="GT11" s="18">
        <v>4.4600200000000001</v>
      </c>
      <c r="GU11" s="18">
        <v>1.8399799999999999</v>
      </c>
      <c r="GV11" s="18">
        <v>2.2999999999999998</v>
      </c>
      <c r="GW11" s="18">
        <v>3.0515099999999999</v>
      </c>
      <c r="GX11" s="18">
        <v>4.6789800000000001</v>
      </c>
      <c r="GY11" s="18">
        <v>-2.3789799999999999</v>
      </c>
      <c r="GZ11" s="18">
        <v>25</v>
      </c>
      <c r="HA11" s="18">
        <v>34.47804</v>
      </c>
      <c r="HB11" s="18">
        <v>4.12371</v>
      </c>
      <c r="HC11" s="18">
        <v>20.876290000000001</v>
      </c>
      <c r="HD11" s="18">
        <v>28.2</v>
      </c>
      <c r="HE11" s="18">
        <v>32.627180000000003</v>
      </c>
      <c r="HF11" s="18">
        <v>32.627180000000003</v>
      </c>
      <c r="HG11" s="18">
        <v>-4.4271799999999999</v>
      </c>
      <c r="HH11" s="18">
        <v>2.2000000000000002</v>
      </c>
      <c r="HI11" s="18">
        <v>1.97359</v>
      </c>
      <c r="HJ11" s="18">
        <v>1.97359</v>
      </c>
      <c r="HK11" s="18">
        <v>0.22641</v>
      </c>
      <c r="HL11" s="18">
        <v>0</v>
      </c>
      <c r="HM11" s="18"/>
      <c r="HN11" s="18"/>
      <c r="HO11" s="18">
        <v>0</v>
      </c>
      <c r="HP11" s="18">
        <v>25.5</v>
      </c>
      <c r="HQ11" s="18">
        <v>87.273110000000003</v>
      </c>
      <c r="HR11" s="18">
        <v>50</v>
      </c>
      <c r="HS11" s="18">
        <v>-24.5</v>
      </c>
      <c r="HT11" s="18"/>
      <c r="HU11" s="18"/>
      <c r="HV11" s="18"/>
      <c r="HW11" s="18">
        <v>0</v>
      </c>
      <c r="HX11" s="18"/>
      <c r="HY11" s="18"/>
      <c r="HZ11" s="18"/>
      <c r="IA11" s="18">
        <v>0</v>
      </c>
      <c r="IB11" s="18">
        <v>30.5</v>
      </c>
      <c r="IC11" s="18"/>
      <c r="ID11" s="18">
        <v>48.192</v>
      </c>
      <c r="IE11" s="18">
        <v>-17.692</v>
      </c>
      <c r="IF11" s="18"/>
      <c r="IG11" s="18"/>
      <c r="IH11" s="18"/>
      <c r="II11" s="18">
        <v>0</v>
      </c>
      <c r="IJ11" s="18"/>
      <c r="IK11" s="18"/>
      <c r="IL11" s="18"/>
      <c r="IM11" s="18">
        <v>0</v>
      </c>
      <c r="IN11" s="18">
        <v>47.9</v>
      </c>
      <c r="IO11" s="18">
        <v>48.181449999999998</v>
      </c>
      <c r="IP11" s="18">
        <v>48.181449999999998</v>
      </c>
      <c r="IQ11" s="18">
        <v>-0.28144999999999998</v>
      </c>
      <c r="IR11" s="18"/>
      <c r="IS11" s="18"/>
      <c r="IT11" s="18"/>
      <c r="IU11" s="18">
        <v>0</v>
      </c>
      <c r="IV11" s="18"/>
      <c r="IW11" s="18"/>
      <c r="IX11" s="18"/>
      <c r="IY11" s="18">
        <v>0</v>
      </c>
      <c r="IZ11" s="18"/>
      <c r="JA11" s="18"/>
      <c r="JB11" s="18"/>
      <c r="JC11" s="18">
        <v>0</v>
      </c>
      <c r="JD11" s="18">
        <v>65.3</v>
      </c>
      <c r="JE11" s="18">
        <v>64.999380000000002</v>
      </c>
      <c r="JF11" s="18">
        <v>56.498139999999999</v>
      </c>
      <c r="JG11" s="18">
        <v>8.8018599999999996</v>
      </c>
      <c r="JH11" s="18">
        <v>178.3</v>
      </c>
      <c r="JI11" s="18">
        <v>185.37003999999999</v>
      </c>
      <c r="JJ11" s="18">
        <v>185.37003999999999</v>
      </c>
      <c r="JK11" s="18">
        <v>-7.0700399999999997</v>
      </c>
      <c r="JL11" s="18">
        <v>175.9</v>
      </c>
      <c r="JM11" s="18">
        <v>185.37003999999999</v>
      </c>
      <c r="JN11" s="18">
        <v>185.37003999999999</v>
      </c>
      <c r="JO11" s="18">
        <v>-9.4700399999999991</v>
      </c>
      <c r="JP11" s="18">
        <v>210.2</v>
      </c>
      <c r="JQ11" s="18">
        <v>185.37003999999999</v>
      </c>
      <c r="JR11" s="18">
        <v>185.37003999999999</v>
      </c>
      <c r="JS11" s="18">
        <v>24.82996</v>
      </c>
      <c r="JT11" s="18">
        <v>274.60000000000002</v>
      </c>
      <c r="JU11" s="18">
        <v>278.89006000000001</v>
      </c>
      <c r="JV11" s="18">
        <v>278.89006000000001</v>
      </c>
      <c r="JW11" s="18">
        <v>-4.2900600000000004</v>
      </c>
      <c r="JX11" s="18">
        <v>76.099999999999994</v>
      </c>
      <c r="JY11" s="18">
        <v>73.590999999999994</v>
      </c>
      <c r="JZ11" s="18">
        <v>73.590999999999994</v>
      </c>
      <c r="KA11" s="18">
        <v>2.5089999999999999</v>
      </c>
      <c r="KB11" s="18">
        <v>36.9</v>
      </c>
      <c r="KC11" s="18">
        <v>36.905999999999999</v>
      </c>
      <c r="KD11" s="18">
        <v>36.905999999999999</v>
      </c>
      <c r="KE11" s="18">
        <v>-6.0000000000000001E-3</v>
      </c>
      <c r="KF11" s="18"/>
      <c r="KG11" s="18"/>
      <c r="KH11" s="18"/>
      <c r="KI11" s="18">
        <v>0</v>
      </c>
      <c r="KJ11" s="18"/>
      <c r="KK11" s="18"/>
      <c r="KL11" s="18"/>
      <c r="KM11" s="18">
        <v>0</v>
      </c>
      <c r="KN11" s="18"/>
      <c r="KO11" s="18"/>
      <c r="KP11" s="18"/>
      <c r="KQ11" s="18">
        <v>0</v>
      </c>
      <c r="KR11" s="18">
        <v>0</v>
      </c>
      <c r="KS11" s="18"/>
      <c r="KT11" s="18"/>
      <c r="KU11" s="18">
        <v>0</v>
      </c>
      <c r="KV11" s="18"/>
      <c r="KW11" s="18"/>
      <c r="KX11" s="18"/>
      <c r="KY11" s="18">
        <v>0</v>
      </c>
      <c r="KZ11" s="18">
        <v>0</v>
      </c>
      <c r="LA11" s="18"/>
      <c r="LB11" s="18"/>
      <c r="LC11" s="18">
        <v>0</v>
      </c>
      <c r="LD11" s="18">
        <v>0.7</v>
      </c>
      <c r="LE11" s="18">
        <v>0.63188999999999995</v>
      </c>
      <c r="LF11" s="18">
        <v>0.63188999999999995</v>
      </c>
      <c r="LG11" s="18">
        <v>6.8110000000000004E-2</v>
      </c>
      <c r="LH11" s="18">
        <v>84</v>
      </c>
      <c r="LI11" s="18">
        <v>120.75038000000001</v>
      </c>
      <c r="LJ11" s="18">
        <v>118.37639</v>
      </c>
      <c r="LK11" s="18">
        <v>-34.376390000000001</v>
      </c>
      <c r="LL11" s="18">
        <v>90.9</v>
      </c>
      <c r="LM11" s="18">
        <v>91.694239999999994</v>
      </c>
      <c r="LN11" s="18">
        <v>89.598510000000005</v>
      </c>
      <c r="LO11" s="18">
        <v>1.30149</v>
      </c>
      <c r="LP11" s="18">
        <v>63.6</v>
      </c>
      <c r="LQ11" s="18">
        <v>67.133979999999994</v>
      </c>
      <c r="LR11" s="18">
        <v>53.508719999999997</v>
      </c>
      <c r="LS11" s="18">
        <v>10.091279999999999</v>
      </c>
      <c r="LT11" s="18">
        <v>73</v>
      </c>
      <c r="LU11" s="18">
        <v>72.141080000000002</v>
      </c>
      <c r="LV11" s="18">
        <v>52.592149999999997</v>
      </c>
      <c r="LW11" s="18">
        <v>20.40785</v>
      </c>
      <c r="LX11" s="18">
        <v>29.6</v>
      </c>
      <c r="LY11" s="18">
        <v>29.855119999999999</v>
      </c>
      <c r="LZ11" s="18">
        <v>21.76492</v>
      </c>
      <c r="MA11" s="18">
        <v>7.8350799999999996</v>
      </c>
      <c r="MB11" s="18">
        <v>0</v>
      </c>
      <c r="MC11" s="18"/>
      <c r="MD11" s="18"/>
      <c r="ME11" s="18">
        <v>0</v>
      </c>
      <c r="MF11" s="18"/>
      <c r="MG11" s="18"/>
      <c r="MH11" s="18"/>
      <c r="MI11" s="18">
        <v>0</v>
      </c>
      <c r="MJ11" s="18"/>
      <c r="MK11" s="18"/>
      <c r="ML11" s="18"/>
      <c r="MM11" s="18">
        <v>0</v>
      </c>
      <c r="MN11" s="18">
        <v>146.69999999999999</v>
      </c>
      <c r="MO11" s="18">
        <v>151.08886000000001</v>
      </c>
      <c r="MP11" s="18">
        <v>159.10807</v>
      </c>
      <c r="MQ11" s="18">
        <v>-12.40807</v>
      </c>
      <c r="MR11" s="18">
        <v>148.9</v>
      </c>
      <c r="MS11" s="18">
        <v>151.08886000000001</v>
      </c>
      <c r="MT11" s="18">
        <v>159.10807</v>
      </c>
      <c r="MU11" s="18">
        <v>-10.208069999999999</v>
      </c>
      <c r="MV11" s="18">
        <v>149.80000000000001</v>
      </c>
      <c r="MW11" s="18">
        <v>151.54257999999999</v>
      </c>
      <c r="MX11" s="18">
        <v>159.58587</v>
      </c>
      <c r="MY11" s="18">
        <v>-9.7858699999999992</v>
      </c>
      <c r="MZ11" s="18">
        <v>0</v>
      </c>
      <c r="NA11" s="18"/>
      <c r="NB11" s="18"/>
      <c r="NC11" s="18">
        <v>0</v>
      </c>
      <c r="ND11" s="18"/>
      <c r="NE11" s="18"/>
      <c r="NF11" s="18"/>
      <c r="NG11" s="18">
        <v>0</v>
      </c>
      <c r="NH11" s="18"/>
      <c r="NI11" s="18"/>
      <c r="NJ11" s="18"/>
      <c r="NK11" s="18">
        <v>0</v>
      </c>
      <c r="NL11" s="18"/>
      <c r="NM11" s="18"/>
      <c r="NN11" s="18"/>
      <c r="NO11" s="18">
        <v>0</v>
      </c>
      <c r="NP11" s="18"/>
      <c r="NQ11" s="18"/>
      <c r="NR11" s="18"/>
      <c r="NS11" s="18">
        <v>0</v>
      </c>
      <c r="NT11" s="18">
        <v>217.9</v>
      </c>
      <c r="NU11" s="18">
        <v>192.23309</v>
      </c>
      <c r="NV11" s="18">
        <v>192.23309</v>
      </c>
      <c r="NW11" s="18">
        <v>25.666910000000001</v>
      </c>
      <c r="NX11" s="18">
        <v>104.5</v>
      </c>
      <c r="NY11" s="18">
        <v>96.405180000000001</v>
      </c>
      <c r="NZ11" s="18">
        <v>96.405180000000001</v>
      </c>
      <c r="OA11" s="18">
        <v>8.0948200000000003</v>
      </c>
      <c r="OB11" s="18">
        <v>0</v>
      </c>
      <c r="OC11" s="18"/>
      <c r="OD11" s="18"/>
      <c r="OE11" s="18">
        <v>0</v>
      </c>
      <c r="OF11" s="18">
        <v>24.8</v>
      </c>
      <c r="OG11" s="18">
        <v>41.61</v>
      </c>
      <c r="OH11" s="18">
        <v>41.61</v>
      </c>
      <c r="OI11" s="18">
        <v>-16.809999999999999</v>
      </c>
      <c r="OJ11" s="18">
        <v>0</v>
      </c>
      <c r="OK11" s="18"/>
      <c r="OL11" s="18"/>
      <c r="OM11" s="18">
        <v>0</v>
      </c>
      <c r="ON11" s="18">
        <v>7.2</v>
      </c>
      <c r="OO11" s="18">
        <v>11.458</v>
      </c>
      <c r="OP11" s="18">
        <v>11.458</v>
      </c>
      <c r="OQ11" s="18">
        <v>-4.258</v>
      </c>
      <c r="OR11" s="18">
        <v>0</v>
      </c>
      <c r="OS11" s="18"/>
      <c r="OT11" s="18"/>
      <c r="OU11" s="18">
        <v>0</v>
      </c>
      <c r="OV11" s="18">
        <v>6</v>
      </c>
      <c r="OW11" s="18">
        <v>6.1</v>
      </c>
      <c r="OX11" s="18">
        <v>6.1</v>
      </c>
      <c r="OY11" s="18">
        <v>-0.1</v>
      </c>
      <c r="OZ11" s="18"/>
      <c r="PA11" s="18"/>
      <c r="PB11" s="18"/>
      <c r="PC11" s="18">
        <v>0</v>
      </c>
      <c r="PD11" s="18">
        <v>9.9</v>
      </c>
      <c r="PE11" s="18">
        <v>9</v>
      </c>
      <c r="PF11" s="18">
        <v>9</v>
      </c>
      <c r="PG11" s="18">
        <v>0.9</v>
      </c>
      <c r="PH11" s="18">
        <v>2.6</v>
      </c>
      <c r="PI11" s="18">
        <v>1.3440700000000001</v>
      </c>
      <c r="PJ11" s="18">
        <v>1.3440700000000001</v>
      </c>
      <c r="PK11" s="18">
        <v>1.25593</v>
      </c>
      <c r="PL11" s="18">
        <v>0.3</v>
      </c>
      <c r="PM11" s="18"/>
      <c r="PN11" s="18"/>
      <c r="PO11" s="18">
        <v>0.3</v>
      </c>
      <c r="PP11" s="18">
        <v>1.8</v>
      </c>
      <c r="PQ11" s="18">
        <v>1.51</v>
      </c>
      <c r="PR11" s="18">
        <v>1.51</v>
      </c>
      <c r="PS11" s="18">
        <v>0.28999999999999998</v>
      </c>
      <c r="PT11" s="18">
        <v>1.6</v>
      </c>
      <c r="PU11" s="18">
        <v>1.6</v>
      </c>
      <c r="PV11" s="18">
        <v>1.6</v>
      </c>
      <c r="PW11" s="18">
        <v>0</v>
      </c>
      <c r="PX11" s="18">
        <v>20</v>
      </c>
      <c r="PY11" s="18">
        <v>19.417480000000001</v>
      </c>
      <c r="PZ11" s="18">
        <v>19.417480000000001</v>
      </c>
      <c r="QA11" s="18">
        <v>0.58252000000000004</v>
      </c>
      <c r="QB11" s="18">
        <v>5.0999999999999996</v>
      </c>
      <c r="QC11" s="18">
        <v>6</v>
      </c>
      <c r="QD11" s="18">
        <v>6</v>
      </c>
      <c r="QE11" s="18">
        <v>-0.9</v>
      </c>
      <c r="QF11" s="18">
        <v>7</v>
      </c>
      <c r="QG11" s="18">
        <v>4</v>
      </c>
      <c r="QH11" s="18">
        <v>4</v>
      </c>
      <c r="QI11" s="18">
        <v>3</v>
      </c>
      <c r="QJ11" s="18">
        <v>3.5</v>
      </c>
      <c r="QK11" s="18">
        <v>3.4</v>
      </c>
      <c r="QL11" s="18">
        <v>3.4</v>
      </c>
      <c r="QM11" s="18">
        <v>0.1</v>
      </c>
      <c r="QN11" s="18">
        <v>13.3</v>
      </c>
      <c r="QO11" s="18">
        <v>16.504850000000001</v>
      </c>
      <c r="QP11" s="18">
        <v>16.504850000000001</v>
      </c>
      <c r="QQ11" s="18">
        <v>-3.20485</v>
      </c>
      <c r="QR11" s="18">
        <v>0</v>
      </c>
      <c r="QS11" s="18"/>
      <c r="QT11" s="18"/>
      <c r="QU11" s="18">
        <v>0</v>
      </c>
      <c r="QV11" s="18">
        <v>0</v>
      </c>
      <c r="QW11" s="18"/>
      <c r="QX11" s="18"/>
      <c r="QY11" s="18">
        <v>0</v>
      </c>
      <c r="QZ11" s="18">
        <v>5.7</v>
      </c>
      <c r="RA11" s="18">
        <v>11.835000000000001</v>
      </c>
      <c r="RB11" s="18">
        <v>11.835000000000001</v>
      </c>
      <c r="RC11" s="18">
        <v>-6.1349999999999998</v>
      </c>
      <c r="RD11" s="18">
        <v>13.4</v>
      </c>
      <c r="RE11" s="18">
        <v>31.242999999999999</v>
      </c>
      <c r="RF11" s="18">
        <v>31.242999999999999</v>
      </c>
      <c r="RG11" s="18">
        <v>-17.843</v>
      </c>
      <c r="RH11" s="18">
        <v>4.4000000000000004</v>
      </c>
      <c r="RI11" s="18">
        <v>4.2</v>
      </c>
      <c r="RJ11" s="18">
        <v>4.2</v>
      </c>
      <c r="RK11" s="18">
        <v>0.2</v>
      </c>
      <c r="RL11" s="18">
        <v>1.2</v>
      </c>
      <c r="RM11" s="18">
        <v>1.2</v>
      </c>
      <c r="RN11" s="18">
        <v>1.2</v>
      </c>
      <c r="RO11" s="18">
        <v>0</v>
      </c>
      <c r="RP11" s="18">
        <v>2.4</v>
      </c>
      <c r="RQ11" s="18">
        <v>2.4</v>
      </c>
      <c r="RR11" s="18">
        <v>2.4</v>
      </c>
      <c r="RS11" s="18">
        <v>0</v>
      </c>
      <c r="RT11" s="18">
        <v>2.7</v>
      </c>
      <c r="RU11" s="18">
        <v>2.8</v>
      </c>
      <c r="RV11" s="18">
        <v>2.8</v>
      </c>
      <c r="RW11" s="18">
        <v>-0.1</v>
      </c>
      <c r="RX11" s="18">
        <v>0</v>
      </c>
      <c r="RY11" s="18"/>
      <c r="RZ11" s="18"/>
      <c r="SA11" s="18">
        <v>0</v>
      </c>
      <c r="SB11" s="18"/>
      <c r="SC11" s="18"/>
      <c r="SD11" s="18"/>
      <c r="SE11" s="18">
        <v>0</v>
      </c>
      <c r="SF11" s="18">
        <v>9</v>
      </c>
      <c r="SG11" s="18"/>
      <c r="SH11" s="18">
        <v>11.147180000000001</v>
      </c>
      <c r="SI11" s="18">
        <v>-2.1471800000000001</v>
      </c>
      <c r="SJ11" s="18">
        <v>1</v>
      </c>
      <c r="SK11" s="18">
        <v>1.28</v>
      </c>
      <c r="SL11" s="18">
        <v>1.28</v>
      </c>
      <c r="SM11" s="18">
        <v>-0.28000000000000003</v>
      </c>
      <c r="SN11" s="18"/>
      <c r="SO11" s="18"/>
      <c r="SP11" s="18">
        <v>0.4</v>
      </c>
      <c r="SQ11" s="18">
        <v>-0.4</v>
      </c>
      <c r="SR11" s="18">
        <v>4.0999999999999996</v>
      </c>
      <c r="SS11" s="18">
        <v>4.5999999999999996</v>
      </c>
      <c r="ST11" s="18">
        <v>4.5999999999999996</v>
      </c>
      <c r="SU11" s="18">
        <v>-0.5</v>
      </c>
      <c r="SV11" s="18">
        <v>2.6</v>
      </c>
      <c r="SW11" s="18">
        <v>3.4</v>
      </c>
      <c r="SX11" s="18">
        <v>3.4</v>
      </c>
      <c r="SY11" s="18">
        <v>-0.8</v>
      </c>
      <c r="SZ11" s="18">
        <v>3.5</v>
      </c>
      <c r="TA11" s="18">
        <v>4.5</v>
      </c>
      <c r="TB11" s="18">
        <v>4.5</v>
      </c>
      <c r="TC11" s="18">
        <v>-1</v>
      </c>
      <c r="TD11" s="18">
        <v>4.5</v>
      </c>
      <c r="TE11" s="18">
        <v>6.5</v>
      </c>
      <c r="TF11" s="18">
        <v>6.5</v>
      </c>
      <c r="TG11" s="18">
        <v>-2</v>
      </c>
      <c r="TH11" s="18">
        <v>10</v>
      </c>
      <c r="TI11" s="18">
        <v>10</v>
      </c>
      <c r="TJ11" s="18">
        <v>10</v>
      </c>
      <c r="TK11" s="18">
        <v>0</v>
      </c>
      <c r="TL11" s="18">
        <v>4.4000000000000004</v>
      </c>
      <c r="TM11" s="18">
        <v>12.852</v>
      </c>
      <c r="TN11" s="18">
        <v>12.852</v>
      </c>
      <c r="TO11" s="18">
        <v>-8.452</v>
      </c>
      <c r="TP11" s="18">
        <v>6.9</v>
      </c>
      <c r="TQ11" s="18">
        <v>16.305</v>
      </c>
      <c r="TR11" s="18">
        <v>16.305</v>
      </c>
      <c r="TS11" s="18">
        <v>-9.4049999999999994</v>
      </c>
      <c r="TT11" s="18">
        <v>0</v>
      </c>
      <c r="TU11" s="18"/>
      <c r="TV11" s="18"/>
      <c r="TW11" s="18">
        <v>0</v>
      </c>
      <c r="TX11" s="18">
        <v>27.2</v>
      </c>
      <c r="TY11" s="18">
        <v>40.700000000000003</v>
      </c>
      <c r="TZ11" s="18">
        <v>44.374000000000002</v>
      </c>
      <c r="UA11" s="18">
        <v>-17.173999999999999</v>
      </c>
      <c r="UB11" s="18">
        <v>20.8</v>
      </c>
      <c r="UC11" s="18">
        <v>63.7</v>
      </c>
      <c r="UD11" s="18">
        <v>67.287000000000006</v>
      </c>
      <c r="UE11" s="18">
        <v>-46.487000000000002</v>
      </c>
      <c r="UF11" s="18">
        <v>1.8</v>
      </c>
      <c r="UG11" s="18">
        <v>1.944</v>
      </c>
      <c r="UH11" s="18">
        <v>1.944</v>
      </c>
      <c r="UI11" s="18">
        <v>-0.14399999999999999</v>
      </c>
      <c r="UJ11" s="18">
        <v>0.9</v>
      </c>
      <c r="UK11" s="18">
        <v>1.754</v>
      </c>
      <c r="UL11" s="18">
        <v>1.754</v>
      </c>
      <c r="UM11" s="18">
        <v>-0.85399999999999998</v>
      </c>
      <c r="UN11" s="18">
        <v>6.9</v>
      </c>
      <c r="UO11" s="18">
        <v>6.5</v>
      </c>
      <c r="UP11" s="18">
        <v>6.5</v>
      </c>
      <c r="UQ11" s="18">
        <v>0.4</v>
      </c>
      <c r="UR11" s="18">
        <v>2.7</v>
      </c>
      <c r="US11" s="18">
        <v>2</v>
      </c>
      <c r="UT11" s="18">
        <v>2</v>
      </c>
      <c r="UU11" s="18">
        <v>0.7</v>
      </c>
      <c r="UV11" s="18">
        <v>8</v>
      </c>
      <c r="UW11" s="18">
        <v>7.6</v>
      </c>
      <c r="UX11" s="18">
        <v>7.6</v>
      </c>
      <c r="UY11" s="18">
        <v>0.4</v>
      </c>
      <c r="UZ11" s="18">
        <v>3.1</v>
      </c>
      <c r="VA11" s="18">
        <v>3</v>
      </c>
      <c r="VB11" s="18">
        <v>3</v>
      </c>
      <c r="VC11" s="18">
        <v>0.1</v>
      </c>
      <c r="VD11" s="18">
        <v>3.6</v>
      </c>
      <c r="VE11" s="18">
        <v>3.3</v>
      </c>
      <c r="VF11" s="18">
        <v>3.3</v>
      </c>
      <c r="VG11" s="18">
        <v>0.3</v>
      </c>
      <c r="VH11" s="18">
        <v>3.7</v>
      </c>
      <c r="VI11" s="18">
        <v>3.4</v>
      </c>
      <c r="VJ11" s="18">
        <v>3.4</v>
      </c>
      <c r="VK11" s="18">
        <v>0.3</v>
      </c>
      <c r="VL11" s="18">
        <v>4.5</v>
      </c>
      <c r="VM11" s="18">
        <v>6.6840000000000002</v>
      </c>
      <c r="VN11" s="18">
        <v>6.6840000000000002</v>
      </c>
      <c r="VO11" s="18">
        <v>-2.1840000000000002</v>
      </c>
      <c r="VP11" s="18">
        <v>0</v>
      </c>
      <c r="VQ11" s="18"/>
      <c r="VR11" s="18"/>
      <c r="VS11" s="18">
        <v>0</v>
      </c>
      <c r="VT11" s="18">
        <v>0</v>
      </c>
      <c r="VU11" s="18"/>
      <c r="VV11" s="18"/>
      <c r="VW11" s="18">
        <v>0</v>
      </c>
      <c r="VX11" s="18">
        <v>0</v>
      </c>
      <c r="VY11" s="18"/>
      <c r="VZ11" s="18"/>
      <c r="WA11" s="18">
        <v>0</v>
      </c>
      <c r="WB11" s="18">
        <v>0.6</v>
      </c>
      <c r="WC11" s="18">
        <v>0.6</v>
      </c>
      <c r="WD11" s="18">
        <v>0.6</v>
      </c>
      <c r="WE11" s="18">
        <v>0</v>
      </c>
      <c r="WF11" s="18">
        <v>12.4</v>
      </c>
      <c r="WG11" s="18">
        <v>20.8</v>
      </c>
      <c r="WH11" s="18">
        <v>30</v>
      </c>
      <c r="WI11" s="18">
        <v>-17.600000000000001</v>
      </c>
      <c r="WJ11" s="18">
        <v>18.5</v>
      </c>
      <c r="WK11" s="18">
        <v>20.2</v>
      </c>
      <c r="WL11" s="18">
        <v>30</v>
      </c>
      <c r="WM11" s="18">
        <v>-11.5</v>
      </c>
      <c r="WN11" s="18">
        <v>0</v>
      </c>
      <c r="WO11" s="18"/>
      <c r="WP11" s="18"/>
      <c r="WQ11" s="18">
        <v>0</v>
      </c>
      <c r="WR11" s="18">
        <v>0</v>
      </c>
      <c r="WS11" s="18"/>
      <c r="WT11" s="18"/>
      <c r="WU11" s="18">
        <v>0</v>
      </c>
      <c r="WV11" s="18">
        <v>7</v>
      </c>
      <c r="WW11" s="18">
        <v>7</v>
      </c>
      <c r="WX11" s="18">
        <v>7</v>
      </c>
      <c r="WY11" s="18">
        <v>0</v>
      </c>
      <c r="WZ11" s="18">
        <v>19</v>
      </c>
      <c r="XA11" s="18">
        <v>18.932040000000001</v>
      </c>
      <c r="XB11" s="18">
        <v>18.932040000000001</v>
      </c>
      <c r="XC11" s="18">
        <v>6.7960000000000007E-2</v>
      </c>
      <c r="XD11" s="18">
        <v>9.6</v>
      </c>
      <c r="XE11" s="18">
        <v>10.6</v>
      </c>
      <c r="XF11" s="18">
        <v>10.6</v>
      </c>
      <c r="XG11" s="18">
        <v>-1</v>
      </c>
      <c r="XH11" s="18"/>
      <c r="XI11" s="18"/>
      <c r="XJ11" s="18"/>
      <c r="XK11" s="18">
        <v>0</v>
      </c>
      <c r="XL11" s="18"/>
      <c r="XM11" s="18"/>
      <c r="XN11" s="18"/>
      <c r="XO11" s="18">
        <v>0</v>
      </c>
      <c r="XP11" s="18">
        <v>14.7</v>
      </c>
      <c r="XQ11" s="18">
        <v>14</v>
      </c>
      <c r="XR11" s="18">
        <v>14</v>
      </c>
      <c r="XS11" s="18">
        <v>0.7</v>
      </c>
      <c r="XT11" s="18">
        <v>15.4</v>
      </c>
      <c r="XU11" s="18">
        <v>17</v>
      </c>
      <c r="XV11" s="18">
        <v>17</v>
      </c>
      <c r="XW11" s="18">
        <v>-1.6</v>
      </c>
      <c r="XX11" s="18">
        <v>6.3</v>
      </c>
      <c r="XY11" s="18">
        <v>7.63</v>
      </c>
      <c r="XZ11" s="18">
        <v>7.63</v>
      </c>
      <c r="YA11" s="18">
        <v>-1.33</v>
      </c>
      <c r="YB11" s="18">
        <v>6.48</v>
      </c>
      <c r="YC11" s="18">
        <v>6.5</v>
      </c>
      <c r="YD11" s="18">
        <v>6.5</v>
      </c>
      <c r="YE11" s="18">
        <v>-0.02</v>
      </c>
      <c r="YF11" s="18"/>
      <c r="YG11" s="18"/>
      <c r="YH11" s="18"/>
      <c r="YI11" s="18">
        <v>0</v>
      </c>
      <c r="YJ11" s="18"/>
      <c r="YK11" s="18"/>
      <c r="YL11" s="18"/>
      <c r="YM11" s="18">
        <v>0</v>
      </c>
    </row>
    <row r="12" spans="1:663" ht="24" customHeight="1" x14ac:dyDescent="0.3">
      <c r="A12" s="1"/>
      <c r="B12" s="17" t="s">
        <v>70</v>
      </c>
      <c r="C12" s="17" t="s">
        <v>737</v>
      </c>
      <c r="D12" s="18">
        <v>57.5</v>
      </c>
      <c r="E12" s="18">
        <v>63.330179999999999</v>
      </c>
      <c r="F12" s="18">
        <v>56.52928</v>
      </c>
      <c r="G12" s="18">
        <v>0.97072000000000003</v>
      </c>
      <c r="H12" s="18">
        <v>576.6</v>
      </c>
      <c r="I12" s="18">
        <v>526.10884999999996</v>
      </c>
      <c r="J12" s="18">
        <v>541.66270999999995</v>
      </c>
      <c r="K12" s="18">
        <v>34.937289999999997</v>
      </c>
      <c r="L12" s="18">
        <v>193.2</v>
      </c>
      <c r="M12" s="18">
        <v>171.15255999999999</v>
      </c>
      <c r="N12" s="18">
        <v>176.21251000000001</v>
      </c>
      <c r="O12" s="18">
        <v>16.987490000000001</v>
      </c>
      <c r="P12" s="18">
        <v>0</v>
      </c>
      <c r="Q12" s="18"/>
      <c r="R12" s="18"/>
      <c r="S12" s="18">
        <v>0</v>
      </c>
      <c r="T12" s="18">
        <v>0</v>
      </c>
      <c r="U12" s="18"/>
      <c r="V12" s="18"/>
      <c r="W12" s="18">
        <v>0</v>
      </c>
      <c r="X12" s="18">
        <v>29.8</v>
      </c>
      <c r="Y12" s="18">
        <v>10.309279999999999</v>
      </c>
      <c r="Z12" s="18">
        <v>10.309279999999999</v>
      </c>
      <c r="AA12" s="18">
        <v>19.49072</v>
      </c>
      <c r="AB12" s="18">
        <v>73.599999999999994</v>
      </c>
      <c r="AC12" s="18">
        <v>80.822000000000003</v>
      </c>
      <c r="AD12" s="18">
        <v>80.822000000000003</v>
      </c>
      <c r="AE12" s="18">
        <v>-7.2220000000000004</v>
      </c>
      <c r="AF12" s="18"/>
      <c r="AG12" s="18"/>
      <c r="AH12" s="18"/>
      <c r="AI12" s="18">
        <v>0</v>
      </c>
      <c r="AJ12" s="18"/>
      <c r="AK12" s="18"/>
      <c r="AL12" s="18"/>
      <c r="AM12" s="18">
        <v>0</v>
      </c>
      <c r="AN12" s="18">
        <v>186.4</v>
      </c>
      <c r="AO12" s="18">
        <v>196.22801999999999</v>
      </c>
      <c r="AP12" s="18">
        <v>196.22801999999999</v>
      </c>
      <c r="AQ12" s="18">
        <v>-9.8280200000000004</v>
      </c>
      <c r="AR12" s="18">
        <v>206.2</v>
      </c>
      <c r="AS12" s="18">
        <v>196.22801999999999</v>
      </c>
      <c r="AT12" s="18">
        <v>196.22801999999999</v>
      </c>
      <c r="AU12" s="18">
        <v>9.9719800000000003</v>
      </c>
      <c r="AV12" s="18">
        <v>206</v>
      </c>
      <c r="AW12" s="18">
        <v>196.22801999999999</v>
      </c>
      <c r="AX12" s="18">
        <v>196.22801999999999</v>
      </c>
      <c r="AY12" s="18">
        <v>9.7719799999999992</v>
      </c>
      <c r="AZ12" s="18">
        <v>284.10000000000002</v>
      </c>
      <c r="BA12" s="18">
        <v>295.22593999999998</v>
      </c>
      <c r="BB12" s="18">
        <v>295.22593999999998</v>
      </c>
      <c r="BC12" s="18">
        <v>-11.12594</v>
      </c>
      <c r="BD12" s="18">
        <v>214.9</v>
      </c>
      <c r="BE12" s="18">
        <v>208.07390000000001</v>
      </c>
      <c r="BF12" s="18">
        <v>208.07390000000001</v>
      </c>
      <c r="BG12" s="18">
        <v>6.8261000000000003</v>
      </c>
      <c r="BH12" s="18">
        <v>111</v>
      </c>
      <c r="BI12" s="18">
        <v>104.34936999999999</v>
      </c>
      <c r="BJ12" s="18">
        <v>104.34936999999999</v>
      </c>
      <c r="BK12" s="18">
        <v>6.6506299999999996</v>
      </c>
      <c r="BL12" s="18">
        <v>376.3</v>
      </c>
      <c r="BM12" s="18">
        <v>276.19394999999997</v>
      </c>
      <c r="BN12" s="18">
        <v>248.98060000000001</v>
      </c>
      <c r="BO12" s="18">
        <v>127.3194</v>
      </c>
      <c r="BP12" s="18">
        <v>3</v>
      </c>
      <c r="BQ12" s="18">
        <v>4.4318400000000002</v>
      </c>
      <c r="BR12" s="18">
        <v>4.4318400000000002</v>
      </c>
      <c r="BS12" s="18">
        <v>-1.43184</v>
      </c>
      <c r="BT12" s="18"/>
      <c r="BU12" s="18"/>
      <c r="BV12" s="18"/>
      <c r="BW12" s="18">
        <v>0</v>
      </c>
      <c r="BX12" s="18"/>
      <c r="BY12" s="18"/>
      <c r="BZ12" s="18"/>
      <c r="CA12" s="18">
        <v>0</v>
      </c>
      <c r="CB12" s="18"/>
      <c r="CC12" s="18"/>
      <c r="CD12" s="18"/>
      <c r="CE12" s="18">
        <v>0</v>
      </c>
      <c r="CF12" s="18"/>
      <c r="CG12" s="18"/>
      <c r="CH12" s="18"/>
      <c r="CI12" s="18">
        <v>0</v>
      </c>
      <c r="CJ12" s="18">
        <v>123</v>
      </c>
      <c r="CK12" s="18">
        <v>119.05165</v>
      </c>
      <c r="CL12" s="18">
        <v>119.05165</v>
      </c>
      <c r="CM12" s="18">
        <v>3.94835</v>
      </c>
      <c r="CN12" s="18">
        <v>7.3</v>
      </c>
      <c r="CO12" s="18">
        <v>5.1333399999999996</v>
      </c>
      <c r="CP12" s="18">
        <v>5.1333399999999996</v>
      </c>
      <c r="CQ12" s="18">
        <v>2.1666599999999998</v>
      </c>
      <c r="CR12" s="18">
        <v>5.0999999999999996</v>
      </c>
      <c r="CS12" s="18">
        <v>2.8177599999999998</v>
      </c>
      <c r="CT12" s="18">
        <v>2.8177599999999998</v>
      </c>
      <c r="CU12" s="18">
        <v>2.2822399999999998</v>
      </c>
      <c r="CV12" s="18">
        <v>16.899999999999999</v>
      </c>
      <c r="CW12" s="18">
        <v>16.79176</v>
      </c>
      <c r="CX12" s="18">
        <v>16.79176</v>
      </c>
      <c r="CY12" s="18">
        <v>0.10824</v>
      </c>
      <c r="CZ12" s="18">
        <v>7.1</v>
      </c>
      <c r="DA12" s="18">
        <v>6.8787000000000003</v>
      </c>
      <c r="DB12" s="18">
        <v>6.8787000000000003</v>
      </c>
      <c r="DC12" s="18">
        <v>0.2213</v>
      </c>
      <c r="DD12" s="18">
        <v>10.6</v>
      </c>
      <c r="DE12" s="18">
        <v>14.919420000000001</v>
      </c>
      <c r="DF12" s="18">
        <v>14.919420000000001</v>
      </c>
      <c r="DG12" s="18">
        <v>-4.31942</v>
      </c>
      <c r="DH12" s="18">
        <v>39.700000000000003</v>
      </c>
      <c r="DI12" s="18">
        <v>77.518270000000001</v>
      </c>
      <c r="DJ12" s="18">
        <v>74.653549999999996</v>
      </c>
      <c r="DK12" s="18">
        <v>-34.95355</v>
      </c>
      <c r="DL12" s="18"/>
      <c r="DM12" s="18"/>
      <c r="DN12" s="18"/>
      <c r="DO12" s="18">
        <v>0</v>
      </c>
      <c r="DP12" s="18"/>
      <c r="DQ12" s="18"/>
      <c r="DR12" s="18"/>
      <c r="DS12" s="18">
        <v>0</v>
      </c>
      <c r="DT12" s="18"/>
      <c r="DU12" s="18"/>
      <c r="DV12" s="18"/>
      <c r="DW12" s="18">
        <v>0</v>
      </c>
      <c r="DX12" s="18">
        <v>0</v>
      </c>
      <c r="DY12" s="18"/>
      <c r="DZ12" s="18"/>
      <c r="EA12" s="18">
        <v>0</v>
      </c>
      <c r="EB12" s="18">
        <v>59.9</v>
      </c>
      <c r="EC12" s="18">
        <v>55.814489999999999</v>
      </c>
      <c r="ED12" s="18">
        <v>55.732799999999997</v>
      </c>
      <c r="EE12" s="18">
        <v>4.1672000000000002</v>
      </c>
      <c r="EF12" s="18">
        <v>31.3</v>
      </c>
      <c r="EG12" s="18">
        <v>20.618559999999999</v>
      </c>
      <c r="EH12" s="18">
        <v>110.26321</v>
      </c>
      <c r="EI12" s="18">
        <v>-78.963210000000004</v>
      </c>
      <c r="EJ12" s="18"/>
      <c r="EK12" s="18"/>
      <c r="EL12" s="18"/>
      <c r="EM12" s="18">
        <v>0</v>
      </c>
      <c r="EN12" s="18">
        <v>0</v>
      </c>
      <c r="EO12" s="18"/>
      <c r="EP12" s="18"/>
      <c r="EQ12" s="18">
        <v>0</v>
      </c>
      <c r="ER12" s="18">
        <v>0</v>
      </c>
      <c r="ES12" s="18"/>
      <c r="ET12" s="18"/>
      <c r="EU12" s="18">
        <v>0</v>
      </c>
      <c r="EV12" s="18">
        <v>6.4</v>
      </c>
      <c r="EW12" s="18">
        <v>6.39</v>
      </c>
      <c r="EX12" s="18">
        <v>6.39</v>
      </c>
      <c r="EY12" s="18">
        <v>0.01</v>
      </c>
      <c r="EZ12" s="18">
        <v>0</v>
      </c>
      <c r="FA12" s="18"/>
      <c r="FB12" s="18"/>
      <c r="FC12" s="18">
        <v>0</v>
      </c>
      <c r="FD12" s="18">
        <v>29.8</v>
      </c>
      <c r="FE12" s="18">
        <v>27.02168</v>
      </c>
      <c r="FF12" s="18">
        <v>30.82526</v>
      </c>
      <c r="FG12" s="18">
        <v>-1.0252600000000001</v>
      </c>
      <c r="FH12" s="18">
        <v>0</v>
      </c>
      <c r="FI12" s="18"/>
      <c r="FJ12" s="18"/>
      <c r="FK12" s="18">
        <v>0</v>
      </c>
      <c r="FL12" s="18">
        <v>17.8</v>
      </c>
      <c r="FM12" s="18">
        <v>16.004190000000001</v>
      </c>
      <c r="FN12" s="18">
        <v>20.749040000000001</v>
      </c>
      <c r="FO12" s="18">
        <v>-2.9490400000000001</v>
      </c>
      <c r="FP12" s="18">
        <v>18.5</v>
      </c>
      <c r="FQ12" s="18">
        <v>18.615860000000001</v>
      </c>
      <c r="FR12" s="18">
        <v>18.615860000000001</v>
      </c>
      <c r="FS12" s="18">
        <v>-0.11586</v>
      </c>
      <c r="FT12" s="18">
        <v>12.2</v>
      </c>
      <c r="FU12" s="18">
        <v>10.67961</v>
      </c>
      <c r="FV12" s="18">
        <v>10.67961</v>
      </c>
      <c r="FW12" s="18">
        <v>1.5203899999999999</v>
      </c>
      <c r="FX12" s="18">
        <v>63.1</v>
      </c>
      <c r="FY12" s="18">
        <v>65.054289999999995</v>
      </c>
      <c r="FZ12" s="18">
        <v>65.054289999999995</v>
      </c>
      <c r="GA12" s="18">
        <v>-1.9542900000000001</v>
      </c>
      <c r="GB12" s="18">
        <v>179.8</v>
      </c>
      <c r="GC12" s="18">
        <v>184.91498000000001</v>
      </c>
      <c r="GD12" s="18">
        <v>184.91498000000001</v>
      </c>
      <c r="GE12" s="18">
        <v>-5.1149800000000001</v>
      </c>
      <c r="GF12" s="18">
        <v>180</v>
      </c>
      <c r="GG12" s="18">
        <v>184.91498000000001</v>
      </c>
      <c r="GH12" s="18">
        <v>184.91498000000001</v>
      </c>
      <c r="GI12" s="18">
        <v>-4.9149799999999999</v>
      </c>
      <c r="GJ12" s="18">
        <v>183.8</v>
      </c>
      <c r="GK12" s="18">
        <v>185.47028</v>
      </c>
      <c r="GL12" s="18">
        <v>185.47028</v>
      </c>
      <c r="GM12" s="18">
        <v>-1.67028</v>
      </c>
      <c r="GN12" s="18">
        <v>81.400000000000006</v>
      </c>
      <c r="GO12" s="18">
        <v>83.437340000000006</v>
      </c>
      <c r="GP12" s="18">
        <v>68.707729999999998</v>
      </c>
      <c r="GQ12" s="18">
        <v>12.692270000000001</v>
      </c>
      <c r="GR12" s="18">
        <v>6.3</v>
      </c>
      <c r="GS12" s="18">
        <v>6.1913999999999998</v>
      </c>
      <c r="GT12" s="18">
        <v>4.4600200000000001</v>
      </c>
      <c r="GU12" s="18">
        <v>1.8399799999999999</v>
      </c>
      <c r="GV12" s="18">
        <v>2.2999999999999998</v>
      </c>
      <c r="GW12" s="18">
        <v>3.0515099999999999</v>
      </c>
      <c r="GX12" s="18">
        <v>4.6789800000000001</v>
      </c>
      <c r="GY12" s="18">
        <v>-2.3789799999999999</v>
      </c>
      <c r="GZ12" s="18">
        <v>34.299999999999997</v>
      </c>
      <c r="HA12" s="18">
        <v>34.47804</v>
      </c>
      <c r="HB12" s="18">
        <v>4.12371</v>
      </c>
      <c r="HC12" s="18">
        <v>30.176290000000002</v>
      </c>
      <c r="HD12" s="18">
        <v>32.9</v>
      </c>
      <c r="HE12" s="18">
        <v>32.627180000000003</v>
      </c>
      <c r="HF12" s="18">
        <v>32.627180000000003</v>
      </c>
      <c r="HG12" s="18">
        <v>0.27282000000000001</v>
      </c>
      <c r="HH12" s="18">
        <v>2.2000000000000002</v>
      </c>
      <c r="HI12" s="18">
        <v>1.97359</v>
      </c>
      <c r="HJ12" s="18">
        <v>1.97359</v>
      </c>
      <c r="HK12" s="18">
        <v>0.22641</v>
      </c>
      <c r="HL12" s="18">
        <v>0</v>
      </c>
      <c r="HM12" s="18"/>
      <c r="HN12" s="18"/>
      <c r="HO12" s="18">
        <v>0</v>
      </c>
      <c r="HP12" s="18">
        <v>25.2</v>
      </c>
      <c r="HQ12" s="18">
        <v>87.273110000000003</v>
      </c>
      <c r="HR12" s="18">
        <v>50</v>
      </c>
      <c r="HS12" s="18">
        <v>-24.8</v>
      </c>
      <c r="HT12" s="18"/>
      <c r="HU12" s="18"/>
      <c r="HV12" s="18"/>
      <c r="HW12" s="18">
        <v>0</v>
      </c>
      <c r="HX12" s="18"/>
      <c r="HY12" s="18"/>
      <c r="HZ12" s="18"/>
      <c r="IA12" s="18">
        <v>0</v>
      </c>
      <c r="IB12" s="18">
        <v>0</v>
      </c>
      <c r="IC12" s="18"/>
      <c r="ID12" s="18">
        <v>48.192</v>
      </c>
      <c r="IE12" s="18">
        <v>-48.192</v>
      </c>
      <c r="IF12" s="18"/>
      <c r="IG12" s="18"/>
      <c r="IH12" s="18"/>
      <c r="II12" s="18">
        <v>0</v>
      </c>
      <c r="IJ12" s="18"/>
      <c r="IK12" s="18"/>
      <c r="IL12" s="18"/>
      <c r="IM12" s="18">
        <v>0</v>
      </c>
      <c r="IN12" s="18">
        <v>47.9</v>
      </c>
      <c r="IO12" s="18">
        <v>48.181449999999998</v>
      </c>
      <c r="IP12" s="18">
        <v>48.181449999999998</v>
      </c>
      <c r="IQ12" s="18">
        <v>-0.28144999999999998</v>
      </c>
      <c r="IR12" s="18"/>
      <c r="IS12" s="18"/>
      <c r="IT12" s="18"/>
      <c r="IU12" s="18">
        <v>0</v>
      </c>
      <c r="IV12" s="18"/>
      <c r="IW12" s="18"/>
      <c r="IX12" s="18"/>
      <c r="IY12" s="18">
        <v>0</v>
      </c>
      <c r="IZ12" s="18"/>
      <c r="JA12" s="18"/>
      <c r="JB12" s="18"/>
      <c r="JC12" s="18">
        <v>0</v>
      </c>
      <c r="JD12" s="18">
        <v>64.900000000000006</v>
      </c>
      <c r="JE12" s="18">
        <v>64.999380000000002</v>
      </c>
      <c r="JF12" s="18">
        <v>51.238059999999997</v>
      </c>
      <c r="JG12" s="18">
        <v>13.66194</v>
      </c>
      <c r="JH12" s="18">
        <v>178.1</v>
      </c>
      <c r="JI12" s="18">
        <v>185.31671</v>
      </c>
      <c r="JJ12" s="18">
        <v>185.31671</v>
      </c>
      <c r="JK12" s="18">
        <v>-7.21671</v>
      </c>
      <c r="JL12" s="18">
        <v>175.7</v>
      </c>
      <c r="JM12" s="18">
        <v>185.31671</v>
      </c>
      <c r="JN12" s="18">
        <v>185.31671</v>
      </c>
      <c r="JO12" s="18">
        <v>-9.6167099999999994</v>
      </c>
      <c r="JP12" s="18">
        <v>210.1</v>
      </c>
      <c r="JQ12" s="18">
        <v>185.31671</v>
      </c>
      <c r="JR12" s="18">
        <v>185.31671</v>
      </c>
      <c r="JS12" s="18">
        <v>24.783290000000001</v>
      </c>
      <c r="JT12" s="18">
        <v>274.89999999999998</v>
      </c>
      <c r="JU12" s="18">
        <v>278.80982999999998</v>
      </c>
      <c r="JV12" s="18">
        <v>278.80982999999998</v>
      </c>
      <c r="JW12" s="18">
        <v>-3.9098299999999999</v>
      </c>
      <c r="JX12" s="18">
        <v>76</v>
      </c>
      <c r="JY12" s="18">
        <v>73.590999999999994</v>
      </c>
      <c r="JZ12" s="18">
        <v>73.590999999999994</v>
      </c>
      <c r="KA12" s="18">
        <v>2.4089999999999998</v>
      </c>
      <c r="KB12" s="18">
        <v>37</v>
      </c>
      <c r="KC12" s="18">
        <v>36.905999999999999</v>
      </c>
      <c r="KD12" s="18">
        <v>36.905999999999999</v>
      </c>
      <c r="KE12" s="18">
        <v>9.4E-2</v>
      </c>
      <c r="KF12" s="18"/>
      <c r="KG12" s="18"/>
      <c r="KH12" s="18"/>
      <c r="KI12" s="18">
        <v>0</v>
      </c>
      <c r="KJ12" s="18"/>
      <c r="KK12" s="18"/>
      <c r="KL12" s="18"/>
      <c r="KM12" s="18">
        <v>0</v>
      </c>
      <c r="KN12" s="18"/>
      <c r="KO12" s="18"/>
      <c r="KP12" s="18"/>
      <c r="KQ12" s="18">
        <v>0</v>
      </c>
      <c r="KR12" s="18">
        <v>0</v>
      </c>
      <c r="KS12" s="18"/>
      <c r="KT12" s="18"/>
      <c r="KU12" s="18">
        <v>0</v>
      </c>
      <c r="KV12" s="18"/>
      <c r="KW12" s="18"/>
      <c r="KX12" s="18"/>
      <c r="KY12" s="18">
        <v>0</v>
      </c>
      <c r="KZ12" s="18">
        <v>0</v>
      </c>
      <c r="LA12" s="18"/>
      <c r="LB12" s="18"/>
      <c r="LC12" s="18">
        <v>0</v>
      </c>
      <c r="LD12" s="18">
        <v>0.7</v>
      </c>
      <c r="LE12" s="18">
        <v>0.63188999999999995</v>
      </c>
      <c r="LF12" s="18">
        <v>0.63188999999999995</v>
      </c>
      <c r="LG12" s="18">
        <v>6.8110000000000004E-2</v>
      </c>
      <c r="LH12" s="18">
        <v>140.1</v>
      </c>
      <c r="LI12" s="18">
        <v>120.75038000000001</v>
      </c>
      <c r="LJ12" s="18">
        <v>113.74559000000001</v>
      </c>
      <c r="LK12" s="18">
        <v>26.354410000000001</v>
      </c>
      <c r="LL12" s="18">
        <v>91.7</v>
      </c>
      <c r="LM12" s="18">
        <v>83.900570000000002</v>
      </c>
      <c r="LN12" s="18">
        <v>80.762889999999999</v>
      </c>
      <c r="LO12" s="18">
        <v>10.937110000000001</v>
      </c>
      <c r="LP12" s="18">
        <v>63.2</v>
      </c>
      <c r="LQ12" s="18">
        <v>67.133979999999994</v>
      </c>
      <c r="LR12" s="18">
        <v>50.447139999999997</v>
      </c>
      <c r="LS12" s="18">
        <v>12.75286</v>
      </c>
      <c r="LT12" s="18">
        <v>72.900000000000006</v>
      </c>
      <c r="LU12" s="18">
        <v>68.934190000000001</v>
      </c>
      <c r="LV12" s="18">
        <v>49.582999999999998</v>
      </c>
      <c r="LW12" s="18">
        <v>23.317</v>
      </c>
      <c r="LX12" s="18">
        <v>29.5</v>
      </c>
      <c r="LY12" s="18">
        <v>28.52797</v>
      </c>
      <c r="LZ12" s="18">
        <v>20.519600000000001</v>
      </c>
      <c r="MA12" s="18">
        <v>8.9803999999999995</v>
      </c>
      <c r="MB12" s="18">
        <v>0</v>
      </c>
      <c r="MC12" s="18"/>
      <c r="MD12" s="18"/>
      <c r="ME12" s="18">
        <v>0</v>
      </c>
      <c r="MF12" s="18"/>
      <c r="MG12" s="18"/>
      <c r="MH12" s="18"/>
      <c r="MI12" s="18">
        <v>0</v>
      </c>
      <c r="MJ12" s="18"/>
      <c r="MK12" s="18"/>
      <c r="ML12" s="18"/>
      <c r="MM12" s="18">
        <v>0</v>
      </c>
      <c r="MN12" s="18">
        <v>146.6</v>
      </c>
      <c r="MO12" s="18">
        <v>151.08886000000001</v>
      </c>
      <c r="MP12" s="18">
        <v>151.08886000000001</v>
      </c>
      <c r="MQ12" s="18">
        <v>-4.4888599999999999</v>
      </c>
      <c r="MR12" s="18">
        <v>148.9</v>
      </c>
      <c r="MS12" s="18">
        <v>151.08886000000001</v>
      </c>
      <c r="MT12" s="18">
        <v>151.08886000000001</v>
      </c>
      <c r="MU12" s="18">
        <v>-2.18886</v>
      </c>
      <c r="MV12" s="18">
        <v>149.19999999999999</v>
      </c>
      <c r="MW12" s="18">
        <v>151.54257999999999</v>
      </c>
      <c r="MX12" s="18">
        <v>151.54257999999999</v>
      </c>
      <c r="MY12" s="18">
        <v>-2.3425799999999999</v>
      </c>
      <c r="MZ12" s="18">
        <v>0</v>
      </c>
      <c r="NA12" s="18"/>
      <c r="NB12" s="18"/>
      <c r="NC12" s="18">
        <v>0</v>
      </c>
      <c r="ND12" s="18"/>
      <c r="NE12" s="18"/>
      <c r="NF12" s="18"/>
      <c r="NG12" s="18">
        <v>0</v>
      </c>
      <c r="NH12" s="18"/>
      <c r="NI12" s="18"/>
      <c r="NJ12" s="18"/>
      <c r="NK12" s="18">
        <v>0</v>
      </c>
      <c r="NL12" s="18"/>
      <c r="NM12" s="18"/>
      <c r="NN12" s="18"/>
      <c r="NO12" s="18">
        <v>0</v>
      </c>
      <c r="NP12" s="18"/>
      <c r="NQ12" s="18"/>
      <c r="NR12" s="18"/>
      <c r="NS12" s="18">
        <v>0</v>
      </c>
      <c r="NT12" s="18">
        <v>218.3</v>
      </c>
      <c r="NU12" s="18">
        <v>192.23309</v>
      </c>
      <c r="NV12" s="18">
        <v>192.23309</v>
      </c>
      <c r="NW12" s="18">
        <v>26.06691</v>
      </c>
      <c r="NX12" s="18">
        <v>104.5</v>
      </c>
      <c r="NY12" s="18">
        <v>96.405180000000001</v>
      </c>
      <c r="NZ12" s="18">
        <v>96.405180000000001</v>
      </c>
      <c r="OA12" s="18">
        <v>8.0948200000000003</v>
      </c>
      <c r="OB12" s="18">
        <v>0</v>
      </c>
      <c r="OC12" s="18"/>
      <c r="OD12" s="18"/>
      <c r="OE12" s="18">
        <v>0</v>
      </c>
      <c r="OF12" s="18">
        <v>32</v>
      </c>
      <c r="OG12" s="18">
        <v>38.39</v>
      </c>
      <c r="OH12" s="18">
        <v>38.39</v>
      </c>
      <c r="OI12" s="18">
        <v>-6.39</v>
      </c>
      <c r="OJ12" s="18">
        <v>0</v>
      </c>
      <c r="OK12" s="18"/>
      <c r="OL12" s="18"/>
      <c r="OM12" s="18">
        <v>0</v>
      </c>
      <c r="ON12" s="18">
        <v>3.7</v>
      </c>
      <c r="OO12" s="18">
        <v>11.093</v>
      </c>
      <c r="OP12" s="18">
        <v>11.093</v>
      </c>
      <c r="OQ12" s="18">
        <v>-7.3929999999999998</v>
      </c>
      <c r="OR12" s="18">
        <v>0</v>
      </c>
      <c r="OS12" s="18"/>
      <c r="OT12" s="18"/>
      <c r="OU12" s="18">
        <v>0</v>
      </c>
      <c r="OV12" s="18">
        <v>6</v>
      </c>
      <c r="OW12" s="18">
        <v>6.1</v>
      </c>
      <c r="OX12" s="18">
        <v>6.1</v>
      </c>
      <c r="OY12" s="18">
        <v>-0.1</v>
      </c>
      <c r="OZ12" s="18"/>
      <c r="PA12" s="18"/>
      <c r="PB12" s="18"/>
      <c r="PC12" s="18">
        <v>0</v>
      </c>
      <c r="PD12" s="18">
        <v>9.9</v>
      </c>
      <c r="PE12" s="18">
        <v>9</v>
      </c>
      <c r="PF12" s="18">
        <v>9</v>
      </c>
      <c r="PG12" s="18">
        <v>0.9</v>
      </c>
      <c r="PH12" s="18">
        <v>2.6</v>
      </c>
      <c r="PI12" s="18">
        <v>1.3440700000000001</v>
      </c>
      <c r="PJ12" s="18">
        <v>1.3440700000000001</v>
      </c>
      <c r="PK12" s="18">
        <v>1.25593</v>
      </c>
      <c r="PL12" s="18">
        <v>0.3</v>
      </c>
      <c r="PM12" s="18"/>
      <c r="PN12" s="18"/>
      <c r="PO12" s="18">
        <v>0.3</v>
      </c>
      <c r="PP12" s="18">
        <v>1.9</v>
      </c>
      <c r="PQ12" s="18">
        <v>1.51</v>
      </c>
      <c r="PR12" s="18">
        <v>1.51</v>
      </c>
      <c r="PS12" s="18">
        <v>0.39</v>
      </c>
      <c r="PT12" s="18">
        <v>1.6</v>
      </c>
      <c r="PU12" s="18">
        <v>1.6</v>
      </c>
      <c r="PV12" s="18">
        <v>1.6</v>
      </c>
      <c r="PW12" s="18">
        <v>0</v>
      </c>
      <c r="PX12" s="18">
        <v>19.8</v>
      </c>
      <c r="PY12" s="18">
        <v>19.417480000000001</v>
      </c>
      <c r="PZ12" s="18">
        <v>19.417480000000001</v>
      </c>
      <c r="QA12" s="18">
        <v>0.38252000000000003</v>
      </c>
      <c r="QB12" s="18">
        <v>5.0999999999999996</v>
      </c>
      <c r="QC12" s="18">
        <v>6</v>
      </c>
      <c r="QD12" s="18">
        <v>6</v>
      </c>
      <c r="QE12" s="18">
        <v>-0.9</v>
      </c>
      <c r="QF12" s="18">
        <v>7</v>
      </c>
      <c r="QG12" s="18">
        <v>4</v>
      </c>
      <c r="QH12" s="18">
        <v>4</v>
      </c>
      <c r="QI12" s="18">
        <v>3</v>
      </c>
      <c r="QJ12" s="18">
        <v>3.5</v>
      </c>
      <c r="QK12" s="18">
        <v>3.4</v>
      </c>
      <c r="QL12" s="18">
        <v>3.4</v>
      </c>
      <c r="QM12" s="18">
        <v>0.1</v>
      </c>
      <c r="QN12" s="18">
        <v>0.1</v>
      </c>
      <c r="QO12" s="18">
        <v>16.504850000000001</v>
      </c>
      <c r="QP12" s="18">
        <v>16.504850000000001</v>
      </c>
      <c r="QQ12" s="18">
        <v>-16.40485</v>
      </c>
      <c r="QR12" s="18">
        <v>0</v>
      </c>
      <c r="QS12" s="18"/>
      <c r="QT12" s="18"/>
      <c r="QU12" s="18">
        <v>0</v>
      </c>
      <c r="QV12" s="18">
        <v>0</v>
      </c>
      <c r="QW12" s="18"/>
      <c r="QX12" s="18"/>
      <c r="QY12" s="18">
        <v>0</v>
      </c>
      <c r="QZ12" s="18">
        <v>7.7</v>
      </c>
      <c r="RA12" s="18">
        <v>11.141</v>
      </c>
      <c r="RB12" s="18">
        <v>11.141</v>
      </c>
      <c r="RC12" s="18">
        <v>-3.4409999999999998</v>
      </c>
      <c r="RD12" s="18">
        <v>17</v>
      </c>
      <c r="RE12" s="18">
        <v>29.186</v>
      </c>
      <c r="RF12" s="18">
        <v>29.186</v>
      </c>
      <c r="RG12" s="18">
        <v>-12.186</v>
      </c>
      <c r="RH12" s="18">
        <v>4.4000000000000004</v>
      </c>
      <c r="RI12" s="18">
        <v>4.2</v>
      </c>
      <c r="RJ12" s="18">
        <v>4.2</v>
      </c>
      <c r="RK12" s="18">
        <v>0.2</v>
      </c>
      <c r="RL12" s="18">
        <v>1.2</v>
      </c>
      <c r="RM12" s="18">
        <v>1.2</v>
      </c>
      <c r="RN12" s="18">
        <v>1.2</v>
      </c>
      <c r="RO12" s="18">
        <v>0</v>
      </c>
      <c r="RP12" s="18">
        <v>2.4</v>
      </c>
      <c r="RQ12" s="18">
        <v>2.4</v>
      </c>
      <c r="RR12" s="18">
        <v>2.4</v>
      </c>
      <c r="RS12" s="18">
        <v>0</v>
      </c>
      <c r="RT12" s="18">
        <v>2.7</v>
      </c>
      <c r="RU12" s="18">
        <v>2.8</v>
      </c>
      <c r="RV12" s="18">
        <v>2.8</v>
      </c>
      <c r="RW12" s="18">
        <v>-0.1</v>
      </c>
      <c r="RX12" s="18">
        <v>0</v>
      </c>
      <c r="RY12" s="18"/>
      <c r="RZ12" s="18"/>
      <c r="SA12" s="18">
        <v>0</v>
      </c>
      <c r="SB12" s="18"/>
      <c r="SC12" s="18"/>
      <c r="SD12" s="18"/>
      <c r="SE12" s="18">
        <v>0</v>
      </c>
      <c r="SF12" s="18">
        <v>4.3</v>
      </c>
      <c r="SG12" s="18"/>
      <c r="SH12" s="18">
        <v>11.147180000000001</v>
      </c>
      <c r="SI12" s="18">
        <v>-6.8471799999999998</v>
      </c>
      <c r="SJ12" s="18">
        <v>1</v>
      </c>
      <c r="SK12" s="18">
        <v>1.28</v>
      </c>
      <c r="SL12" s="18">
        <v>1.28</v>
      </c>
      <c r="SM12" s="18">
        <v>-0.28000000000000003</v>
      </c>
      <c r="SN12" s="18"/>
      <c r="SO12" s="18"/>
      <c r="SP12" s="18">
        <v>0.4</v>
      </c>
      <c r="SQ12" s="18">
        <v>-0.4</v>
      </c>
      <c r="SR12" s="18">
        <v>4.0999999999999996</v>
      </c>
      <c r="SS12" s="18">
        <v>4.5999999999999996</v>
      </c>
      <c r="ST12" s="18">
        <v>4.5999999999999996</v>
      </c>
      <c r="SU12" s="18">
        <v>-0.5</v>
      </c>
      <c r="SV12" s="18">
        <v>2.5</v>
      </c>
      <c r="SW12" s="18">
        <v>3.4</v>
      </c>
      <c r="SX12" s="18">
        <v>3.4</v>
      </c>
      <c r="SY12" s="18">
        <v>-0.9</v>
      </c>
      <c r="SZ12" s="18">
        <v>3.5</v>
      </c>
      <c r="TA12" s="18">
        <v>4.5</v>
      </c>
      <c r="TB12" s="18">
        <v>4.5</v>
      </c>
      <c r="TC12" s="18">
        <v>-1</v>
      </c>
      <c r="TD12" s="18">
        <v>4.5</v>
      </c>
      <c r="TE12" s="18">
        <v>6.5</v>
      </c>
      <c r="TF12" s="18">
        <v>6.5</v>
      </c>
      <c r="TG12" s="18">
        <v>-2</v>
      </c>
      <c r="TH12" s="18">
        <v>10</v>
      </c>
      <c r="TI12" s="18">
        <v>10</v>
      </c>
      <c r="TJ12" s="18">
        <v>10</v>
      </c>
      <c r="TK12" s="18">
        <v>0</v>
      </c>
      <c r="TL12" s="18">
        <v>3.4</v>
      </c>
      <c r="TM12" s="18">
        <v>13.077999999999999</v>
      </c>
      <c r="TN12" s="18">
        <v>13.077999999999999</v>
      </c>
      <c r="TO12" s="18">
        <v>-9.6780000000000008</v>
      </c>
      <c r="TP12" s="18">
        <v>5.3</v>
      </c>
      <c r="TQ12" s="18">
        <v>15.385</v>
      </c>
      <c r="TR12" s="18">
        <v>15.385</v>
      </c>
      <c r="TS12" s="18">
        <v>-10.085000000000001</v>
      </c>
      <c r="TT12" s="18">
        <v>0</v>
      </c>
      <c r="TU12" s="18"/>
      <c r="TV12" s="18"/>
      <c r="TW12" s="18">
        <v>0</v>
      </c>
      <c r="TX12" s="18">
        <v>29.3</v>
      </c>
      <c r="TY12" s="18">
        <v>42</v>
      </c>
      <c r="TZ12" s="18">
        <v>42.612000000000002</v>
      </c>
      <c r="UA12" s="18">
        <v>-13.311999999999999</v>
      </c>
      <c r="UB12" s="18">
        <v>20.5</v>
      </c>
      <c r="UC12" s="18">
        <v>63.6</v>
      </c>
      <c r="UD12" s="18">
        <v>65.42</v>
      </c>
      <c r="UE12" s="18">
        <v>-44.92</v>
      </c>
      <c r="UF12" s="18">
        <v>2.7</v>
      </c>
      <c r="UG12" s="18">
        <v>1.649</v>
      </c>
      <c r="UH12" s="18">
        <v>1.649</v>
      </c>
      <c r="UI12" s="18">
        <v>1.0509999999999999</v>
      </c>
      <c r="UJ12" s="18">
        <v>1.7</v>
      </c>
      <c r="UK12" s="18">
        <v>1.5449999999999999</v>
      </c>
      <c r="UL12" s="18">
        <v>1.5449999999999999</v>
      </c>
      <c r="UM12" s="18">
        <v>0.155</v>
      </c>
      <c r="UN12" s="18">
        <v>6.8</v>
      </c>
      <c r="UO12" s="18">
        <v>6.5</v>
      </c>
      <c r="UP12" s="18">
        <v>6.5</v>
      </c>
      <c r="UQ12" s="18">
        <v>0.3</v>
      </c>
      <c r="UR12" s="18">
        <v>2.7</v>
      </c>
      <c r="US12" s="18">
        <v>2</v>
      </c>
      <c r="UT12" s="18">
        <v>2</v>
      </c>
      <c r="UU12" s="18">
        <v>0.7</v>
      </c>
      <c r="UV12" s="18">
        <v>8</v>
      </c>
      <c r="UW12" s="18">
        <v>7.6</v>
      </c>
      <c r="UX12" s="18">
        <v>7.6</v>
      </c>
      <c r="UY12" s="18">
        <v>0.4</v>
      </c>
      <c r="UZ12" s="18">
        <v>3.2</v>
      </c>
      <c r="VA12" s="18">
        <v>3</v>
      </c>
      <c r="VB12" s="18">
        <v>3</v>
      </c>
      <c r="VC12" s="18">
        <v>0.2</v>
      </c>
      <c r="VD12" s="18">
        <v>3.6</v>
      </c>
      <c r="VE12" s="18">
        <v>3.3</v>
      </c>
      <c r="VF12" s="18">
        <v>3.3</v>
      </c>
      <c r="VG12" s="18">
        <v>0.3</v>
      </c>
      <c r="VH12" s="18">
        <v>3.7</v>
      </c>
      <c r="VI12" s="18">
        <v>3.4</v>
      </c>
      <c r="VJ12" s="18">
        <v>3.4</v>
      </c>
      <c r="VK12" s="18">
        <v>0.3</v>
      </c>
      <c r="VL12" s="18">
        <v>3.2</v>
      </c>
      <c r="VM12" s="18">
        <v>6.4669999999999996</v>
      </c>
      <c r="VN12" s="18">
        <v>6.4669999999999996</v>
      </c>
      <c r="VO12" s="18">
        <v>-3.2669999999999999</v>
      </c>
      <c r="VP12" s="18">
        <v>0</v>
      </c>
      <c r="VQ12" s="18"/>
      <c r="VR12" s="18"/>
      <c r="VS12" s="18">
        <v>0</v>
      </c>
      <c r="VT12" s="18">
        <v>0</v>
      </c>
      <c r="VU12" s="18"/>
      <c r="VV12" s="18"/>
      <c r="VW12" s="18">
        <v>0</v>
      </c>
      <c r="VX12" s="18">
        <v>0</v>
      </c>
      <c r="VY12" s="18"/>
      <c r="VZ12" s="18"/>
      <c r="WA12" s="18">
        <v>0</v>
      </c>
      <c r="WB12" s="18">
        <v>0.6</v>
      </c>
      <c r="WC12" s="18">
        <v>0.6</v>
      </c>
      <c r="WD12" s="18">
        <v>0.6</v>
      </c>
      <c r="WE12" s="18">
        <v>0</v>
      </c>
      <c r="WF12" s="18">
        <v>16.8</v>
      </c>
      <c r="WG12" s="18">
        <v>20.6</v>
      </c>
      <c r="WH12" s="18">
        <v>26</v>
      </c>
      <c r="WI12" s="18">
        <v>-9.1999999999999993</v>
      </c>
      <c r="WJ12" s="18">
        <v>19.600000000000001</v>
      </c>
      <c r="WK12" s="18">
        <v>19.7</v>
      </c>
      <c r="WL12" s="18">
        <v>26</v>
      </c>
      <c r="WM12" s="18">
        <v>-6.4</v>
      </c>
      <c r="WN12" s="18">
        <v>0</v>
      </c>
      <c r="WO12" s="18"/>
      <c r="WP12" s="18"/>
      <c r="WQ12" s="18">
        <v>0</v>
      </c>
      <c r="WR12" s="18">
        <v>0</v>
      </c>
      <c r="WS12" s="18"/>
      <c r="WT12" s="18"/>
      <c r="WU12" s="18">
        <v>0</v>
      </c>
      <c r="WV12" s="18">
        <v>7</v>
      </c>
      <c r="WW12" s="18">
        <v>7</v>
      </c>
      <c r="WX12" s="18">
        <v>7</v>
      </c>
      <c r="WY12" s="18">
        <v>0</v>
      </c>
      <c r="WZ12" s="18">
        <v>18.899999999999999</v>
      </c>
      <c r="XA12" s="18">
        <v>18.932040000000001</v>
      </c>
      <c r="XB12" s="18">
        <v>18.932040000000001</v>
      </c>
      <c r="XC12" s="18">
        <v>-3.2039999999999999E-2</v>
      </c>
      <c r="XD12" s="18">
        <v>9.1999999999999993</v>
      </c>
      <c r="XE12" s="18">
        <v>10.6</v>
      </c>
      <c r="XF12" s="18">
        <v>10.6</v>
      </c>
      <c r="XG12" s="18">
        <v>-1.4</v>
      </c>
      <c r="XH12" s="18"/>
      <c r="XI12" s="18"/>
      <c r="XJ12" s="18"/>
      <c r="XK12" s="18">
        <v>0</v>
      </c>
      <c r="XL12" s="18"/>
      <c r="XM12" s="18"/>
      <c r="XN12" s="18"/>
      <c r="XO12" s="18">
        <v>0</v>
      </c>
      <c r="XP12" s="18">
        <v>14.8</v>
      </c>
      <c r="XQ12" s="18">
        <v>14</v>
      </c>
      <c r="XR12" s="18">
        <v>14</v>
      </c>
      <c r="XS12" s="18">
        <v>0.8</v>
      </c>
      <c r="XT12" s="18">
        <v>15.4</v>
      </c>
      <c r="XU12" s="18">
        <v>17</v>
      </c>
      <c r="XV12" s="18">
        <v>17</v>
      </c>
      <c r="XW12" s="18">
        <v>-1.6</v>
      </c>
      <c r="XX12" s="18">
        <v>5.7</v>
      </c>
      <c r="XY12" s="18">
        <v>7.63</v>
      </c>
      <c r="XZ12" s="18">
        <v>7.63</v>
      </c>
      <c r="YA12" s="18">
        <v>-1.93</v>
      </c>
      <c r="YB12" s="18">
        <v>6.48</v>
      </c>
      <c r="YC12" s="18">
        <v>6.5</v>
      </c>
      <c r="YD12" s="18">
        <v>6.5</v>
      </c>
      <c r="YE12" s="18">
        <v>-0.02</v>
      </c>
      <c r="YF12" s="18"/>
      <c r="YG12" s="18"/>
      <c r="YH12" s="18"/>
      <c r="YI12" s="18">
        <v>0</v>
      </c>
      <c r="YJ12" s="18"/>
      <c r="YK12" s="18"/>
      <c r="YL12" s="18"/>
      <c r="YM12" s="18">
        <v>0</v>
      </c>
    </row>
    <row r="13" spans="1:663" ht="24" customHeight="1" x14ac:dyDescent="0.3">
      <c r="A13" s="1"/>
      <c r="B13" s="17" t="s">
        <v>70</v>
      </c>
      <c r="C13" s="17" t="s">
        <v>738</v>
      </c>
      <c r="D13" s="18">
        <v>58.1</v>
      </c>
      <c r="E13" s="18">
        <v>59.993720000000003</v>
      </c>
      <c r="F13" s="18">
        <v>53.886380000000003</v>
      </c>
      <c r="G13" s="18">
        <v>4.2136199999999997</v>
      </c>
      <c r="H13" s="18">
        <v>579.1</v>
      </c>
      <c r="I13" s="18">
        <v>532.98761999999999</v>
      </c>
      <c r="J13" s="18">
        <v>548.97788000000003</v>
      </c>
      <c r="K13" s="18">
        <v>30.122119999999999</v>
      </c>
      <c r="L13" s="18">
        <v>195.2</v>
      </c>
      <c r="M13" s="18">
        <v>173.39035000000001</v>
      </c>
      <c r="N13" s="18">
        <v>178.59226000000001</v>
      </c>
      <c r="O13" s="18">
        <v>16.60774</v>
      </c>
      <c r="P13" s="18">
        <v>0</v>
      </c>
      <c r="Q13" s="18"/>
      <c r="R13" s="18"/>
      <c r="S13" s="18">
        <v>0</v>
      </c>
      <c r="T13" s="18">
        <v>0</v>
      </c>
      <c r="U13" s="18"/>
      <c r="V13" s="18"/>
      <c r="W13" s="18">
        <v>0</v>
      </c>
      <c r="X13" s="18">
        <v>30</v>
      </c>
      <c r="Y13" s="18">
        <v>10.309279999999999</v>
      </c>
      <c r="Z13" s="18"/>
      <c r="AA13" s="18">
        <v>30</v>
      </c>
      <c r="AB13" s="18">
        <v>73</v>
      </c>
      <c r="AC13" s="18">
        <v>80.822000000000003</v>
      </c>
      <c r="AD13" s="18">
        <v>80.822000000000003</v>
      </c>
      <c r="AE13" s="18">
        <v>-7.8220000000000001</v>
      </c>
      <c r="AF13" s="18"/>
      <c r="AG13" s="18"/>
      <c r="AH13" s="18"/>
      <c r="AI13" s="18">
        <v>0</v>
      </c>
      <c r="AJ13" s="18"/>
      <c r="AK13" s="18"/>
      <c r="AL13" s="18"/>
      <c r="AM13" s="18">
        <v>0</v>
      </c>
      <c r="AN13" s="18">
        <v>186.9</v>
      </c>
      <c r="AO13" s="18">
        <v>196.22801999999999</v>
      </c>
      <c r="AP13" s="18">
        <v>196.22801999999999</v>
      </c>
      <c r="AQ13" s="18">
        <v>-9.3280200000000004</v>
      </c>
      <c r="AR13" s="18">
        <v>199.9</v>
      </c>
      <c r="AS13" s="18">
        <v>196.22801999999999</v>
      </c>
      <c r="AT13" s="18">
        <v>196.22801999999999</v>
      </c>
      <c r="AU13" s="18">
        <v>3.67198</v>
      </c>
      <c r="AV13" s="18">
        <v>198.3</v>
      </c>
      <c r="AW13" s="18">
        <v>196.22801999999999</v>
      </c>
      <c r="AX13" s="18">
        <v>196.22801999999999</v>
      </c>
      <c r="AY13" s="18">
        <v>2.0719799999999999</v>
      </c>
      <c r="AZ13" s="18">
        <v>275.89999999999998</v>
      </c>
      <c r="BA13" s="18">
        <v>295.22593999999998</v>
      </c>
      <c r="BB13" s="18">
        <v>295.22593999999998</v>
      </c>
      <c r="BC13" s="18">
        <v>-19.325939999999999</v>
      </c>
      <c r="BD13" s="18">
        <v>213.6</v>
      </c>
      <c r="BE13" s="18">
        <v>208.07390000000001</v>
      </c>
      <c r="BF13" s="18">
        <v>208.07390000000001</v>
      </c>
      <c r="BG13" s="18">
        <v>5.5260999999999996</v>
      </c>
      <c r="BH13" s="18">
        <v>111.3</v>
      </c>
      <c r="BI13" s="18">
        <v>104.34936999999999</v>
      </c>
      <c r="BJ13" s="18">
        <v>104.34936999999999</v>
      </c>
      <c r="BK13" s="18">
        <v>6.9506300000000003</v>
      </c>
      <c r="BL13" s="18">
        <v>376.9</v>
      </c>
      <c r="BM13" s="18">
        <v>276.58697000000001</v>
      </c>
      <c r="BN13" s="18">
        <v>255.54</v>
      </c>
      <c r="BO13" s="18">
        <v>121.36</v>
      </c>
      <c r="BP13" s="18">
        <v>3.1</v>
      </c>
      <c r="BQ13" s="18">
        <v>4.4318400000000002</v>
      </c>
      <c r="BR13" s="18">
        <v>4.4318400000000002</v>
      </c>
      <c r="BS13" s="18">
        <v>-1.3318399999999999</v>
      </c>
      <c r="BT13" s="18"/>
      <c r="BU13" s="18"/>
      <c r="BV13" s="18"/>
      <c r="BW13" s="18">
        <v>0</v>
      </c>
      <c r="BX13" s="18"/>
      <c r="BY13" s="18"/>
      <c r="BZ13" s="18"/>
      <c r="CA13" s="18">
        <v>0</v>
      </c>
      <c r="CB13" s="18"/>
      <c r="CC13" s="18"/>
      <c r="CD13" s="18"/>
      <c r="CE13" s="18">
        <v>0</v>
      </c>
      <c r="CF13" s="18"/>
      <c r="CG13" s="18"/>
      <c r="CH13" s="18"/>
      <c r="CI13" s="18">
        <v>0</v>
      </c>
      <c r="CJ13" s="18">
        <v>120</v>
      </c>
      <c r="CK13" s="18">
        <v>119.05165</v>
      </c>
      <c r="CL13" s="18">
        <v>119.05165</v>
      </c>
      <c r="CM13" s="18">
        <v>0.94835000000000003</v>
      </c>
      <c r="CN13" s="18">
        <v>7.5</v>
      </c>
      <c r="CO13" s="18">
        <v>5.1333399999999996</v>
      </c>
      <c r="CP13" s="18">
        <v>5.1333399999999996</v>
      </c>
      <c r="CQ13" s="18">
        <v>2.36666</v>
      </c>
      <c r="CR13" s="18">
        <v>5</v>
      </c>
      <c r="CS13" s="18">
        <v>2.8177599999999998</v>
      </c>
      <c r="CT13" s="18">
        <v>2.8177599999999998</v>
      </c>
      <c r="CU13" s="18">
        <v>2.1822400000000002</v>
      </c>
      <c r="CV13" s="18">
        <v>16.8</v>
      </c>
      <c r="CW13" s="18">
        <v>16.79176</v>
      </c>
      <c r="CX13" s="18">
        <v>16.79176</v>
      </c>
      <c r="CY13" s="18">
        <v>8.2400000000000008E-3</v>
      </c>
      <c r="CZ13" s="18">
        <v>7.1</v>
      </c>
      <c r="DA13" s="18">
        <v>6.8787000000000003</v>
      </c>
      <c r="DB13" s="18">
        <v>6.8787000000000003</v>
      </c>
      <c r="DC13" s="18">
        <v>0.2213</v>
      </c>
      <c r="DD13" s="18">
        <v>10.6</v>
      </c>
      <c r="DE13" s="18">
        <v>14.919420000000001</v>
      </c>
      <c r="DF13" s="18">
        <v>14.919420000000001</v>
      </c>
      <c r="DG13" s="18">
        <v>-4.31942</v>
      </c>
      <c r="DH13" s="18">
        <v>40.5</v>
      </c>
      <c r="DI13" s="18">
        <v>68.606849999999994</v>
      </c>
      <c r="DJ13" s="18">
        <v>67.496170000000006</v>
      </c>
      <c r="DK13" s="18">
        <v>-26.996169999999999</v>
      </c>
      <c r="DL13" s="18"/>
      <c r="DM13" s="18"/>
      <c r="DN13" s="18"/>
      <c r="DO13" s="18">
        <v>0</v>
      </c>
      <c r="DP13" s="18"/>
      <c r="DQ13" s="18"/>
      <c r="DR13" s="18"/>
      <c r="DS13" s="18">
        <v>0</v>
      </c>
      <c r="DT13" s="18"/>
      <c r="DU13" s="18"/>
      <c r="DV13" s="18"/>
      <c r="DW13" s="18">
        <v>0</v>
      </c>
      <c r="DX13" s="18">
        <v>0</v>
      </c>
      <c r="DY13" s="18"/>
      <c r="DZ13" s="18"/>
      <c r="EA13" s="18">
        <v>0</v>
      </c>
      <c r="EB13" s="18">
        <v>59.8</v>
      </c>
      <c r="EC13" s="18">
        <v>52.480640000000001</v>
      </c>
      <c r="ED13" s="18">
        <v>52.561619999999998</v>
      </c>
      <c r="EE13" s="18">
        <v>7.2383800000000003</v>
      </c>
      <c r="EF13" s="18">
        <v>21.3</v>
      </c>
      <c r="EG13" s="18">
        <v>20.618559999999999</v>
      </c>
      <c r="EH13" s="18">
        <v>41.423349999999999</v>
      </c>
      <c r="EI13" s="18">
        <v>-20.123349999999999</v>
      </c>
      <c r="EJ13" s="18"/>
      <c r="EK13" s="18"/>
      <c r="EL13" s="18"/>
      <c r="EM13" s="18">
        <v>0</v>
      </c>
      <c r="EN13" s="18">
        <v>0</v>
      </c>
      <c r="EO13" s="18"/>
      <c r="EP13" s="18"/>
      <c r="EQ13" s="18">
        <v>0</v>
      </c>
      <c r="ER13" s="18">
        <v>0</v>
      </c>
      <c r="ES13" s="18"/>
      <c r="ET13" s="18"/>
      <c r="EU13" s="18">
        <v>0</v>
      </c>
      <c r="EV13" s="18">
        <v>6.4</v>
      </c>
      <c r="EW13" s="18">
        <v>6.39</v>
      </c>
      <c r="EX13" s="18">
        <v>6.39</v>
      </c>
      <c r="EY13" s="18">
        <v>0.01</v>
      </c>
      <c r="EZ13" s="18">
        <v>0</v>
      </c>
      <c r="FA13" s="18"/>
      <c r="FB13" s="18"/>
      <c r="FC13" s="18">
        <v>0</v>
      </c>
      <c r="FD13" s="18">
        <v>30</v>
      </c>
      <c r="FE13" s="18">
        <v>27.02168</v>
      </c>
      <c r="FF13" s="18">
        <v>30.82526</v>
      </c>
      <c r="FG13" s="18">
        <v>-0.82525999999999999</v>
      </c>
      <c r="FH13" s="18">
        <v>0</v>
      </c>
      <c r="FI13" s="18"/>
      <c r="FJ13" s="18"/>
      <c r="FK13" s="18">
        <v>0</v>
      </c>
      <c r="FL13" s="18">
        <v>17.899999999999999</v>
      </c>
      <c r="FM13" s="18">
        <v>16.004190000000001</v>
      </c>
      <c r="FN13" s="18">
        <v>20.749040000000001</v>
      </c>
      <c r="FO13" s="18">
        <v>-2.84904</v>
      </c>
      <c r="FP13" s="18">
        <v>18.5</v>
      </c>
      <c r="FQ13" s="18">
        <v>18.615860000000001</v>
      </c>
      <c r="FR13" s="18">
        <v>18.615860000000001</v>
      </c>
      <c r="FS13" s="18">
        <v>-0.11586</v>
      </c>
      <c r="FT13" s="18">
        <v>12.2</v>
      </c>
      <c r="FU13" s="18">
        <v>10.67961</v>
      </c>
      <c r="FV13" s="18">
        <v>10.67961</v>
      </c>
      <c r="FW13" s="18">
        <v>1.5203899999999999</v>
      </c>
      <c r="FX13" s="18">
        <v>65.8</v>
      </c>
      <c r="FY13" s="18">
        <v>65.054289999999995</v>
      </c>
      <c r="FZ13" s="18">
        <v>65.054289999999995</v>
      </c>
      <c r="GA13" s="18">
        <v>0.74570999999999998</v>
      </c>
      <c r="GB13" s="18">
        <v>180.8</v>
      </c>
      <c r="GC13" s="18">
        <v>184.91498000000001</v>
      </c>
      <c r="GD13" s="18">
        <v>184.91498000000001</v>
      </c>
      <c r="GE13" s="18">
        <v>-4.1149800000000001</v>
      </c>
      <c r="GF13" s="18">
        <v>181.1</v>
      </c>
      <c r="GG13" s="18">
        <v>184.91498000000001</v>
      </c>
      <c r="GH13" s="18">
        <v>184.91498000000001</v>
      </c>
      <c r="GI13" s="18">
        <v>-3.8149799999999998</v>
      </c>
      <c r="GJ13" s="18">
        <v>184.5</v>
      </c>
      <c r="GK13" s="18">
        <v>185.47028</v>
      </c>
      <c r="GL13" s="18">
        <v>185.47028</v>
      </c>
      <c r="GM13" s="18">
        <v>-0.97028000000000003</v>
      </c>
      <c r="GN13" s="18">
        <v>80.2</v>
      </c>
      <c r="GO13" s="18">
        <v>83.437340000000006</v>
      </c>
      <c r="GP13" s="18">
        <v>65.549099999999996</v>
      </c>
      <c r="GQ13" s="18">
        <v>14.6509</v>
      </c>
      <c r="GR13" s="18">
        <v>6.3</v>
      </c>
      <c r="GS13" s="18">
        <v>6.1913999999999998</v>
      </c>
      <c r="GT13" s="18">
        <v>4.4600200000000001</v>
      </c>
      <c r="GU13" s="18">
        <v>1.8399799999999999</v>
      </c>
      <c r="GV13" s="18">
        <v>2.2999999999999998</v>
      </c>
      <c r="GW13" s="18">
        <v>3.0515099999999999</v>
      </c>
      <c r="GX13" s="18">
        <v>4.6789800000000001</v>
      </c>
      <c r="GY13" s="18">
        <v>-2.3789799999999999</v>
      </c>
      <c r="GZ13" s="18">
        <v>17.7</v>
      </c>
      <c r="HA13" s="18">
        <v>18</v>
      </c>
      <c r="HB13" s="18">
        <v>18</v>
      </c>
      <c r="HC13" s="18">
        <v>-0.3</v>
      </c>
      <c r="HD13" s="18">
        <v>31.2</v>
      </c>
      <c r="HE13" s="18">
        <v>32.627180000000003</v>
      </c>
      <c r="HF13" s="18">
        <v>32.627180000000003</v>
      </c>
      <c r="HG13" s="18">
        <v>-1.4271799999999999</v>
      </c>
      <c r="HH13" s="18">
        <v>2.2000000000000002</v>
      </c>
      <c r="HI13" s="18">
        <v>1.97359</v>
      </c>
      <c r="HJ13" s="18">
        <v>1.97359</v>
      </c>
      <c r="HK13" s="18">
        <v>0.22641</v>
      </c>
      <c r="HL13" s="18">
        <v>0</v>
      </c>
      <c r="HM13" s="18"/>
      <c r="HN13" s="18"/>
      <c r="HO13" s="18">
        <v>0</v>
      </c>
      <c r="HP13" s="18">
        <v>24.6</v>
      </c>
      <c r="HQ13" s="18">
        <v>25</v>
      </c>
      <c r="HR13" s="18">
        <v>50</v>
      </c>
      <c r="HS13" s="18">
        <v>-25.4</v>
      </c>
      <c r="HT13" s="18"/>
      <c r="HU13" s="18"/>
      <c r="HV13" s="18"/>
      <c r="HW13" s="18">
        <v>0</v>
      </c>
      <c r="HX13" s="18"/>
      <c r="HY13" s="18"/>
      <c r="HZ13" s="18"/>
      <c r="IA13" s="18">
        <v>0</v>
      </c>
      <c r="IB13" s="18">
        <v>0</v>
      </c>
      <c r="IC13" s="18"/>
      <c r="ID13" s="18">
        <v>48.192</v>
      </c>
      <c r="IE13" s="18">
        <v>-48.192</v>
      </c>
      <c r="IF13" s="18"/>
      <c r="IG13" s="18"/>
      <c r="IH13" s="18"/>
      <c r="II13" s="18">
        <v>0</v>
      </c>
      <c r="IJ13" s="18"/>
      <c r="IK13" s="18"/>
      <c r="IL13" s="18"/>
      <c r="IM13" s="18">
        <v>0</v>
      </c>
      <c r="IN13" s="18">
        <v>48</v>
      </c>
      <c r="IO13" s="18">
        <v>48.181449999999998</v>
      </c>
      <c r="IP13" s="18">
        <v>48.181449999999998</v>
      </c>
      <c r="IQ13" s="18">
        <v>-0.18145</v>
      </c>
      <c r="IR13" s="18"/>
      <c r="IS13" s="18"/>
      <c r="IT13" s="18"/>
      <c r="IU13" s="18">
        <v>0</v>
      </c>
      <c r="IV13" s="18"/>
      <c r="IW13" s="18"/>
      <c r="IX13" s="18"/>
      <c r="IY13" s="18">
        <v>0</v>
      </c>
      <c r="IZ13" s="18"/>
      <c r="JA13" s="18"/>
      <c r="JB13" s="18"/>
      <c r="JC13" s="18">
        <v>0</v>
      </c>
      <c r="JD13" s="18">
        <v>65</v>
      </c>
      <c r="JE13" s="18">
        <v>64.999380000000002</v>
      </c>
      <c r="JF13" s="18">
        <v>47.394840000000002</v>
      </c>
      <c r="JG13" s="18">
        <v>17.605160000000001</v>
      </c>
      <c r="JH13" s="18">
        <v>178.9</v>
      </c>
      <c r="JI13" s="18">
        <v>185.35220000000001</v>
      </c>
      <c r="JJ13" s="18">
        <v>185.35220000000001</v>
      </c>
      <c r="JK13" s="18">
        <v>-6.4522000000000004</v>
      </c>
      <c r="JL13" s="18">
        <v>176.4</v>
      </c>
      <c r="JM13" s="18">
        <v>185.35220000000001</v>
      </c>
      <c r="JN13" s="18">
        <v>185.35220000000001</v>
      </c>
      <c r="JO13" s="18">
        <v>-8.9521999999999995</v>
      </c>
      <c r="JP13" s="18">
        <v>211</v>
      </c>
      <c r="JQ13" s="18">
        <v>185.35220000000001</v>
      </c>
      <c r="JR13" s="18">
        <v>185.35220000000001</v>
      </c>
      <c r="JS13" s="18">
        <v>25.6478</v>
      </c>
      <c r="JT13" s="18">
        <v>275.10000000000002</v>
      </c>
      <c r="JU13" s="18">
        <v>278.86322999999999</v>
      </c>
      <c r="JV13" s="18">
        <v>278.86322999999999</v>
      </c>
      <c r="JW13" s="18">
        <v>-3.7632300000000001</v>
      </c>
      <c r="JX13" s="18">
        <v>75.900000000000006</v>
      </c>
      <c r="JY13" s="18">
        <v>73.590999999999994</v>
      </c>
      <c r="JZ13" s="18">
        <v>73.590999999999994</v>
      </c>
      <c r="KA13" s="18">
        <v>2.3090000000000002</v>
      </c>
      <c r="KB13" s="18">
        <v>37.1</v>
      </c>
      <c r="KC13" s="18">
        <v>36.905999999999999</v>
      </c>
      <c r="KD13" s="18">
        <v>36.905999999999999</v>
      </c>
      <c r="KE13" s="18">
        <v>0.19400000000000001</v>
      </c>
      <c r="KF13" s="18"/>
      <c r="KG13" s="18"/>
      <c r="KH13" s="18"/>
      <c r="KI13" s="18">
        <v>0</v>
      </c>
      <c r="KJ13" s="18"/>
      <c r="KK13" s="18"/>
      <c r="KL13" s="18"/>
      <c r="KM13" s="18">
        <v>0</v>
      </c>
      <c r="KN13" s="18"/>
      <c r="KO13" s="18"/>
      <c r="KP13" s="18"/>
      <c r="KQ13" s="18">
        <v>0</v>
      </c>
      <c r="KR13" s="18">
        <v>0</v>
      </c>
      <c r="KS13" s="18"/>
      <c r="KT13" s="18"/>
      <c r="KU13" s="18">
        <v>0</v>
      </c>
      <c r="KV13" s="18"/>
      <c r="KW13" s="18"/>
      <c r="KX13" s="18"/>
      <c r="KY13" s="18">
        <v>0</v>
      </c>
      <c r="KZ13" s="18">
        <v>0</v>
      </c>
      <c r="LA13" s="18"/>
      <c r="LB13" s="18"/>
      <c r="LC13" s="18">
        <v>0</v>
      </c>
      <c r="LD13" s="18">
        <v>0.8</v>
      </c>
      <c r="LE13" s="18">
        <v>0.63188999999999995</v>
      </c>
      <c r="LF13" s="18">
        <v>0.63188999999999995</v>
      </c>
      <c r="LG13" s="18">
        <v>0.16811000000000001</v>
      </c>
      <c r="LH13" s="18">
        <v>137.6</v>
      </c>
      <c r="LI13" s="18">
        <v>127.57211</v>
      </c>
      <c r="LJ13" s="18">
        <v>113.74559000000001</v>
      </c>
      <c r="LK13" s="18">
        <v>23.854410000000001</v>
      </c>
      <c r="LL13" s="18">
        <v>88.1</v>
      </c>
      <c r="LM13" s="18">
        <v>80.018069999999994</v>
      </c>
      <c r="LN13" s="18">
        <v>76.542919999999995</v>
      </c>
      <c r="LO13" s="18">
        <v>11.557079999999999</v>
      </c>
      <c r="LP13" s="18">
        <v>63.4</v>
      </c>
      <c r="LQ13" s="18">
        <v>67.133979999999994</v>
      </c>
      <c r="LR13" s="18">
        <v>49.565629999999999</v>
      </c>
      <c r="LS13" s="18">
        <v>13.83437</v>
      </c>
      <c r="LT13" s="18">
        <v>72.900000000000006</v>
      </c>
      <c r="LU13" s="18">
        <v>65.634690000000006</v>
      </c>
      <c r="LV13" s="18">
        <v>48.7166</v>
      </c>
      <c r="LW13" s="18">
        <v>24.183399999999999</v>
      </c>
      <c r="LX13" s="18">
        <v>29.5</v>
      </c>
      <c r="LY13" s="18">
        <v>29.951460000000001</v>
      </c>
      <c r="LZ13" s="18">
        <v>20.161049999999999</v>
      </c>
      <c r="MA13" s="18">
        <v>9.3389500000000005</v>
      </c>
      <c r="MB13" s="18">
        <v>0</v>
      </c>
      <c r="MC13" s="18"/>
      <c r="MD13" s="18"/>
      <c r="ME13" s="18">
        <v>0</v>
      </c>
      <c r="MF13" s="18"/>
      <c r="MG13" s="18"/>
      <c r="MH13" s="18"/>
      <c r="MI13" s="18">
        <v>0</v>
      </c>
      <c r="MJ13" s="18"/>
      <c r="MK13" s="18"/>
      <c r="ML13" s="18"/>
      <c r="MM13" s="18">
        <v>0</v>
      </c>
      <c r="MN13" s="18">
        <v>147.1</v>
      </c>
      <c r="MO13" s="18">
        <v>151.08886000000001</v>
      </c>
      <c r="MP13" s="18">
        <v>151.08886000000001</v>
      </c>
      <c r="MQ13" s="18">
        <v>-3.9888599999999999</v>
      </c>
      <c r="MR13" s="18">
        <v>149.30000000000001</v>
      </c>
      <c r="MS13" s="18">
        <v>151.08886000000001</v>
      </c>
      <c r="MT13" s="18">
        <v>151.08886000000001</v>
      </c>
      <c r="MU13" s="18">
        <v>-1.7888599999999999</v>
      </c>
      <c r="MV13" s="18">
        <v>150</v>
      </c>
      <c r="MW13" s="18">
        <v>151.54257999999999</v>
      </c>
      <c r="MX13" s="18">
        <v>151.54257999999999</v>
      </c>
      <c r="MY13" s="18">
        <v>-1.5425800000000001</v>
      </c>
      <c r="MZ13" s="18">
        <v>0</v>
      </c>
      <c r="NA13" s="18"/>
      <c r="NB13" s="18"/>
      <c r="NC13" s="18">
        <v>0</v>
      </c>
      <c r="ND13" s="18"/>
      <c r="NE13" s="18"/>
      <c r="NF13" s="18"/>
      <c r="NG13" s="18">
        <v>0</v>
      </c>
      <c r="NH13" s="18"/>
      <c r="NI13" s="18"/>
      <c r="NJ13" s="18"/>
      <c r="NK13" s="18">
        <v>0</v>
      </c>
      <c r="NL13" s="18"/>
      <c r="NM13" s="18"/>
      <c r="NN13" s="18"/>
      <c r="NO13" s="18">
        <v>0</v>
      </c>
      <c r="NP13" s="18"/>
      <c r="NQ13" s="18"/>
      <c r="NR13" s="18"/>
      <c r="NS13" s="18">
        <v>0</v>
      </c>
      <c r="NT13" s="18">
        <v>218.5</v>
      </c>
      <c r="NU13" s="18">
        <v>192.23309</v>
      </c>
      <c r="NV13" s="18">
        <v>192.23309</v>
      </c>
      <c r="NW13" s="18">
        <v>26.266909999999999</v>
      </c>
      <c r="NX13" s="18">
        <v>104.6</v>
      </c>
      <c r="NY13" s="18">
        <v>96.405180000000001</v>
      </c>
      <c r="NZ13" s="18">
        <v>96.405180000000001</v>
      </c>
      <c r="OA13" s="18">
        <v>8.19482</v>
      </c>
      <c r="OB13" s="18">
        <v>0</v>
      </c>
      <c r="OC13" s="18"/>
      <c r="OD13" s="18"/>
      <c r="OE13" s="18">
        <v>0</v>
      </c>
      <c r="OF13" s="18">
        <v>38.200000000000003</v>
      </c>
      <c r="OG13" s="18">
        <v>35.159999999999997</v>
      </c>
      <c r="OH13" s="18">
        <v>35.159999999999997</v>
      </c>
      <c r="OI13" s="18">
        <v>3.04</v>
      </c>
      <c r="OJ13" s="18">
        <v>0</v>
      </c>
      <c r="OK13" s="18"/>
      <c r="OL13" s="18"/>
      <c r="OM13" s="18">
        <v>0</v>
      </c>
      <c r="ON13" s="18">
        <v>9.6</v>
      </c>
      <c r="OO13" s="18">
        <v>11.116</v>
      </c>
      <c r="OP13" s="18">
        <v>11.116</v>
      </c>
      <c r="OQ13" s="18">
        <v>-1.516</v>
      </c>
      <c r="OR13" s="18">
        <v>0</v>
      </c>
      <c r="OS13" s="18"/>
      <c r="OT13" s="18"/>
      <c r="OU13" s="18">
        <v>0</v>
      </c>
      <c r="OV13" s="18">
        <v>5.9</v>
      </c>
      <c r="OW13" s="18">
        <v>6.1</v>
      </c>
      <c r="OX13" s="18">
        <v>6.1</v>
      </c>
      <c r="OY13" s="18">
        <v>-0.2</v>
      </c>
      <c r="OZ13" s="18"/>
      <c r="PA13" s="18"/>
      <c r="PB13" s="18"/>
      <c r="PC13" s="18">
        <v>0</v>
      </c>
      <c r="PD13" s="18">
        <v>10</v>
      </c>
      <c r="PE13" s="18">
        <v>9</v>
      </c>
      <c r="PF13" s="18">
        <v>9</v>
      </c>
      <c r="PG13" s="18">
        <v>1</v>
      </c>
      <c r="PH13" s="18">
        <v>2.6</v>
      </c>
      <c r="PI13" s="18">
        <v>1.3440700000000001</v>
      </c>
      <c r="PJ13" s="18"/>
      <c r="PK13" s="18">
        <v>2.6</v>
      </c>
      <c r="PL13" s="18">
        <v>0.3</v>
      </c>
      <c r="PM13" s="18"/>
      <c r="PN13" s="18"/>
      <c r="PO13" s="18">
        <v>0.3</v>
      </c>
      <c r="PP13" s="18">
        <v>1.8</v>
      </c>
      <c r="PQ13" s="18">
        <v>1.51</v>
      </c>
      <c r="PR13" s="18">
        <v>1.51</v>
      </c>
      <c r="PS13" s="18">
        <v>0.28999999999999998</v>
      </c>
      <c r="PT13" s="18">
        <v>1.6</v>
      </c>
      <c r="PU13" s="18">
        <v>1.6</v>
      </c>
      <c r="PV13" s="18">
        <v>1.6</v>
      </c>
      <c r="PW13" s="18">
        <v>0</v>
      </c>
      <c r="PX13" s="18">
        <v>19.7</v>
      </c>
      <c r="PY13" s="18">
        <v>19.417480000000001</v>
      </c>
      <c r="PZ13" s="18">
        <v>19.417480000000001</v>
      </c>
      <c r="QA13" s="18">
        <v>0.28251999999999999</v>
      </c>
      <c r="QB13" s="18">
        <v>5.2</v>
      </c>
      <c r="QC13" s="18">
        <v>6</v>
      </c>
      <c r="QD13" s="18">
        <v>6</v>
      </c>
      <c r="QE13" s="18">
        <v>-0.8</v>
      </c>
      <c r="QF13" s="18">
        <v>4</v>
      </c>
      <c r="QG13" s="18">
        <v>4</v>
      </c>
      <c r="QH13" s="18">
        <v>4</v>
      </c>
      <c r="QI13" s="18">
        <v>0</v>
      </c>
      <c r="QJ13" s="18">
        <v>3.5</v>
      </c>
      <c r="QK13" s="18">
        <v>3.4</v>
      </c>
      <c r="QL13" s="18">
        <v>3.4</v>
      </c>
      <c r="QM13" s="18">
        <v>0.1</v>
      </c>
      <c r="QN13" s="18">
        <v>3.4</v>
      </c>
      <c r="QO13" s="18">
        <v>16.504850000000001</v>
      </c>
      <c r="QP13" s="18">
        <v>16.504850000000001</v>
      </c>
      <c r="QQ13" s="18">
        <v>-13.104850000000001</v>
      </c>
      <c r="QR13" s="18">
        <v>0</v>
      </c>
      <c r="QS13" s="18"/>
      <c r="QT13" s="18"/>
      <c r="QU13" s="18">
        <v>0</v>
      </c>
      <c r="QV13" s="18">
        <v>0</v>
      </c>
      <c r="QW13" s="18"/>
      <c r="QX13" s="18"/>
      <c r="QY13" s="18">
        <v>0</v>
      </c>
      <c r="QZ13" s="18">
        <v>9.1</v>
      </c>
      <c r="RA13" s="18">
        <v>10.541</v>
      </c>
      <c r="RB13" s="18">
        <v>10.541</v>
      </c>
      <c r="RC13" s="18">
        <v>-1.4410000000000001</v>
      </c>
      <c r="RD13" s="18">
        <v>16.7</v>
      </c>
      <c r="RE13" s="18">
        <v>27.19</v>
      </c>
      <c r="RF13" s="18">
        <v>27.19</v>
      </c>
      <c r="RG13" s="18">
        <v>-10.49</v>
      </c>
      <c r="RH13" s="18">
        <v>4.4000000000000004</v>
      </c>
      <c r="RI13" s="18">
        <v>4.2</v>
      </c>
      <c r="RJ13" s="18">
        <v>4.2</v>
      </c>
      <c r="RK13" s="18">
        <v>0.2</v>
      </c>
      <c r="RL13" s="18">
        <v>1.2</v>
      </c>
      <c r="RM13" s="18">
        <v>1.2</v>
      </c>
      <c r="RN13" s="18">
        <v>1.2</v>
      </c>
      <c r="RO13" s="18">
        <v>0</v>
      </c>
      <c r="RP13" s="18">
        <v>2.4</v>
      </c>
      <c r="RQ13" s="18">
        <v>2.4</v>
      </c>
      <c r="RR13" s="18">
        <v>2.4</v>
      </c>
      <c r="RS13" s="18">
        <v>0</v>
      </c>
      <c r="RT13" s="18">
        <v>2.7</v>
      </c>
      <c r="RU13" s="18">
        <v>2.8</v>
      </c>
      <c r="RV13" s="18">
        <v>2.8</v>
      </c>
      <c r="RW13" s="18">
        <v>-0.1</v>
      </c>
      <c r="RX13" s="18">
        <v>0</v>
      </c>
      <c r="RY13" s="18"/>
      <c r="RZ13" s="18"/>
      <c r="SA13" s="18">
        <v>0</v>
      </c>
      <c r="SB13" s="18"/>
      <c r="SC13" s="18"/>
      <c r="SD13" s="18"/>
      <c r="SE13" s="18">
        <v>0</v>
      </c>
      <c r="SF13" s="18">
        <v>0</v>
      </c>
      <c r="SG13" s="18"/>
      <c r="SH13" s="18">
        <v>11.147180000000001</v>
      </c>
      <c r="SI13" s="18">
        <v>-11.147180000000001</v>
      </c>
      <c r="SJ13" s="18">
        <v>1</v>
      </c>
      <c r="SK13" s="18">
        <v>1.24</v>
      </c>
      <c r="SL13" s="18">
        <v>1.24</v>
      </c>
      <c r="SM13" s="18">
        <v>-0.24</v>
      </c>
      <c r="SN13" s="18"/>
      <c r="SO13" s="18"/>
      <c r="SP13" s="18">
        <v>0.4</v>
      </c>
      <c r="SQ13" s="18">
        <v>-0.4</v>
      </c>
      <c r="SR13" s="18">
        <v>4.0999999999999996</v>
      </c>
      <c r="SS13" s="18">
        <v>4.5999999999999996</v>
      </c>
      <c r="ST13" s="18">
        <v>4.5999999999999996</v>
      </c>
      <c r="SU13" s="18">
        <v>-0.5</v>
      </c>
      <c r="SV13" s="18">
        <v>2.6</v>
      </c>
      <c r="SW13" s="18">
        <v>3.4</v>
      </c>
      <c r="SX13" s="18">
        <v>3.4</v>
      </c>
      <c r="SY13" s="18">
        <v>-0.8</v>
      </c>
      <c r="SZ13" s="18">
        <v>3.6</v>
      </c>
      <c r="TA13" s="18">
        <v>4.5</v>
      </c>
      <c r="TB13" s="18">
        <v>4.5</v>
      </c>
      <c r="TC13" s="18">
        <v>-0.9</v>
      </c>
      <c r="TD13" s="18">
        <v>4.5999999999999996</v>
      </c>
      <c r="TE13" s="18">
        <v>6.5</v>
      </c>
      <c r="TF13" s="18">
        <v>6.5</v>
      </c>
      <c r="TG13" s="18">
        <v>-1.9</v>
      </c>
      <c r="TH13" s="18">
        <v>10</v>
      </c>
      <c r="TI13" s="18">
        <v>10</v>
      </c>
      <c r="TJ13" s="18">
        <v>10</v>
      </c>
      <c r="TK13" s="18">
        <v>0</v>
      </c>
      <c r="TL13" s="18">
        <v>4.5</v>
      </c>
      <c r="TM13" s="18">
        <v>13.356999999999999</v>
      </c>
      <c r="TN13" s="18">
        <v>13.356999999999999</v>
      </c>
      <c r="TO13" s="18">
        <v>-8.8569999999999993</v>
      </c>
      <c r="TP13" s="18">
        <v>8</v>
      </c>
      <c r="TQ13" s="18">
        <v>14.125</v>
      </c>
      <c r="TR13" s="18">
        <v>14.125</v>
      </c>
      <c r="TS13" s="18">
        <v>-6.125</v>
      </c>
      <c r="TT13" s="18">
        <v>0</v>
      </c>
      <c r="TU13" s="18"/>
      <c r="TV13" s="18"/>
      <c r="TW13" s="18">
        <v>0</v>
      </c>
      <c r="TX13" s="18">
        <v>31.2</v>
      </c>
      <c r="TY13" s="18">
        <v>41.3</v>
      </c>
      <c r="TZ13" s="18">
        <v>39.712000000000003</v>
      </c>
      <c r="UA13" s="18">
        <v>-8.5120000000000005</v>
      </c>
      <c r="UB13" s="18">
        <v>21.4</v>
      </c>
      <c r="UC13" s="18">
        <v>63.1</v>
      </c>
      <c r="UD13" s="18">
        <v>63.274999999999999</v>
      </c>
      <c r="UE13" s="18">
        <v>-41.875</v>
      </c>
      <c r="UF13" s="18">
        <v>1.8</v>
      </c>
      <c r="UG13" s="18">
        <v>1.51</v>
      </c>
      <c r="UH13" s="18">
        <v>1.51</v>
      </c>
      <c r="UI13" s="18">
        <v>0.28999999999999998</v>
      </c>
      <c r="UJ13" s="18">
        <v>1.5</v>
      </c>
      <c r="UK13" s="18">
        <v>1.4590000000000001</v>
      </c>
      <c r="UL13" s="18">
        <v>1.4590000000000001</v>
      </c>
      <c r="UM13" s="18">
        <v>4.1000000000000002E-2</v>
      </c>
      <c r="UN13" s="18">
        <v>6.8</v>
      </c>
      <c r="UO13" s="18">
        <v>6.5</v>
      </c>
      <c r="UP13" s="18">
        <v>6.5</v>
      </c>
      <c r="UQ13" s="18">
        <v>0.3</v>
      </c>
      <c r="UR13" s="18">
        <v>2.6</v>
      </c>
      <c r="US13" s="18">
        <v>2</v>
      </c>
      <c r="UT13" s="18">
        <v>2</v>
      </c>
      <c r="UU13" s="18">
        <v>0.6</v>
      </c>
      <c r="UV13" s="18">
        <v>8.1</v>
      </c>
      <c r="UW13" s="18">
        <v>7.6</v>
      </c>
      <c r="UX13" s="18">
        <v>7.6</v>
      </c>
      <c r="UY13" s="18">
        <v>0.5</v>
      </c>
      <c r="UZ13" s="18">
        <v>3.2</v>
      </c>
      <c r="VA13" s="18">
        <v>3</v>
      </c>
      <c r="VB13" s="18">
        <v>3</v>
      </c>
      <c r="VC13" s="18">
        <v>0.2</v>
      </c>
      <c r="VD13" s="18">
        <v>3.6</v>
      </c>
      <c r="VE13" s="18">
        <v>3.3</v>
      </c>
      <c r="VF13" s="18">
        <v>3.3</v>
      </c>
      <c r="VG13" s="18">
        <v>0.3</v>
      </c>
      <c r="VH13" s="18">
        <v>3.7</v>
      </c>
      <c r="VI13" s="18">
        <v>3.4</v>
      </c>
      <c r="VJ13" s="18">
        <v>3.4</v>
      </c>
      <c r="VK13" s="18">
        <v>0.3</v>
      </c>
      <c r="VL13" s="18">
        <v>4.9000000000000004</v>
      </c>
      <c r="VM13" s="18">
        <v>6.5279999999999996</v>
      </c>
      <c r="VN13" s="18">
        <v>6.5279999999999996</v>
      </c>
      <c r="VO13" s="18">
        <v>-1.6279999999999999</v>
      </c>
      <c r="VP13" s="18">
        <v>0</v>
      </c>
      <c r="VQ13" s="18"/>
      <c r="VR13" s="18"/>
      <c r="VS13" s="18">
        <v>0</v>
      </c>
      <c r="VT13" s="18">
        <v>0</v>
      </c>
      <c r="VU13" s="18"/>
      <c r="VV13" s="18"/>
      <c r="VW13" s="18">
        <v>0</v>
      </c>
      <c r="VX13" s="18">
        <v>0</v>
      </c>
      <c r="VY13" s="18"/>
      <c r="VZ13" s="18"/>
      <c r="WA13" s="18">
        <v>0</v>
      </c>
      <c r="WB13" s="18">
        <v>0.6</v>
      </c>
      <c r="WC13" s="18">
        <v>0.6</v>
      </c>
      <c r="WD13" s="18">
        <v>0.6</v>
      </c>
      <c r="WE13" s="18">
        <v>0</v>
      </c>
      <c r="WF13" s="18">
        <v>12</v>
      </c>
      <c r="WG13" s="18">
        <v>19.2</v>
      </c>
      <c r="WH13" s="18">
        <v>22</v>
      </c>
      <c r="WI13" s="18">
        <v>-10</v>
      </c>
      <c r="WJ13" s="18">
        <v>13.7</v>
      </c>
      <c r="WK13" s="18">
        <v>18.899999999999999</v>
      </c>
      <c r="WL13" s="18">
        <v>22</v>
      </c>
      <c r="WM13" s="18">
        <v>-8.3000000000000007</v>
      </c>
      <c r="WN13" s="18">
        <v>0</v>
      </c>
      <c r="WO13" s="18"/>
      <c r="WP13" s="18"/>
      <c r="WQ13" s="18">
        <v>0</v>
      </c>
      <c r="WR13" s="18">
        <v>0</v>
      </c>
      <c r="WS13" s="18"/>
      <c r="WT13" s="18"/>
      <c r="WU13" s="18">
        <v>0</v>
      </c>
      <c r="WV13" s="18">
        <v>7</v>
      </c>
      <c r="WW13" s="18">
        <v>7</v>
      </c>
      <c r="WX13" s="18">
        <v>7</v>
      </c>
      <c r="WY13" s="18">
        <v>0</v>
      </c>
      <c r="WZ13" s="18">
        <v>19</v>
      </c>
      <c r="XA13" s="18">
        <v>18.932040000000001</v>
      </c>
      <c r="XB13" s="18">
        <v>18.932040000000001</v>
      </c>
      <c r="XC13" s="18">
        <v>6.7960000000000007E-2</v>
      </c>
      <c r="XD13" s="18">
        <v>8.9</v>
      </c>
      <c r="XE13" s="18">
        <v>10.6</v>
      </c>
      <c r="XF13" s="18">
        <v>10.6</v>
      </c>
      <c r="XG13" s="18">
        <v>-1.7</v>
      </c>
      <c r="XH13" s="18"/>
      <c r="XI13" s="18"/>
      <c r="XJ13" s="18"/>
      <c r="XK13" s="18">
        <v>0</v>
      </c>
      <c r="XL13" s="18"/>
      <c r="XM13" s="18"/>
      <c r="XN13" s="18"/>
      <c r="XO13" s="18">
        <v>0</v>
      </c>
      <c r="XP13" s="18">
        <v>14.7</v>
      </c>
      <c r="XQ13" s="18">
        <v>14</v>
      </c>
      <c r="XR13" s="18">
        <v>14</v>
      </c>
      <c r="XS13" s="18">
        <v>0.7</v>
      </c>
      <c r="XT13" s="18">
        <v>15.4</v>
      </c>
      <c r="XU13" s="18">
        <v>17</v>
      </c>
      <c r="XV13" s="18">
        <v>17</v>
      </c>
      <c r="XW13" s="18">
        <v>-1.6</v>
      </c>
      <c r="XX13" s="18">
        <v>6.4</v>
      </c>
      <c r="XY13" s="18">
        <v>7.63</v>
      </c>
      <c r="XZ13" s="18">
        <v>7.63</v>
      </c>
      <c r="YA13" s="18">
        <v>-1.23</v>
      </c>
      <c r="YB13" s="18">
        <v>6.48</v>
      </c>
      <c r="YC13" s="18">
        <v>6.5</v>
      </c>
      <c r="YD13" s="18">
        <v>6.5</v>
      </c>
      <c r="YE13" s="18">
        <v>-0.02</v>
      </c>
      <c r="YF13" s="18"/>
      <c r="YG13" s="18"/>
      <c r="YH13" s="18"/>
      <c r="YI13" s="18">
        <v>0</v>
      </c>
      <c r="YJ13" s="18"/>
      <c r="YK13" s="18"/>
      <c r="YL13" s="18"/>
      <c r="YM13" s="18">
        <v>0</v>
      </c>
    </row>
    <row r="14" spans="1:663" ht="24" customHeight="1" x14ac:dyDescent="0.3">
      <c r="A14" s="1"/>
      <c r="B14" s="17" t="s">
        <v>70</v>
      </c>
      <c r="C14" s="17" t="s">
        <v>739</v>
      </c>
      <c r="D14" s="18">
        <v>57.5</v>
      </c>
      <c r="E14" s="18">
        <v>59.426220000000001</v>
      </c>
      <c r="F14" s="18">
        <v>56.707470000000001</v>
      </c>
      <c r="G14" s="18">
        <v>0.79252999999999996</v>
      </c>
      <c r="H14" s="18">
        <v>525.29999999999995</v>
      </c>
      <c r="I14" s="18">
        <v>501.56411000000003</v>
      </c>
      <c r="J14" s="18">
        <v>590.43481999999995</v>
      </c>
      <c r="K14" s="18">
        <v>-65.134820000000005</v>
      </c>
      <c r="L14" s="18">
        <v>174.6</v>
      </c>
      <c r="M14" s="18">
        <v>163.16772</v>
      </c>
      <c r="N14" s="18">
        <v>192.07893999999999</v>
      </c>
      <c r="O14" s="18">
        <v>-17.478940000000001</v>
      </c>
      <c r="P14" s="18">
        <v>0</v>
      </c>
      <c r="Q14" s="18"/>
      <c r="R14" s="18"/>
      <c r="S14" s="18">
        <v>0</v>
      </c>
      <c r="T14" s="18">
        <v>0</v>
      </c>
      <c r="U14" s="18"/>
      <c r="V14" s="18"/>
      <c r="W14" s="18">
        <v>0</v>
      </c>
      <c r="X14" s="18">
        <v>30</v>
      </c>
      <c r="Y14" s="18">
        <v>10.309279999999999</v>
      </c>
      <c r="Z14" s="18"/>
      <c r="AA14" s="18">
        <v>30</v>
      </c>
      <c r="AB14" s="18">
        <v>73.3</v>
      </c>
      <c r="AC14" s="18">
        <v>80.822000000000003</v>
      </c>
      <c r="AD14" s="18">
        <v>80.822000000000003</v>
      </c>
      <c r="AE14" s="18">
        <v>-7.5220000000000002</v>
      </c>
      <c r="AF14" s="18"/>
      <c r="AG14" s="18"/>
      <c r="AH14" s="18"/>
      <c r="AI14" s="18">
        <v>0</v>
      </c>
      <c r="AJ14" s="18"/>
      <c r="AK14" s="18"/>
      <c r="AL14" s="18"/>
      <c r="AM14" s="18">
        <v>0</v>
      </c>
      <c r="AN14" s="18">
        <v>165.8</v>
      </c>
      <c r="AO14" s="18">
        <v>196.22801999999999</v>
      </c>
      <c r="AP14" s="18">
        <v>196.22801999999999</v>
      </c>
      <c r="AQ14" s="18">
        <v>-30.42802</v>
      </c>
      <c r="AR14" s="18">
        <v>165.9</v>
      </c>
      <c r="AS14" s="18">
        <v>196.22801999999999</v>
      </c>
      <c r="AT14" s="18">
        <v>196.22801999999999</v>
      </c>
      <c r="AU14" s="18">
        <v>-30.328019999999999</v>
      </c>
      <c r="AV14" s="18">
        <v>166.2</v>
      </c>
      <c r="AW14" s="18">
        <v>196.22801999999999</v>
      </c>
      <c r="AX14" s="18">
        <v>196.22801999999999</v>
      </c>
      <c r="AY14" s="18">
        <v>-30.028020000000001</v>
      </c>
      <c r="AZ14" s="18">
        <v>266.5</v>
      </c>
      <c r="BA14" s="18">
        <v>295.22593999999998</v>
      </c>
      <c r="BB14" s="18">
        <v>295.22593999999998</v>
      </c>
      <c r="BC14" s="18">
        <v>-28.725940000000001</v>
      </c>
      <c r="BD14" s="18">
        <v>214.9</v>
      </c>
      <c r="BE14" s="18">
        <v>208.07390000000001</v>
      </c>
      <c r="BF14" s="18">
        <v>208.07390000000001</v>
      </c>
      <c r="BG14" s="18">
        <v>6.8261000000000003</v>
      </c>
      <c r="BH14" s="18">
        <v>111.7</v>
      </c>
      <c r="BI14" s="18">
        <v>104.34936999999999</v>
      </c>
      <c r="BJ14" s="18">
        <v>104.34936999999999</v>
      </c>
      <c r="BK14" s="18">
        <v>7.3506299999999998</v>
      </c>
      <c r="BL14" s="18">
        <v>373.9</v>
      </c>
      <c r="BM14" s="18">
        <v>264.76371</v>
      </c>
      <c r="BN14" s="18">
        <v>184.16699</v>
      </c>
      <c r="BO14" s="18">
        <v>189.73301000000001</v>
      </c>
      <c r="BP14" s="18">
        <v>3</v>
      </c>
      <c r="BQ14" s="18">
        <v>4.4318400000000002</v>
      </c>
      <c r="BR14" s="18">
        <v>4.4318400000000002</v>
      </c>
      <c r="BS14" s="18">
        <v>-1.43184</v>
      </c>
      <c r="BT14" s="18"/>
      <c r="BU14" s="18"/>
      <c r="BV14" s="18"/>
      <c r="BW14" s="18">
        <v>0</v>
      </c>
      <c r="BX14" s="18"/>
      <c r="BY14" s="18"/>
      <c r="BZ14" s="18"/>
      <c r="CA14" s="18">
        <v>0</v>
      </c>
      <c r="CB14" s="18"/>
      <c r="CC14" s="18"/>
      <c r="CD14" s="18"/>
      <c r="CE14" s="18">
        <v>0</v>
      </c>
      <c r="CF14" s="18"/>
      <c r="CG14" s="18"/>
      <c r="CH14" s="18"/>
      <c r="CI14" s="18">
        <v>0</v>
      </c>
      <c r="CJ14" s="18">
        <v>121.4</v>
      </c>
      <c r="CK14" s="18">
        <v>119.05165</v>
      </c>
      <c r="CL14" s="18">
        <v>119.05165</v>
      </c>
      <c r="CM14" s="18">
        <v>2.3483499999999999</v>
      </c>
      <c r="CN14" s="18">
        <v>7.1</v>
      </c>
      <c r="CO14" s="18">
        <v>5.1333399999999996</v>
      </c>
      <c r="CP14" s="18">
        <v>5.1333399999999996</v>
      </c>
      <c r="CQ14" s="18">
        <v>1.9666600000000001</v>
      </c>
      <c r="CR14" s="18">
        <v>4.8</v>
      </c>
      <c r="CS14" s="18">
        <v>2.8177599999999998</v>
      </c>
      <c r="CT14" s="18">
        <v>2.8177599999999998</v>
      </c>
      <c r="CU14" s="18">
        <v>1.98224</v>
      </c>
      <c r="CV14" s="18">
        <v>16.8</v>
      </c>
      <c r="CW14" s="18">
        <v>16.79176</v>
      </c>
      <c r="CX14" s="18">
        <v>16.79176</v>
      </c>
      <c r="CY14" s="18">
        <v>8.2400000000000008E-3</v>
      </c>
      <c r="CZ14" s="18">
        <v>7</v>
      </c>
      <c r="DA14" s="18">
        <v>6.8787000000000003</v>
      </c>
      <c r="DB14" s="18">
        <v>6.8787000000000003</v>
      </c>
      <c r="DC14" s="18">
        <v>0.12130000000000001</v>
      </c>
      <c r="DD14" s="18">
        <v>10.7</v>
      </c>
      <c r="DE14" s="18">
        <v>14.919420000000001</v>
      </c>
      <c r="DF14" s="18">
        <v>14.919420000000001</v>
      </c>
      <c r="DG14" s="18">
        <v>-4.2194200000000004</v>
      </c>
      <c r="DH14" s="18">
        <v>39.9</v>
      </c>
      <c r="DI14" s="18">
        <v>66.749709999999993</v>
      </c>
      <c r="DJ14" s="18">
        <v>74.243610000000004</v>
      </c>
      <c r="DK14" s="18">
        <v>-34.343609999999998</v>
      </c>
      <c r="DL14" s="18"/>
      <c r="DM14" s="18"/>
      <c r="DN14" s="18"/>
      <c r="DO14" s="18">
        <v>0</v>
      </c>
      <c r="DP14" s="18"/>
      <c r="DQ14" s="18"/>
      <c r="DR14" s="18"/>
      <c r="DS14" s="18">
        <v>0</v>
      </c>
      <c r="DT14" s="18"/>
      <c r="DU14" s="18"/>
      <c r="DV14" s="18"/>
      <c r="DW14" s="18">
        <v>0</v>
      </c>
      <c r="DX14" s="18">
        <v>0</v>
      </c>
      <c r="DY14" s="18"/>
      <c r="DZ14" s="18"/>
      <c r="EA14" s="18">
        <v>0</v>
      </c>
      <c r="EB14" s="18">
        <v>59.4</v>
      </c>
      <c r="EC14" s="18">
        <v>52.058959999999999</v>
      </c>
      <c r="ED14" s="18">
        <v>52.936779999999999</v>
      </c>
      <c r="EE14" s="18">
        <v>6.4632199999999997</v>
      </c>
      <c r="EF14" s="18">
        <v>21</v>
      </c>
      <c r="EG14" s="18">
        <v>20.618559999999999</v>
      </c>
      <c r="EH14" s="18">
        <v>23.932379999999998</v>
      </c>
      <c r="EI14" s="18">
        <v>-2.9323800000000002</v>
      </c>
      <c r="EJ14" s="18"/>
      <c r="EK14" s="18"/>
      <c r="EL14" s="18"/>
      <c r="EM14" s="18">
        <v>0</v>
      </c>
      <c r="EN14" s="18">
        <v>0</v>
      </c>
      <c r="EO14" s="18"/>
      <c r="EP14" s="18"/>
      <c r="EQ14" s="18">
        <v>0</v>
      </c>
      <c r="ER14" s="18">
        <v>0</v>
      </c>
      <c r="ES14" s="18"/>
      <c r="ET14" s="18"/>
      <c r="EU14" s="18">
        <v>0</v>
      </c>
      <c r="EV14" s="18">
        <v>6.4</v>
      </c>
      <c r="EW14" s="18">
        <v>6.39</v>
      </c>
      <c r="EX14" s="18">
        <v>6.39</v>
      </c>
      <c r="EY14" s="18">
        <v>0.01</v>
      </c>
      <c r="EZ14" s="18">
        <v>0</v>
      </c>
      <c r="FA14" s="18"/>
      <c r="FB14" s="18"/>
      <c r="FC14" s="18">
        <v>0</v>
      </c>
      <c r="FD14" s="18">
        <v>30</v>
      </c>
      <c r="FE14" s="18">
        <v>27.02168</v>
      </c>
      <c r="FF14" s="18">
        <v>30.82526</v>
      </c>
      <c r="FG14" s="18">
        <v>-0.82525999999999999</v>
      </c>
      <c r="FH14" s="18">
        <v>0</v>
      </c>
      <c r="FI14" s="18"/>
      <c r="FJ14" s="18"/>
      <c r="FK14" s="18">
        <v>0</v>
      </c>
      <c r="FL14" s="18">
        <v>19.600000000000001</v>
      </c>
      <c r="FM14" s="18">
        <v>16.004190000000001</v>
      </c>
      <c r="FN14" s="18">
        <v>20.749040000000001</v>
      </c>
      <c r="FO14" s="18">
        <v>-1.1490400000000001</v>
      </c>
      <c r="FP14" s="18">
        <v>18.5</v>
      </c>
      <c r="FQ14" s="18">
        <v>18.615860000000001</v>
      </c>
      <c r="FR14" s="18">
        <v>18.615860000000001</v>
      </c>
      <c r="FS14" s="18">
        <v>-0.11586</v>
      </c>
      <c r="FT14" s="18">
        <v>12.2</v>
      </c>
      <c r="FU14" s="18">
        <v>10.67961</v>
      </c>
      <c r="FV14" s="18">
        <v>10.67961</v>
      </c>
      <c r="FW14" s="18">
        <v>1.5203899999999999</v>
      </c>
      <c r="FX14" s="18">
        <v>64.3</v>
      </c>
      <c r="FY14" s="18">
        <v>65.054289999999995</v>
      </c>
      <c r="FZ14" s="18">
        <v>65.054289999999995</v>
      </c>
      <c r="GA14" s="18">
        <v>-0.75429000000000002</v>
      </c>
      <c r="GB14" s="18">
        <v>180.7</v>
      </c>
      <c r="GC14" s="18">
        <v>184.91498000000001</v>
      </c>
      <c r="GD14" s="18">
        <v>184.91498000000001</v>
      </c>
      <c r="GE14" s="18">
        <v>-4.2149799999999997</v>
      </c>
      <c r="GF14" s="18">
        <v>181.7</v>
      </c>
      <c r="GG14" s="18">
        <v>184.91498000000001</v>
      </c>
      <c r="GH14" s="18">
        <v>184.91498000000001</v>
      </c>
      <c r="GI14" s="18">
        <v>-3.2149800000000002</v>
      </c>
      <c r="GJ14" s="18">
        <v>183.5</v>
      </c>
      <c r="GK14" s="18">
        <v>185.47028</v>
      </c>
      <c r="GL14" s="18">
        <v>185.47028</v>
      </c>
      <c r="GM14" s="18">
        <v>-1.97028</v>
      </c>
      <c r="GN14" s="18">
        <v>79.8</v>
      </c>
      <c r="GO14" s="18">
        <v>83.437340000000006</v>
      </c>
      <c r="GP14" s="18">
        <v>63.588500000000003</v>
      </c>
      <c r="GQ14" s="18">
        <v>16.211500000000001</v>
      </c>
      <c r="GR14" s="18">
        <v>6.2</v>
      </c>
      <c r="GS14" s="18">
        <v>6.1913999999999998</v>
      </c>
      <c r="GT14" s="18">
        <v>4.4600200000000001</v>
      </c>
      <c r="GU14" s="18">
        <v>1.7399800000000001</v>
      </c>
      <c r="GV14" s="18">
        <v>2.2999999999999998</v>
      </c>
      <c r="GW14" s="18">
        <v>3.0515099999999999</v>
      </c>
      <c r="GX14" s="18">
        <v>4.6789800000000001</v>
      </c>
      <c r="GY14" s="18">
        <v>-2.3789799999999999</v>
      </c>
      <c r="GZ14" s="18">
        <v>17.3</v>
      </c>
      <c r="HA14" s="18">
        <v>18</v>
      </c>
      <c r="HB14" s="18">
        <v>18</v>
      </c>
      <c r="HC14" s="18">
        <v>-0.7</v>
      </c>
      <c r="HD14" s="18">
        <v>27</v>
      </c>
      <c r="HE14" s="18">
        <v>32.627180000000003</v>
      </c>
      <c r="HF14" s="18">
        <v>32.627180000000003</v>
      </c>
      <c r="HG14" s="18">
        <v>-5.6271800000000001</v>
      </c>
      <c r="HH14" s="18">
        <v>2.2000000000000002</v>
      </c>
      <c r="HI14" s="18">
        <v>1.97359</v>
      </c>
      <c r="HJ14" s="18">
        <v>1.97359</v>
      </c>
      <c r="HK14" s="18">
        <v>0.22641</v>
      </c>
      <c r="HL14" s="18">
        <v>0</v>
      </c>
      <c r="HM14" s="18"/>
      <c r="HN14" s="18"/>
      <c r="HO14" s="18">
        <v>0</v>
      </c>
      <c r="HP14" s="18">
        <v>64.2</v>
      </c>
      <c r="HQ14" s="18">
        <v>65.046750000000003</v>
      </c>
      <c r="HR14" s="18">
        <v>50</v>
      </c>
      <c r="HS14" s="18">
        <v>14.2</v>
      </c>
      <c r="HT14" s="18"/>
      <c r="HU14" s="18"/>
      <c r="HV14" s="18"/>
      <c r="HW14" s="18">
        <v>0</v>
      </c>
      <c r="HX14" s="18"/>
      <c r="HY14" s="18"/>
      <c r="HZ14" s="18"/>
      <c r="IA14" s="18">
        <v>0</v>
      </c>
      <c r="IB14" s="18">
        <v>0</v>
      </c>
      <c r="IC14" s="18"/>
      <c r="ID14" s="18">
        <v>48.192</v>
      </c>
      <c r="IE14" s="18">
        <v>-48.192</v>
      </c>
      <c r="IF14" s="18"/>
      <c r="IG14" s="18"/>
      <c r="IH14" s="18"/>
      <c r="II14" s="18">
        <v>0</v>
      </c>
      <c r="IJ14" s="18"/>
      <c r="IK14" s="18"/>
      <c r="IL14" s="18"/>
      <c r="IM14" s="18">
        <v>0</v>
      </c>
      <c r="IN14" s="18">
        <v>48</v>
      </c>
      <c r="IO14" s="18">
        <v>48.181449999999998</v>
      </c>
      <c r="IP14" s="18">
        <v>48.181449999999998</v>
      </c>
      <c r="IQ14" s="18">
        <v>-0.18145</v>
      </c>
      <c r="IR14" s="18"/>
      <c r="IS14" s="18"/>
      <c r="IT14" s="18"/>
      <c r="IU14" s="18">
        <v>0</v>
      </c>
      <c r="IV14" s="18"/>
      <c r="IW14" s="18"/>
      <c r="IX14" s="18"/>
      <c r="IY14" s="18">
        <v>0</v>
      </c>
      <c r="IZ14" s="18"/>
      <c r="JA14" s="18"/>
      <c r="JB14" s="18"/>
      <c r="JC14" s="18">
        <v>0</v>
      </c>
      <c r="JD14" s="18">
        <v>64.599999999999994</v>
      </c>
      <c r="JE14" s="18">
        <v>64.999380000000002</v>
      </c>
      <c r="JF14" s="18">
        <v>45.009309999999999</v>
      </c>
      <c r="JG14" s="18">
        <v>19.590689999999999</v>
      </c>
      <c r="JH14" s="18">
        <v>179.2</v>
      </c>
      <c r="JI14" s="18">
        <v>185.31671</v>
      </c>
      <c r="JJ14" s="18">
        <v>185.31671</v>
      </c>
      <c r="JK14" s="18">
        <v>-6.1167100000000003</v>
      </c>
      <c r="JL14" s="18">
        <v>176.7</v>
      </c>
      <c r="JM14" s="18">
        <v>185.31671</v>
      </c>
      <c r="JN14" s="18">
        <v>185.31671</v>
      </c>
      <c r="JO14" s="18">
        <v>-8.6167099999999994</v>
      </c>
      <c r="JP14" s="18">
        <v>211.2</v>
      </c>
      <c r="JQ14" s="18">
        <v>185.31671</v>
      </c>
      <c r="JR14" s="18">
        <v>185.31671</v>
      </c>
      <c r="JS14" s="18">
        <v>25.883289999999999</v>
      </c>
      <c r="JT14" s="18">
        <v>275.89999999999998</v>
      </c>
      <c r="JU14" s="18">
        <v>278.80982999999998</v>
      </c>
      <c r="JV14" s="18">
        <v>278.80982999999998</v>
      </c>
      <c r="JW14" s="18">
        <v>-2.9098299999999999</v>
      </c>
      <c r="JX14" s="18">
        <v>76.5</v>
      </c>
      <c r="JY14" s="18">
        <v>73.590999999999994</v>
      </c>
      <c r="JZ14" s="18">
        <v>73.590999999999994</v>
      </c>
      <c r="KA14" s="18">
        <v>2.9089999999999998</v>
      </c>
      <c r="KB14" s="18">
        <v>37.200000000000003</v>
      </c>
      <c r="KC14" s="18">
        <v>36.905999999999999</v>
      </c>
      <c r="KD14" s="18">
        <v>36.905999999999999</v>
      </c>
      <c r="KE14" s="18">
        <v>0.29399999999999998</v>
      </c>
      <c r="KF14" s="18"/>
      <c r="KG14" s="18"/>
      <c r="KH14" s="18"/>
      <c r="KI14" s="18">
        <v>0</v>
      </c>
      <c r="KJ14" s="18"/>
      <c r="KK14" s="18"/>
      <c r="KL14" s="18"/>
      <c r="KM14" s="18">
        <v>0</v>
      </c>
      <c r="KN14" s="18"/>
      <c r="KO14" s="18"/>
      <c r="KP14" s="18"/>
      <c r="KQ14" s="18">
        <v>0</v>
      </c>
      <c r="KR14" s="18">
        <v>0</v>
      </c>
      <c r="KS14" s="18"/>
      <c r="KT14" s="18"/>
      <c r="KU14" s="18">
        <v>0</v>
      </c>
      <c r="KV14" s="18"/>
      <c r="KW14" s="18"/>
      <c r="KX14" s="18"/>
      <c r="KY14" s="18">
        <v>0</v>
      </c>
      <c r="KZ14" s="18">
        <v>0</v>
      </c>
      <c r="LA14" s="18"/>
      <c r="LB14" s="18"/>
      <c r="LC14" s="18">
        <v>0</v>
      </c>
      <c r="LD14" s="18">
        <v>0.8</v>
      </c>
      <c r="LE14" s="18">
        <v>0.63188999999999995</v>
      </c>
      <c r="LF14" s="18">
        <v>0.63188999999999995</v>
      </c>
      <c r="LG14" s="18">
        <v>0.16811000000000001</v>
      </c>
      <c r="LH14" s="18">
        <v>131.30000000000001</v>
      </c>
      <c r="LI14" s="18">
        <v>135.33143999999999</v>
      </c>
      <c r="LJ14" s="18">
        <v>113.74559000000001</v>
      </c>
      <c r="LK14" s="18">
        <v>17.554410000000001</v>
      </c>
      <c r="LL14" s="18">
        <v>103</v>
      </c>
      <c r="LM14" s="18">
        <v>56.049370000000003</v>
      </c>
      <c r="LN14" s="18">
        <v>73.379689999999997</v>
      </c>
      <c r="LO14" s="18">
        <v>29.62031</v>
      </c>
      <c r="LP14" s="18">
        <v>63.4</v>
      </c>
      <c r="LQ14" s="18">
        <v>67.133979999999994</v>
      </c>
      <c r="LR14" s="18">
        <v>49.667560000000002</v>
      </c>
      <c r="LS14" s="18">
        <v>13.73244</v>
      </c>
      <c r="LT14" s="18">
        <v>72.900000000000006</v>
      </c>
      <c r="LU14" s="18">
        <v>58.001620000000003</v>
      </c>
      <c r="LV14" s="18">
        <v>48.816789999999997</v>
      </c>
      <c r="LW14" s="18">
        <v>24.083210000000001</v>
      </c>
      <c r="LX14" s="18">
        <v>29.3</v>
      </c>
      <c r="LY14" s="18">
        <v>27.86504</v>
      </c>
      <c r="LZ14" s="18">
        <v>20.20251</v>
      </c>
      <c r="MA14" s="18">
        <v>9.0974900000000005</v>
      </c>
      <c r="MB14" s="18">
        <v>0</v>
      </c>
      <c r="MC14" s="18"/>
      <c r="MD14" s="18"/>
      <c r="ME14" s="18">
        <v>0</v>
      </c>
      <c r="MF14" s="18"/>
      <c r="MG14" s="18"/>
      <c r="MH14" s="18"/>
      <c r="MI14" s="18">
        <v>0</v>
      </c>
      <c r="MJ14" s="18"/>
      <c r="MK14" s="18"/>
      <c r="ML14" s="18"/>
      <c r="MM14" s="18">
        <v>0</v>
      </c>
      <c r="MN14" s="18">
        <v>146.9</v>
      </c>
      <c r="MO14" s="18">
        <v>151.08886000000001</v>
      </c>
      <c r="MP14" s="18">
        <v>151.08886000000001</v>
      </c>
      <c r="MQ14" s="18">
        <v>-4.18886</v>
      </c>
      <c r="MR14" s="18">
        <v>148.9</v>
      </c>
      <c r="MS14" s="18">
        <v>151.08886000000001</v>
      </c>
      <c r="MT14" s="18">
        <v>151.08886000000001</v>
      </c>
      <c r="MU14" s="18">
        <v>-2.18886</v>
      </c>
      <c r="MV14" s="18">
        <v>150.1</v>
      </c>
      <c r="MW14" s="18">
        <v>151.54257999999999</v>
      </c>
      <c r="MX14" s="18">
        <v>151.54257999999999</v>
      </c>
      <c r="MY14" s="18">
        <v>-1.44258</v>
      </c>
      <c r="MZ14" s="18">
        <v>0</v>
      </c>
      <c r="NA14" s="18"/>
      <c r="NB14" s="18"/>
      <c r="NC14" s="18">
        <v>0</v>
      </c>
      <c r="ND14" s="18"/>
      <c r="NE14" s="18"/>
      <c r="NF14" s="18"/>
      <c r="NG14" s="18">
        <v>0</v>
      </c>
      <c r="NH14" s="18"/>
      <c r="NI14" s="18"/>
      <c r="NJ14" s="18"/>
      <c r="NK14" s="18">
        <v>0</v>
      </c>
      <c r="NL14" s="18"/>
      <c r="NM14" s="18"/>
      <c r="NN14" s="18"/>
      <c r="NO14" s="18">
        <v>0</v>
      </c>
      <c r="NP14" s="18"/>
      <c r="NQ14" s="18"/>
      <c r="NR14" s="18"/>
      <c r="NS14" s="18">
        <v>0</v>
      </c>
      <c r="NT14" s="18">
        <v>218.4</v>
      </c>
      <c r="NU14" s="18">
        <v>192.23309</v>
      </c>
      <c r="NV14" s="18">
        <v>192.23309</v>
      </c>
      <c r="NW14" s="18">
        <v>26.166910000000001</v>
      </c>
      <c r="NX14" s="18">
        <v>104.6</v>
      </c>
      <c r="NY14" s="18">
        <v>96.405180000000001</v>
      </c>
      <c r="NZ14" s="18">
        <v>96.405180000000001</v>
      </c>
      <c r="OA14" s="18">
        <v>8.19482</v>
      </c>
      <c r="OB14" s="18">
        <v>0</v>
      </c>
      <c r="OC14" s="18"/>
      <c r="OD14" s="18"/>
      <c r="OE14" s="18">
        <v>0</v>
      </c>
      <c r="OF14" s="18">
        <v>24.4</v>
      </c>
      <c r="OG14" s="18">
        <v>31.93</v>
      </c>
      <c r="OH14" s="18">
        <v>31.93</v>
      </c>
      <c r="OI14" s="18">
        <v>-7.53</v>
      </c>
      <c r="OJ14" s="18">
        <v>0</v>
      </c>
      <c r="OK14" s="18"/>
      <c r="OL14" s="18"/>
      <c r="OM14" s="18">
        <v>0</v>
      </c>
      <c r="ON14" s="18">
        <v>12.1</v>
      </c>
      <c r="OO14" s="18">
        <v>11.268000000000001</v>
      </c>
      <c r="OP14" s="18">
        <v>11.268000000000001</v>
      </c>
      <c r="OQ14" s="18">
        <v>0.83199999999999996</v>
      </c>
      <c r="OR14" s="18">
        <v>0</v>
      </c>
      <c r="OS14" s="18"/>
      <c r="OT14" s="18"/>
      <c r="OU14" s="18">
        <v>0</v>
      </c>
      <c r="OV14" s="18">
        <v>6</v>
      </c>
      <c r="OW14" s="18">
        <v>6.1</v>
      </c>
      <c r="OX14" s="18">
        <v>6.1</v>
      </c>
      <c r="OY14" s="18">
        <v>-0.1</v>
      </c>
      <c r="OZ14" s="18"/>
      <c r="PA14" s="18"/>
      <c r="PB14" s="18"/>
      <c r="PC14" s="18">
        <v>0</v>
      </c>
      <c r="PD14" s="18">
        <v>9.9</v>
      </c>
      <c r="PE14" s="18">
        <v>9</v>
      </c>
      <c r="PF14" s="18">
        <v>9</v>
      </c>
      <c r="PG14" s="18">
        <v>0.9</v>
      </c>
      <c r="PH14" s="18">
        <v>2.6</v>
      </c>
      <c r="PI14" s="18">
        <v>1.3440700000000001</v>
      </c>
      <c r="PJ14" s="18"/>
      <c r="PK14" s="18">
        <v>2.6</v>
      </c>
      <c r="PL14" s="18">
        <v>0.3</v>
      </c>
      <c r="PM14" s="18"/>
      <c r="PN14" s="18"/>
      <c r="PO14" s="18">
        <v>0.3</v>
      </c>
      <c r="PP14" s="18">
        <v>1.8</v>
      </c>
      <c r="PQ14" s="18">
        <v>1.51</v>
      </c>
      <c r="PR14" s="18">
        <v>1.51</v>
      </c>
      <c r="PS14" s="18">
        <v>0.28999999999999998</v>
      </c>
      <c r="PT14" s="18">
        <v>1.8</v>
      </c>
      <c r="PU14" s="18">
        <v>1.6</v>
      </c>
      <c r="PV14" s="18">
        <v>1.6</v>
      </c>
      <c r="PW14" s="18">
        <v>0.2</v>
      </c>
      <c r="PX14" s="18">
        <v>19.7</v>
      </c>
      <c r="PY14" s="18">
        <v>19.417480000000001</v>
      </c>
      <c r="PZ14" s="18">
        <v>19.417480000000001</v>
      </c>
      <c r="QA14" s="18">
        <v>0.28251999999999999</v>
      </c>
      <c r="QB14" s="18">
        <v>5.3</v>
      </c>
      <c r="QC14" s="18">
        <v>6</v>
      </c>
      <c r="QD14" s="18">
        <v>6</v>
      </c>
      <c r="QE14" s="18">
        <v>-0.7</v>
      </c>
      <c r="QF14" s="18">
        <v>4</v>
      </c>
      <c r="QG14" s="18">
        <v>4</v>
      </c>
      <c r="QH14" s="18">
        <v>4</v>
      </c>
      <c r="QI14" s="18">
        <v>0</v>
      </c>
      <c r="QJ14" s="18">
        <v>3.5</v>
      </c>
      <c r="QK14" s="18">
        <v>3.4</v>
      </c>
      <c r="QL14" s="18">
        <v>3.4</v>
      </c>
      <c r="QM14" s="18">
        <v>0.1</v>
      </c>
      <c r="QN14" s="18">
        <v>8</v>
      </c>
      <c r="QO14" s="18">
        <v>16.504850000000001</v>
      </c>
      <c r="QP14" s="18">
        <v>16.504850000000001</v>
      </c>
      <c r="QQ14" s="18">
        <v>-8.5048499999999994</v>
      </c>
      <c r="QR14" s="18">
        <v>0</v>
      </c>
      <c r="QS14" s="18"/>
      <c r="QT14" s="18"/>
      <c r="QU14" s="18">
        <v>0</v>
      </c>
      <c r="QV14" s="18">
        <v>0</v>
      </c>
      <c r="QW14" s="18"/>
      <c r="QX14" s="18"/>
      <c r="QY14" s="18">
        <v>0</v>
      </c>
      <c r="QZ14" s="18">
        <v>5.9</v>
      </c>
      <c r="RA14" s="18">
        <v>9.8339999999999996</v>
      </c>
      <c r="RB14" s="18">
        <v>9.8339999999999996</v>
      </c>
      <c r="RC14" s="18">
        <v>-3.9340000000000002</v>
      </c>
      <c r="RD14" s="18">
        <v>16.899999999999999</v>
      </c>
      <c r="RE14" s="18">
        <v>25.135000000000002</v>
      </c>
      <c r="RF14" s="18">
        <v>25.135000000000002</v>
      </c>
      <c r="RG14" s="18">
        <v>-8.2349999999999994</v>
      </c>
      <c r="RH14" s="18">
        <v>4.4000000000000004</v>
      </c>
      <c r="RI14" s="18">
        <v>4.2</v>
      </c>
      <c r="RJ14" s="18">
        <v>4.2</v>
      </c>
      <c r="RK14" s="18">
        <v>0.2</v>
      </c>
      <c r="RL14" s="18">
        <v>1.2</v>
      </c>
      <c r="RM14" s="18">
        <v>1.2</v>
      </c>
      <c r="RN14" s="18">
        <v>1.2</v>
      </c>
      <c r="RO14" s="18">
        <v>0</v>
      </c>
      <c r="RP14" s="18">
        <v>2.4</v>
      </c>
      <c r="RQ14" s="18">
        <v>2.4</v>
      </c>
      <c r="RR14" s="18">
        <v>2.4</v>
      </c>
      <c r="RS14" s="18">
        <v>0</v>
      </c>
      <c r="RT14" s="18">
        <v>2.7</v>
      </c>
      <c r="RU14" s="18">
        <v>2.8</v>
      </c>
      <c r="RV14" s="18">
        <v>2.8</v>
      </c>
      <c r="RW14" s="18">
        <v>-0.1</v>
      </c>
      <c r="RX14" s="18">
        <v>0</v>
      </c>
      <c r="RY14" s="18"/>
      <c r="RZ14" s="18"/>
      <c r="SA14" s="18">
        <v>0</v>
      </c>
      <c r="SB14" s="18"/>
      <c r="SC14" s="18"/>
      <c r="SD14" s="18"/>
      <c r="SE14" s="18">
        <v>0</v>
      </c>
      <c r="SF14" s="18">
        <v>0</v>
      </c>
      <c r="SG14" s="18"/>
      <c r="SH14" s="18">
        <v>11.147180000000001</v>
      </c>
      <c r="SI14" s="18">
        <v>-11.147180000000001</v>
      </c>
      <c r="SJ14" s="18">
        <v>1</v>
      </c>
      <c r="SK14" s="18">
        <v>1.24</v>
      </c>
      <c r="SL14" s="18">
        <v>1.24</v>
      </c>
      <c r="SM14" s="18">
        <v>-0.24</v>
      </c>
      <c r="SN14" s="18"/>
      <c r="SO14" s="18"/>
      <c r="SP14" s="18">
        <v>0.4</v>
      </c>
      <c r="SQ14" s="18">
        <v>-0.4</v>
      </c>
      <c r="SR14" s="18">
        <v>4.0999999999999996</v>
      </c>
      <c r="SS14" s="18">
        <v>4.5999999999999996</v>
      </c>
      <c r="ST14" s="18">
        <v>4.5999999999999996</v>
      </c>
      <c r="SU14" s="18">
        <v>-0.5</v>
      </c>
      <c r="SV14" s="18">
        <v>2.5</v>
      </c>
      <c r="SW14" s="18">
        <v>3.4</v>
      </c>
      <c r="SX14" s="18">
        <v>3.4</v>
      </c>
      <c r="SY14" s="18">
        <v>-0.9</v>
      </c>
      <c r="SZ14" s="18">
        <v>3.4</v>
      </c>
      <c r="TA14" s="18">
        <v>4.5</v>
      </c>
      <c r="TB14" s="18">
        <v>4.5</v>
      </c>
      <c r="TC14" s="18">
        <v>-1.1000000000000001</v>
      </c>
      <c r="TD14" s="18">
        <v>4.4000000000000004</v>
      </c>
      <c r="TE14" s="18">
        <v>6.5</v>
      </c>
      <c r="TF14" s="18">
        <v>6.5</v>
      </c>
      <c r="TG14" s="18">
        <v>-2.1</v>
      </c>
      <c r="TH14" s="18">
        <v>9.9</v>
      </c>
      <c r="TI14" s="18">
        <v>10</v>
      </c>
      <c r="TJ14" s="18">
        <v>10</v>
      </c>
      <c r="TK14" s="18">
        <v>-0.1</v>
      </c>
      <c r="TL14" s="18">
        <v>6.4</v>
      </c>
      <c r="TM14" s="18">
        <v>13.686999999999999</v>
      </c>
      <c r="TN14" s="18">
        <v>13.686999999999999</v>
      </c>
      <c r="TO14" s="18">
        <v>-7.2869999999999999</v>
      </c>
      <c r="TP14" s="18">
        <v>9.1</v>
      </c>
      <c r="TQ14" s="18">
        <v>12.715</v>
      </c>
      <c r="TR14" s="18">
        <v>12.715</v>
      </c>
      <c r="TS14" s="18">
        <v>-3.6150000000000002</v>
      </c>
      <c r="TT14" s="18">
        <v>0</v>
      </c>
      <c r="TU14" s="18"/>
      <c r="TV14" s="18"/>
      <c r="TW14" s="18">
        <v>0</v>
      </c>
      <c r="TX14" s="18">
        <v>32.9</v>
      </c>
      <c r="TY14" s="18">
        <v>40.9</v>
      </c>
      <c r="TZ14" s="18">
        <v>36.432000000000002</v>
      </c>
      <c r="UA14" s="18">
        <v>-3.532</v>
      </c>
      <c r="UB14" s="18">
        <v>23.2</v>
      </c>
      <c r="UC14" s="18">
        <v>62.9</v>
      </c>
      <c r="UD14" s="18">
        <v>61.036999999999999</v>
      </c>
      <c r="UE14" s="18">
        <v>-37.837000000000003</v>
      </c>
      <c r="UF14" s="18">
        <v>2.1</v>
      </c>
      <c r="UG14" s="18">
        <v>1.4239999999999999</v>
      </c>
      <c r="UH14" s="18">
        <v>1.4239999999999999</v>
      </c>
      <c r="UI14" s="18">
        <v>0.67600000000000005</v>
      </c>
      <c r="UJ14" s="18">
        <v>1.9</v>
      </c>
      <c r="UK14" s="18">
        <v>1.415</v>
      </c>
      <c r="UL14" s="18">
        <v>1.415</v>
      </c>
      <c r="UM14" s="18">
        <v>0.48499999999999999</v>
      </c>
      <c r="UN14" s="18">
        <v>6.8</v>
      </c>
      <c r="UO14" s="18">
        <v>6.5</v>
      </c>
      <c r="UP14" s="18">
        <v>6.5</v>
      </c>
      <c r="UQ14" s="18">
        <v>0.3</v>
      </c>
      <c r="UR14" s="18">
        <v>2.6</v>
      </c>
      <c r="US14" s="18">
        <v>2</v>
      </c>
      <c r="UT14" s="18">
        <v>2</v>
      </c>
      <c r="UU14" s="18">
        <v>0.6</v>
      </c>
      <c r="UV14" s="18">
        <v>8</v>
      </c>
      <c r="UW14" s="18">
        <v>7.6</v>
      </c>
      <c r="UX14" s="18">
        <v>7.6</v>
      </c>
      <c r="UY14" s="18">
        <v>0.4</v>
      </c>
      <c r="UZ14" s="18">
        <v>3.2</v>
      </c>
      <c r="VA14" s="18">
        <v>3</v>
      </c>
      <c r="VB14" s="18">
        <v>3</v>
      </c>
      <c r="VC14" s="18">
        <v>0.2</v>
      </c>
      <c r="VD14" s="18">
        <v>3.6</v>
      </c>
      <c r="VE14" s="18">
        <v>3.3</v>
      </c>
      <c r="VF14" s="18">
        <v>3.3</v>
      </c>
      <c r="VG14" s="18">
        <v>0.3</v>
      </c>
      <c r="VH14" s="18">
        <v>3.7</v>
      </c>
      <c r="VI14" s="18">
        <v>3.4</v>
      </c>
      <c r="VJ14" s="18">
        <v>3.4</v>
      </c>
      <c r="VK14" s="18">
        <v>0.3</v>
      </c>
      <c r="VL14" s="18">
        <v>6.9</v>
      </c>
      <c r="VM14" s="18">
        <v>6.6820000000000004</v>
      </c>
      <c r="VN14" s="18">
        <v>6.6820000000000004</v>
      </c>
      <c r="VO14" s="18">
        <v>0.218</v>
      </c>
      <c r="VP14" s="18">
        <v>0</v>
      </c>
      <c r="VQ14" s="18"/>
      <c r="VR14" s="18"/>
      <c r="VS14" s="18">
        <v>0</v>
      </c>
      <c r="VT14" s="18">
        <v>0</v>
      </c>
      <c r="VU14" s="18"/>
      <c r="VV14" s="18"/>
      <c r="VW14" s="18">
        <v>0</v>
      </c>
      <c r="VX14" s="18">
        <v>0</v>
      </c>
      <c r="VY14" s="18"/>
      <c r="VZ14" s="18"/>
      <c r="WA14" s="18">
        <v>0</v>
      </c>
      <c r="WB14" s="18">
        <v>0.6</v>
      </c>
      <c r="WC14" s="18">
        <v>0.6</v>
      </c>
      <c r="WD14" s="18">
        <v>0.6</v>
      </c>
      <c r="WE14" s="18">
        <v>0</v>
      </c>
      <c r="WF14" s="18">
        <v>13.4</v>
      </c>
      <c r="WG14" s="18">
        <v>18</v>
      </c>
      <c r="WH14" s="18">
        <v>19</v>
      </c>
      <c r="WI14" s="18">
        <v>-5.6</v>
      </c>
      <c r="WJ14" s="18">
        <v>19</v>
      </c>
      <c r="WK14" s="18">
        <v>18.100000000000001</v>
      </c>
      <c r="WL14" s="18">
        <v>18</v>
      </c>
      <c r="WM14" s="18">
        <v>1</v>
      </c>
      <c r="WN14" s="18">
        <v>0</v>
      </c>
      <c r="WO14" s="18"/>
      <c r="WP14" s="18"/>
      <c r="WQ14" s="18">
        <v>0</v>
      </c>
      <c r="WR14" s="18">
        <v>0</v>
      </c>
      <c r="WS14" s="18"/>
      <c r="WT14" s="18"/>
      <c r="WU14" s="18">
        <v>0</v>
      </c>
      <c r="WV14" s="18">
        <v>7</v>
      </c>
      <c r="WW14" s="18">
        <v>7</v>
      </c>
      <c r="WX14" s="18">
        <v>7</v>
      </c>
      <c r="WY14" s="18">
        <v>0</v>
      </c>
      <c r="WZ14" s="18">
        <v>19.2</v>
      </c>
      <c r="XA14" s="18">
        <v>18.932040000000001</v>
      </c>
      <c r="XB14" s="18">
        <v>18.932040000000001</v>
      </c>
      <c r="XC14" s="18">
        <v>0.26795999999999998</v>
      </c>
      <c r="XD14" s="18">
        <v>9.1</v>
      </c>
      <c r="XE14" s="18">
        <v>10.6</v>
      </c>
      <c r="XF14" s="18">
        <v>10.6</v>
      </c>
      <c r="XG14" s="18">
        <v>-1.5</v>
      </c>
      <c r="XH14" s="18"/>
      <c r="XI14" s="18"/>
      <c r="XJ14" s="18"/>
      <c r="XK14" s="18">
        <v>0</v>
      </c>
      <c r="XL14" s="18"/>
      <c r="XM14" s="18"/>
      <c r="XN14" s="18"/>
      <c r="XO14" s="18">
        <v>0</v>
      </c>
      <c r="XP14" s="18">
        <v>14.6</v>
      </c>
      <c r="XQ14" s="18">
        <v>14</v>
      </c>
      <c r="XR14" s="18">
        <v>14</v>
      </c>
      <c r="XS14" s="18">
        <v>0.6</v>
      </c>
      <c r="XT14" s="18">
        <v>15.4</v>
      </c>
      <c r="XU14" s="18">
        <v>17</v>
      </c>
      <c r="XV14" s="18">
        <v>17</v>
      </c>
      <c r="XW14" s="18">
        <v>-1.6</v>
      </c>
      <c r="XX14" s="18">
        <v>7.8</v>
      </c>
      <c r="XY14" s="18">
        <v>7.63</v>
      </c>
      <c r="XZ14" s="18">
        <v>7.63</v>
      </c>
      <c r="YA14" s="18">
        <v>0.17</v>
      </c>
      <c r="YB14" s="18">
        <v>6.48</v>
      </c>
      <c r="YC14" s="18">
        <v>6.5</v>
      </c>
      <c r="YD14" s="18">
        <v>6.5</v>
      </c>
      <c r="YE14" s="18">
        <v>-0.02</v>
      </c>
      <c r="YF14" s="18"/>
      <c r="YG14" s="18"/>
      <c r="YH14" s="18"/>
      <c r="YI14" s="18">
        <v>0</v>
      </c>
      <c r="YJ14" s="18"/>
      <c r="YK14" s="18"/>
      <c r="YL14" s="18"/>
      <c r="YM14" s="18">
        <v>0</v>
      </c>
    </row>
    <row r="15" spans="1:663" ht="24" customHeight="1" x14ac:dyDescent="0.3">
      <c r="A15" s="1"/>
      <c r="B15" s="17" t="s">
        <v>70</v>
      </c>
      <c r="C15" s="17" t="s">
        <v>740</v>
      </c>
      <c r="D15" s="18">
        <v>61.5</v>
      </c>
      <c r="E15" s="18">
        <v>59.325220000000002</v>
      </c>
      <c r="F15" s="18">
        <v>54.570950000000003</v>
      </c>
      <c r="G15" s="18">
        <v>6.9290500000000002</v>
      </c>
      <c r="H15" s="18">
        <v>531.9</v>
      </c>
      <c r="I15" s="18">
        <v>519.55367999999999</v>
      </c>
      <c r="J15" s="18">
        <v>557.91169000000002</v>
      </c>
      <c r="K15" s="18">
        <v>-26.011690000000002</v>
      </c>
      <c r="L15" s="18">
        <v>175.4</v>
      </c>
      <c r="M15" s="18">
        <v>169.02005</v>
      </c>
      <c r="N15" s="18">
        <v>181.49859000000001</v>
      </c>
      <c r="O15" s="18">
        <v>-6.0985899999999997</v>
      </c>
      <c r="P15" s="18">
        <v>0</v>
      </c>
      <c r="Q15" s="18"/>
      <c r="R15" s="18"/>
      <c r="S15" s="18">
        <v>0</v>
      </c>
      <c r="T15" s="18">
        <v>0</v>
      </c>
      <c r="U15" s="18"/>
      <c r="V15" s="18"/>
      <c r="W15" s="18">
        <v>0</v>
      </c>
      <c r="X15" s="18">
        <v>30.2</v>
      </c>
      <c r="Y15" s="18">
        <v>10.309279999999999</v>
      </c>
      <c r="Z15" s="18"/>
      <c r="AA15" s="18">
        <v>30.2</v>
      </c>
      <c r="AB15" s="18">
        <v>75</v>
      </c>
      <c r="AC15" s="18">
        <v>80.822000000000003</v>
      </c>
      <c r="AD15" s="18">
        <v>80.822000000000003</v>
      </c>
      <c r="AE15" s="18">
        <v>-5.8220000000000001</v>
      </c>
      <c r="AF15" s="18"/>
      <c r="AG15" s="18"/>
      <c r="AH15" s="18"/>
      <c r="AI15" s="18">
        <v>0</v>
      </c>
      <c r="AJ15" s="18"/>
      <c r="AK15" s="18"/>
      <c r="AL15" s="18"/>
      <c r="AM15" s="18">
        <v>0</v>
      </c>
      <c r="AN15" s="18">
        <v>186.3</v>
      </c>
      <c r="AO15" s="18">
        <v>196.22801999999999</v>
      </c>
      <c r="AP15" s="18">
        <v>196.22801999999999</v>
      </c>
      <c r="AQ15" s="18">
        <v>-9.9280200000000001</v>
      </c>
      <c r="AR15" s="18">
        <v>207.3</v>
      </c>
      <c r="AS15" s="18">
        <v>196.22801999999999</v>
      </c>
      <c r="AT15" s="18">
        <v>196.22801999999999</v>
      </c>
      <c r="AU15" s="18">
        <v>11.07198</v>
      </c>
      <c r="AV15" s="18">
        <v>206.8</v>
      </c>
      <c r="AW15" s="18">
        <v>196.22801999999999</v>
      </c>
      <c r="AX15" s="18">
        <v>196.22801999999999</v>
      </c>
      <c r="AY15" s="18">
        <v>10.57198</v>
      </c>
      <c r="AZ15" s="18">
        <v>281.2</v>
      </c>
      <c r="BA15" s="18">
        <v>295.22593999999998</v>
      </c>
      <c r="BB15" s="18">
        <v>295.22593999999998</v>
      </c>
      <c r="BC15" s="18">
        <v>-14.02594</v>
      </c>
      <c r="BD15" s="18">
        <v>214.9</v>
      </c>
      <c r="BE15" s="18">
        <v>208.07390000000001</v>
      </c>
      <c r="BF15" s="18">
        <v>208.07390000000001</v>
      </c>
      <c r="BG15" s="18">
        <v>6.8261000000000003</v>
      </c>
      <c r="BH15" s="18">
        <v>111.6</v>
      </c>
      <c r="BI15" s="18">
        <v>104.34936999999999</v>
      </c>
      <c r="BJ15" s="18">
        <v>104.34936999999999</v>
      </c>
      <c r="BK15" s="18">
        <v>7.2506300000000001</v>
      </c>
      <c r="BL15" s="18">
        <v>379</v>
      </c>
      <c r="BM15" s="18">
        <v>272.89386999999999</v>
      </c>
      <c r="BN15" s="18">
        <v>262.60108000000002</v>
      </c>
      <c r="BO15" s="18">
        <v>116.39892</v>
      </c>
      <c r="BP15" s="18">
        <v>3.1</v>
      </c>
      <c r="BQ15" s="18">
        <v>4.4318400000000002</v>
      </c>
      <c r="BR15" s="18">
        <v>4.4318400000000002</v>
      </c>
      <c r="BS15" s="18">
        <v>-1.3318399999999999</v>
      </c>
      <c r="BT15" s="18"/>
      <c r="BU15" s="18"/>
      <c r="BV15" s="18"/>
      <c r="BW15" s="18">
        <v>0</v>
      </c>
      <c r="BX15" s="18"/>
      <c r="BY15" s="18"/>
      <c r="BZ15" s="18"/>
      <c r="CA15" s="18">
        <v>0</v>
      </c>
      <c r="CB15" s="18"/>
      <c r="CC15" s="18"/>
      <c r="CD15" s="18"/>
      <c r="CE15" s="18">
        <v>0</v>
      </c>
      <c r="CF15" s="18"/>
      <c r="CG15" s="18"/>
      <c r="CH15" s="18"/>
      <c r="CI15" s="18">
        <v>0</v>
      </c>
      <c r="CJ15" s="18">
        <v>128.19999999999999</v>
      </c>
      <c r="CK15" s="18">
        <v>119.05165</v>
      </c>
      <c r="CL15" s="18">
        <v>119.05165</v>
      </c>
      <c r="CM15" s="18">
        <v>9.1483500000000006</v>
      </c>
      <c r="CN15" s="18">
        <v>7.7</v>
      </c>
      <c r="CO15" s="18">
        <v>5.1333399999999996</v>
      </c>
      <c r="CP15" s="18">
        <v>5.1333399999999996</v>
      </c>
      <c r="CQ15" s="18">
        <v>2.5666600000000002</v>
      </c>
      <c r="CR15" s="18">
        <v>4.8</v>
      </c>
      <c r="CS15" s="18">
        <v>2.8177599999999998</v>
      </c>
      <c r="CT15" s="18">
        <v>2.8177599999999998</v>
      </c>
      <c r="CU15" s="18">
        <v>1.98224</v>
      </c>
      <c r="CV15" s="18">
        <v>16.8</v>
      </c>
      <c r="CW15" s="18">
        <v>16.79176</v>
      </c>
      <c r="CX15" s="18">
        <v>16.79176</v>
      </c>
      <c r="CY15" s="18">
        <v>8.2400000000000008E-3</v>
      </c>
      <c r="CZ15" s="18">
        <v>7.1</v>
      </c>
      <c r="DA15" s="18">
        <v>6.8787000000000003</v>
      </c>
      <c r="DB15" s="18">
        <v>6.8787000000000003</v>
      </c>
      <c r="DC15" s="18">
        <v>0.2213</v>
      </c>
      <c r="DD15" s="18">
        <v>10.6</v>
      </c>
      <c r="DE15" s="18">
        <v>14.919420000000001</v>
      </c>
      <c r="DF15" s="18">
        <v>14.919420000000001</v>
      </c>
      <c r="DG15" s="18">
        <v>-4.31942</v>
      </c>
      <c r="DH15" s="18">
        <v>40.5</v>
      </c>
      <c r="DI15" s="18">
        <v>67.342879999999994</v>
      </c>
      <c r="DJ15" s="18">
        <v>69.654150000000001</v>
      </c>
      <c r="DK15" s="18">
        <v>-29.154150000000001</v>
      </c>
      <c r="DL15" s="18"/>
      <c r="DM15" s="18"/>
      <c r="DN15" s="18"/>
      <c r="DO15" s="18">
        <v>0</v>
      </c>
      <c r="DP15" s="18"/>
      <c r="DQ15" s="18"/>
      <c r="DR15" s="18"/>
      <c r="DS15" s="18">
        <v>0</v>
      </c>
      <c r="DT15" s="18"/>
      <c r="DU15" s="18"/>
      <c r="DV15" s="18"/>
      <c r="DW15" s="18">
        <v>0</v>
      </c>
      <c r="DX15" s="18">
        <v>0</v>
      </c>
      <c r="DY15" s="18"/>
      <c r="DZ15" s="18"/>
      <c r="EA15" s="18">
        <v>0</v>
      </c>
      <c r="EB15" s="18">
        <v>61.2</v>
      </c>
      <c r="EC15" s="18">
        <v>51.269880000000001</v>
      </c>
      <c r="ED15" s="18">
        <v>51.666829999999997</v>
      </c>
      <c r="EE15" s="18">
        <v>9.5331700000000001</v>
      </c>
      <c r="EF15" s="18">
        <v>45.6</v>
      </c>
      <c r="EG15" s="18">
        <v>20.618559999999999</v>
      </c>
      <c r="EH15" s="18">
        <v>71.817850000000007</v>
      </c>
      <c r="EI15" s="18">
        <v>-26.217849999999999</v>
      </c>
      <c r="EJ15" s="18"/>
      <c r="EK15" s="18"/>
      <c r="EL15" s="18"/>
      <c r="EM15" s="18">
        <v>0</v>
      </c>
      <c r="EN15" s="18">
        <v>0</v>
      </c>
      <c r="EO15" s="18"/>
      <c r="EP15" s="18"/>
      <c r="EQ15" s="18">
        <v>0</v>
      </c>
      <c r="ER15" s="18">
        <v>0</v>
      </c>
      <c r="ES15" s="18"/>
      <c r="ET15" s="18"/>
      <c r="EU15" s="18">
        <v>0</v>
      </c>
      <c r="EV15" s="18">
        <v>6.4</v>
      </c>
      <c r="EW15" s="18">
        <v>6.39</v>
      </c>
      <c r="EX15" s="18">
        <v>6.39</v>
      </c>
      <c r="EY15" s="18">
        <v>0.01</v>
      </c>
      <c r="EZ15" s="18">
        <v>0</v>
      </c>
      <c r="FA15" s="18"/>
      <c r="FB15" s="18"/>
      <c r="FC15" s="18">
        <v>0</v>
      </c>
      <c r="FD15" s="18">
        <v>32.5</v>
      </c>
      <c r="FE15" s="18">
        <v>27.02168</v>
      </c>
      <c r="FF15" s="18">
        <v>30.82526</v>
      </c>
      <c r="FG15" s="18">
        <v>1.6747399999999999</v>
      </c>
      <c r="FH15" s="18">
        <v>38.700000000000003</v>
      </c>
      <c r="FI15" s="18">
        <v>45</v>
      </c>
      <c r="FJ15" s="18"/>
      <c r="FK15" s="18">
        <v>38.700000000000003</v>
      </c>
      <c r="FL15" s="18">
        <v>19.899999999999999</v>
      </c>
      <c r="FM15" s="18">
        <v>16.004190000000001</v>
      </c>
      <c r="FN15" s="18">
        <v>20.749040000000001</v>
      </c>
      <c r="FO15" s="18">
        <v>-0.84904000000000002</v>
      </c>
      <c r="FP15" s="18">
        <v>18.5</v>
      </c>
      <c r="FQ15" s="18">
        <v>18.615860000000001</v>
      </c>
      <c r="FR15" s="18">
        <v>18.615860000000001</v>
      </c>
      <c r="FS15" s="18">
        <v>-0.11586</v>
      </c>
      <c r="FT15" s="18">
        <v>12.2</v>
      </c>
      <c r="FU15" s="18">
        <v>10.67961</v>
      </c>
      <c r="FV15" s="18">
        <v>10.67961</v>
      </c>
      <c r="FW15" s="18">
        <v>1.5203899999999999</v>
      </c>
      <c r="FX15" s="18">
        <v>64.5</v>
      </c>
      <c r="FY15" s="18">
        <v>65.054289999999995</v>
      </c>
      <c r="FZ15" s="18">
        <v>65.054289999999995</v>
      </c>
      <c r="GA15" s="18">
        <v>-0.55428999999999995</v>
      </c>
      <c r="GB15" s="18">
        <v>184.4</v>
      </c>
      <c r="GC15" s="18">
        <v>184.91498000000001</v>
      </c>
      <c r="GD15" s="18">
        <v>184.91498000000001</v>
      </c>
      <c r="GE15" s="18">
        <v>-0.51497999999999999</v>
      </c>
      <c r="GF15" s="18">
        <v>184.5</v>
      </c>
      <c r="GG15" s="18">
        <v>184.91498000000001</v>
      </c>
      <c r="GH15" s="18">
        <v>184.91498000000001</v>
      </c>
      <c r="GI15" s="18">
        <v>-0.41498000000000002</v>
      </c>
      <c r="GJ15" s="18">
        <v>183.8</v>
      </c>
      <c r="GK15" s="18">
        <v>185.47028</v>
      </c>
      <c r="GL15" s="18">
        <v>185.47028</v>
      </c>
      <c r="GM15" s="18">
        <v>-1.67028</v>
      </c>
      <c r="GN15" s="18">
        <v>82.5</v>
      </c>
      <c r="GO15" s="18">
        <v>83.437340000000006</v>
      </c>
      <c r="GP15" s="18">
        <v>65.294370000000001</v>
      </c>
      <c r="GQ15" s="18">
        <v>17.205629999999999</v>
      </c>
      <c r="GR15" s="18">
        <v>6.2</v>
      </c>
      <c r="GS15" s="18">
        <v>6.1913999999999998</v>
      </c>
      <c r="GT15" s="18">
        <v>4.4600200000000001</v>
      </c>
      <c r="GU15" s="18">
        <v>1.7399800000000001</v>
      </c>
      <c r="GV15" s="18">
        <v>2.2999999999999998</v>
      </c>
      <c r="GW15" s="18">
        <v>3.0515099999999999</v>
      </c>
      <c r="GX15" s="18">
        <v>4.6789800000000001</v>
      </c>
      <c r="GY15" s="18">
        <v>-2.3789799999999999</v>
      </c>
      <c r="GZ15" s="18">
        <v>35.299999999999997</v>
      </c>
      <c r="HA15" s="18">
        <v>34.47804</v>
      </c>
      <c r="HB15" s="18">
        <v>18</v>
      </c>
      <c r="HC15" s="18">
        <v>17.3</v>
      </c>
      <c r="HD15" s="18">
        <v>27.9</v>
      </c>
      <c r="HE15" s="18">
        <v>32.627180000000003</v>
      </c>
      <c r="HF15" s="18">
        <v>32.627180000000003</v>
      </c>
      <c r="HG15" s="18">
        <v>-4.7271799999999997</v>
      </c>
      <c r="HH15" s="18">
        <v>2.2000000000000002</v>
      </c>
      <c r="HI15" s="18">
        <v>1.97359</v>
      </c>
      <c r="HJ15" s="18">
        <v>1.97359</v>
      </c>
      <c r="HK15" s="18">
        <v>0.22641</v>
      </c>
      <c r="HL15" s="18">
        <v>0</v>
      </c>
      <c r="HM15" s="18"/>
      <c r="HN15" s="18"/>
      <c r="HO15" s="18">
        <v>0</v>
      </c>
      <c r="HP15" s="18">
        <v>52.5</v>
      </c>
      <c r="HQ15" s="18">
        <v>26.468820000000001</v>
      </c>
      <c r="HR15" s="18">
        <v>50</v>
      </c>
      <c r="HS15" s="18">
        <v>2.5</v>
      </c>
      <c r="HT15" s="18"/>
      <c r="HU15" s="18"/>
      <c r="HV15" s="18"/>
      <c r="HW15" s="18">
        <v>0</v>
      </c>
      <c r="HX15" s="18"/>
      <c r="HY15" s="18"/>
      <c r="HZ15" s="18"/>
      <c r="IA15" s="18">
        <v>0</v>
      </c>
      <c r="IB15" s="18">
        <v>0</v>
      </c>
      <c r="IC15" s="18"/>
      <c r="ID15" s="18">
        <v>16.490729999999999</v>
      </c>
      <c r="IE15" s="18">
        <v>-16.490729999999999</v>
      </c>
      <c r="IF15" s="18"/>
      <c r="IG15" s="18"/>
      <c r="IH15" s="18"/>
      <c r="II15" s="18">
        <v>0</v>
      </c>
      <c r="IJ15" s="18"/>
      <c r="IK15" s="18"/>
      <c r="IL15" s="18"/>
      <c r="IM15" s="18">
        <v>0</v>
      </c>
      <c r="IN15" s="18">
        <v>47.5</v>
      </c>
      <c r="IO15" s="18">
        <v>48.181449999999998</v>
      </c>
      <c r="IP15" s="18">
        <v>48.181449999999998</v>
      </c>
      <c r="IQ15" s="18">
        <v>-0.68145</v>
      </c>
      <c r="IR15" s="18"/>
      <c r="IS15" s="18"/>
      <c r="IT15" s="18"/>
      <c r="IU15" s="18">
        <v>0</v>
      </c>
      <c r="IV15" s="18"/>
      <c r="IW15" s="18"/>
      <c r="IX15" s="18"/>
      <c r="IY15" s="18">
        <v>0</v>
      </c>
      <c r="IZ15" s="18"/>
      <c r="JA15" s="18"/>
      <c r="JB15" s="18"/>
      <c r="JC15" s="18">
        <v>0</v>
      </c>
      <c r="JD15" s="18">
        <v>66.099999999999994</v>
      </c>
      <c r="JE15" s="18">
        <v>64.999380000000002</v>
      </c>
      <c r="JF15" s="18">
        <v>47.084910000000001</v>
      </c>
      <c r="JG15" s="18">
        <v>19.015090000000001</v>
      </c>
      <c r="JH15" s="18">
        <v>177.9</v>
      </c>
      <c r="JI15" s="18">
        <v>185.26784000000001</v>
      </c>
      <c r="JJ15" s="18">
        <v>185.26784000000001</v>
      </c>
      <c r="JK15" s="18">
        <v>-7.3678400000000002</v>
      </c>
      <c r="JL15" s="18">
        <v>175.4</v>
      </c>
      <c r="JM15" s="18">
        <v>185.26784000000001</v>
      </c>
      <c r="JN15" s="18">
        <v>185.26784000000001</v>
      </c>
      <c r="JO15" s="18">
        <v>-9.8678399999999993</v>
      </c>
      <c r="JP15" s="18">
        <v>210.1</v>
      </c>
      <c r="JQ15" s="18">
        <v>185.26784000000001</v>
      </c>
      <c r="JR15" s="18">
        <v>185.26784000000001</v>
      </c>
      <c r="JS15" s="18">
        <v>24.832159999999998</v>
      </c>
      <c r="JT15" s="18">
        <v>274.5</v>
      </c>
      <c r="JU15" s="18">
        <v>278.73631</v>
      </c>
      <c r="JV15" s="18">
        <v>278.73631</v>
      </c>
      <c r="JW15" s="18">
        <v>-4.2363099999999996</v>
      </c>
      <c r="JX15" s="18">
        <v>75.8</v>
      </c>
      <c r="JY15" s="18">
        <v>73.590999999999994</v>
      </c>
      <c r="JZ15" s="18">
        <v>73.590999999999994</v>
      </c>
      <c r="KA15" s="18">
        <v>2.2090000000000001</v>
      </c>
      <c r="KB15" s="18">
        <v>37.1</v>
      </c>
      <c r="KC15" s="18">
        <v>36.905999999999999</v>
      </c>
      <c r="KD15" s="18">
        <v>36.905999999999999</v>
      </c>
      <c r="KE15" s="18">
        <v>0.19400000000000001</v>
      </c>
      <c r="KF15" s="18"/>
      <c r="KG15" s="18"/>
      <c r="KH15" s="18"/>
      <c r="KI15" s="18">
        <v>0</v>
      </c>
      <c r="KJ15" s="18"/>
      <c r="KK15" s="18"/>
      <c r="KL15" s="18"/>
      <c r="KM15" s="18">
        <v>0</v>
      </c>
      <c r="KN15" s="18"/>
      <c r="KO15" s="18"/>
      <c r="KP15" s="18"/>
      <c r="KQ15" s="18">
        <v>0</v>
      </c>
      <c r="KR15" s="18">
        <v>0</v>
      </c>
      <c r="KS15" s="18"/>
      <c r="KT15" s="18"/>
      <c r="KU15" s="18">
        <v>0</v>
      </c>
      <c r="KV15" s="18"/>
      <c r="KW15" s="18"/>
      <c r="KX15" s="18"/>
      <c r="KY15" s="18">
        <v>0</v>
      </c>
      <c r="KZ15" s="18">
        <v>0</v>
      </c>
      <c r="LA15" s="18"/>
      <c r="LB15" s="18"/>
      <c r="LC15" s="18">
        <v>0</v>
      </c>
      <c r="LD15" s="18">
        <v>0.8</v>
      </c>
      <c r="LE15" s="18">
        <v>0.63188999999999995</v>
      </c>
      <c r="LF15" s="18">
        <v>0.63188999999999995</v>
      </c>
      <c r="LG15" s="18">
        <v>0.16811000000000001</v>
      </c>
      <c r="LH15" s="18">
        <v>21.5</v>
      </c>
      <c r="LI15" s="18"/>
      <c r="LJ15" s="18"/>
      <c r="LK15" s="18">
        <v>21.5</v>
      </c>
      <c r="LL15" s="18">
        <v>96.2</v>
      </c>
      <c r="LM15" s="18">
        <v>85.271659999999997</v>
      </c>
      <c r="LN15" s="18">
        <v>93.286439999999999</v>
      </c>
      <c r="LO15" s="18">
        <v>2.9135599999999999</v>
      </c>
      <c r="LP15" s="18">
        <v>64.2</v>
      </c>
      <c r="LQ15" s="18">
        <v>67.133979999999994</v>
      </c>
      <c r="LR15" s="18">
        <v>56.176079999999999</v>
      </c>
      <c r="LS15" s="18">
        <v>8.0239200000000004</v>
      </c>
      <c r="LT15" s="18">
        <v>73.099999999999994</v>
      </c>
      <c r="LU15" s="18">
        <v>69.661439999999999</v>
      </c>
      <c r="LV15" s="18">
        <v>55.213819999999998</v>
      </c>
      <c r="LW15" s="18">
        <v>17.88618</v>
      </c>
      <c r="LX15" s="18">
        <v>30</v>
      </c>
      <c r="LY15" s="18">
        <v>28.82893</v>
      </c>
      <c r="LZ15" s="18">
        <v>22.849879999999999</v>
      </c>
      <c r="MA15" s="18">
        <v>7.1501200000000003</v>
      </c>
      <c r="MB15" s="18">
        <v>0</v>
      </c>
      <c r="MC15" s="18"/>
      <c r="MD15" s="18"/>
      <c r="ME15" s="18">
        <v>0</v>
      </c>
      <c r="MF15" s="18"/>
      <c r="MG15" s="18"/>
      <c r="MH15" s="18"/>
      <c r="MI15" s="18">
        <v>0</v>
      </c>
      <c r="MJ15" s="18"/>
      <c r="MK15" s="18"/>
      <c r="ML15" s="18"/>
      <c r="MM15" s="18">
        <v>0</v>
      </c>
      <c r="MN15" s="18">
        <v>146.69999999999999</v>
      </c>
      <c r="MO15" s="18">
        <v>151.08886000000001</v>
      </c>
      <c r="MP15" s="18">
        <v>154.34970999999999</v>
      </c>
      <c r="MQ15" s="18">
        <v>-7.6497099999999998</v>
      </c>
      <c r="MR15" s="18">
        <v>148.9</v>
      </c>
      <c r="MS15" s="18">
        <v>151.08886000000001</v>
      </c>
      <c r="MT15" s="18">
        <v>154.34970999999999</v>
      </c>
      <c r="MU15" s="18">
        <v>-5.4497099999999996</v>
      </c>
      <c r="MV15" s="18">
        <v>149</v>
      </c>
      <c r="MW15" s="18">
        <v>151.54257999999999</v>
      </c>
      <c r="MX15" s="18">
        <v>154.81322</v>
      </c>
      <c r="MY15" s="18">
        <v>-5.8132200000000003</v>
      </c>
      <c r="MZ15" s="18">
        <v>0</v>
      </c>
      <c r="NA15" s="18"/>
      <c r="NB15" s="18"/>
      <c r="NC15" s="18">
        <v>0</v>
      </c>
      <c r="ND15" s="18"/>
      <c r="NE15" s="18"/>
      <c r="NF15" s="18"/>
      <c r="NG15" s="18">
        <v>0</v>
      </c>
      <c r="NH15" s="18"/>
      <c r="NI15" s="18"/>
      <c r="NJ15" s="18"/>
      <c r="NK15" s="18">
        <v>0</v>
      </c>
      <c r="NL15" s="18"/>
      <c r="NM15" s="18"/>
      <c r="NN15" s="18"/>
      <c r="NO15" s="18">
        <v>0</v>
      </c>
      <c r="NP15" s="18"/>
      <c r="NQ15" s="18"/>
      <c r="NR15" s="18"/>
      <c r="NS15" s="18">
        <v>0</v>
      </c>
      <c r="NT15" s="18">
        <v>218.5</v>
      </c>
      <c r="NU15" s="18">
        <v>192.23309</v>
      </c>
      <c r="NV15" s="18">
        <v>192.23309</v>
      </c>
      <c r="NW15" s="18">
        <v>26.266909999999999</v>
      </c>
      <c r="NX15" s="18">
        <v>104.6</v>
      </c>
      <c r="NY15" s="18">
        <v>96.405180000000001</v>
      </c>
      <c r="NZ15" s="18">
        <v>96.405180000000001</v>
      </c>
      <c r="OA15" s="18">
        <v>8.19482</v>
      </c>
      <c r="OB15" s="18">
        <v>0</v>
      </c>
      <c r="OC15" s="18"/>
      <c r="OD15" s="18"/>
      <c r="OE15" s="18">
        <v>0</v>
      </c>
      <c r="OF15" s="18">
        <v>14.5</v>
      </c>
      <c r="OG15" s="18">
        <v>28.5</v>
      </c>
      <c r="OH15" s="18">
        <v>28.5</v>
      </c>
      <c r="OI15" s="18">
        <v>-14</v>
      </c>
      <c r="OJ15" s="18">
        <v>0</v>
      </c>
      <c r="OK15" s="18"/>
      <c r="OL15" s="18"/>
      <c r="OM15" s="18">
        <v>0</v>
      </c>
      <c r="ON15" s="18">
        <v>9.8000000000000007</v>
      </c>
      <c r="OO15" s="18">
        <v>11.215999999999999</v>
      </c>
      <c r="OP15" s="18">
        <v>11.215999999999999</v>
      </c>
      <c r="OQ15" s="18">
        <v>-1.4159999999999999</v>
      </c>
      <c r="OR15" s="18">
        <v>0</v>
      </c>
      <c r="OS15" s="18"/>
      <c r="OT15" s="18"/>
      <c r="OU15" s="18">
        <v>0</v>
      </c>
      <c r="OV15" s="18">
        <v>6</v>
      </c>
      <c r="OW15" s="18">
        <v>6.1</v>
      </c>
      <c r="OX15" s="18">
        <v>6.1</v>
      </c>
      <c r="OY15" s="18">
        <v>-0.1</v>
      </c>
      <c r="OZ15" s="18"/>
      <c r="PA15" s="18"/>
      <c r="PB15" s="18"/>
      <c r="PC15" s="18">
        <v>0</v>
      </c>
      <c r="PD15" s="18">
        <v>10</v>
      </c>
      <c r="PE15" s="18">
        <v>9</v>
      </c>
      <c r="PF15" s="18">
        <v>9</v>
      </c>
      <c r="PG15" s="18">
        <v>1</v>
      </c>
      <c r="PH15" s="18">
        <v>2.6</v>
      </c>
      <c r="PI15" s="18">
        <v>1.3440700000000001</v>
      </c>
      <c r="PJ15" s="18"/>
      <c r="PK15" s="18">
        <v>2.6</v>
      </c>
      <c r="PL15" s="18">
        <v>0.3</v>
      </c>
      <c r="PM15" s="18"/>
      <c r="PN15" s="18"/>
      <c r="PO15" s="18">
        <v>0.3</v>
      </c>
      <c r="PP15" s="18">
        <v>1.8</v>
      </c>
      <c r="PQ15" s="18">
        <v>1.51</v>
      </c>
      <c r="PR15" s="18">
        <v>1.51</v>
      </c>
      <c r="PS15" s="18">
        <v>0.28999999999999998</v>
      </c>
      <c r="PT15" s="18">
        <v>1.8</v>
      </c>
      <c r="PU15" s="18">
        <v>1.6</v>
      </c>
      <c r="PV15" s="18">
        <v>1.6</v>
      </c>
      <c r="PW15" s="18">
        <v>0.2</v>
      </c>
      <c r="PX15" s="18">
        <v>20.100000000000001</v>
      </c>
      <c r="PY15" s="18">
        <v>19.417480000000001</v>
      </c>
      <c r="PZ15" s="18">
        <v>19.417480000000001</v>
      </c>
      <c r="QA15" s="18">
        <v>0.68252000000000002</v>
      </c>
      <c r="QB15" s="18">
        <v>5.3</v>
      </c>
      <c r="QC15" s="18">
        <v>6</v>
      </c>
      <c r="QD15" s="18">
        <v>6</v>
      </c>
      <c r="QE15" s="18">
        <v>-0.7</v>
      </c>
      <c r="QF15" s="18">
        <v>4</v>
      </c>
      <c r="QG15" s="18">
        <v>4</v>
      </c>
      <c r="QH15" s="18">
        <v>4</v>
      </c>
      <c r="QI15" s="18">
        <v>0</v>
      </c>
      <c r="QJ15" s="18">
        <v>3.5</v>
      </c>
      <c r="QK15" s="18">
        <v>3.4</v>
      </c>
      <c r="QL15" s="18">
        <v>3.4</v>
      </c>
      <c r="QM15" s="18">
        <v>0.1</v>
      </c>
      <c r="QN15" s="18">
        <v>9.3000000000000007</v>
      </c>
      <c r="QO15" s="18">
        <v>16.504850000000001</v>
      </c>
      <c r="QP15" s="18">
        <v>16.504850000000001</v>
      </c>
      <c r="QQ15" s="18">
        <v>-7.2048500000000004</v>
      </c>
      <c r="QR15" s="18">
        <v>0</v>
      </c>
      <c r="QS15" s="18"/>
      <c r="QT15" s="18"/>
      <c r="QU15" s="18">
        <v>0</v>
      </c>
      <c r="QV15" s="18">
        <v>0</v>
      </c>
      <c r="QW15" s="18"/>
      <c r="QX15" s="18"/>
      <c r="QY15" s="18">
        <v>0</v>
      </c>
      <c r="QZ15" s="18">
        <v>4.4000000000000004</v>
      </c>
      <c r="RA15" s="18">
        <v>9.0210000000000008</v>
      </c>
      <c r="RB15" s="18">
        <v>9.0210000000000008</v>
      </c>
      <c r="RC15" s="18">
        <v>-4.6210000000000004</v>
      </c>
      <c r="RD15" s="18">
        <v>11.9</v>
      </c>
      <c r="RE15" s="18">
        <v>23.02</v>
      </c>
      <c r="RF15" s="18">
        <v>23.02</v>
      </c>
      <c r="RG15" s="18">
        <v>-11.12</v>
      </c>
      <c r="RH15" s="18">
        <v>4.4000000000000004</v>
      </c>
      <c r="RI15" s="18">
        <v>4.2</v>
      </c>
      <c r="RJ15" s="18">
        <v>4.2</v>
      </c>
      <c r="RK15" s="18">
        <v>0.2</v>
      </c>
      <c r="RL15" s="18">
        <v>1.2</v>
      </c>
      <c r="RM15" s="18">
        <v>1.2</v>
      </c>
      <c r="RN15" s="18">
        <v>1.2</v>
      </c>
      <c r="RO15" s="18">
        <v>0</v>
      </c>
      <c r="RP15" s="18">
        <v>2.4</v>
      </c>
      <c r="RQ15" s="18">
        <v>2.4</v>
      </c>
      <c r="RR15" s="18">
        <v>2.4</v>
      </c>
      <c r="RS15" s="18">
        <v>0</v>
      </c>
      <c r="RT15" s="18">
        <v>2.7</v>
      </c>
      <c r="RU15" s="18">
        <v>2.8</v>
      </c>
      <c r="RV15" s="18">
        <v>2.8</v>
      </c>
      <c r="RW15" s="18">
        <v>-0.1</v>
      </c>
      <c r="RX15" s="18">
        <v>0</v>
      </c>
      <c r="RY15" s="18"/>
      <c r="RZ15" s="18"/>
      <c r="SA15" s="18">
        <v>0</v>
      </c>
      <c r="SB15" s="18"/>
      <c r="SC15" s="18"/>
      <c r="SD15" s="18"/>
      <c r="SE15" s="18">
        <v>0</v>
      </c>
      <c r="SF15" s="18">
        <v>0</v>
      </c>
      <c r="SG15" s="18"/>
      <c r="SH15" s="18">
        <v>3.8144300000000002</v>
      </c>
      <c r="SI15" s="18">
        <v>-3.8144300000000002</v>
      </c>
      <c r="SJ15" s="18">
        <v>1</v>
      </c>
      <c r="SK15" s="18">
        <v>1.2</v>
      </c>
      <c r="SL15" s="18">
        <v>1.2</v>
      </c>
      <c r="SM15" s="18">
        <v>-0.2</v>
      </c>
      <c r="SN15" s="18"/>
      <c r="SO15" s="18"/>
      <c r="SP15" s="18">
        <v>0.4</v>
      </c>
      <c r="SQ15" s="18">
        <v>-0.4</v>
      </c>
      <c r="SR15" s="18">
        <v>4.0999999999999996</v>
      </c>
      <c r="SS15" s="18">
        <v>4.5999999999999996</v>
      </c>
      <c r="ST15" s="18">
        <v>4.5999999999999996</v>
      </c>
      <c r="SU15" s="18">
        <v>-0.5</v>
      </c>
      <c r="SV15" s="18">
        <v>2.6</v>
      </c>
      <c r="SW15" s="18">
        <v>3.4</v>
      </c>
      <c r="SX15" s="18">
        <v>3.4</v>
      </c>
      <c r="SY15" s="18">
        <v>-0.8</v>
      </c>
      <c r="SZ15" s="18">
        <v>3.7</v>
      </c>
      <c r="TA15" s="18">
        <v>4.5</v>
      </c>
      <c r="TB15" s="18">
        <v>4.5</v>
      </c>
      <c r="TC15" s="18">
        <v>-0.8</v>
      </c>
      <c r="TD15" s="18">
        <v>4.7</v>
      </c>
      <c r="TE15" s="18">
        <v>6.5</v>
      </c>
      <c r="TF15" s="18">
        <v>6.5</v>
      </c>
      <c r="TG15" s="18">
        <v>-1.8</v>
      </c>
      <c r="TH15" s="18">
        <v>10</v>
      </c>
      <c r="TI15" s="18">
        <v>10</v>
      </c>
      <c r="TJ15" s="18">
        <v>10</v>
      </c>
      <c r="TK15" s="18">
        <v>0</v>
      </c>
      <c r="TL15" s="18">
        <v>10.3</v>
      </c>
      <c r="TM15" s="18">
        <v>14.036</v>
      </c>
      <c r="TN15" s="18">
        <v>14.036</v>
      </c>
      <c r="TO15" s="18">
        <v>-3.7360000000000002</v>
      </c>
      <c r="TP15" s="18">
        <v>8.1</v>
      </c>
      <c r="TQ15" s="18">
        <v>11.254</v>
      </c>
      <c r="TR15" s="18">
        <v>11.254</v>
      </c>
      <c r="TS15" s="18">
        <v>-3.1539999999999999</v>
      </c>
      <c r="TT15" s="18">
        <v>0</v>
      </c>
      <c r="TU15" s="18"/>
      <c r="TV15" s="18"/>
      <c r="TW15" s="18">
        <v>0</v>
      </c>
      <c r="TX15" s="18">
        <v>31.9</v>
      </c>
      <c r="TY15" s="18">
        <v>41.9</v>
      </c>
      <c r="TZ15" s="18">
        <v>33.301000000000002</v>
      </c>
      <c r="UA15" s="18">
        <v>-1.401</v>
      </c>
      <c r="UB15" s="18">
        <v>21.8</v>
      </c>
      <c r="UC15" s="18">
        <v>63.2</v>
      </c>
      <c r="UD15" s="18">
        <v>58.008000000000003</v>
      </c>
      <c r="UE15" s="18">
        <v>-36.207999999999998</v>
      </c>
      <c r="UF15" s="18">
        <v>2.2000000000000002</v>
      </c>
      <c r="UG15" s="18">
        <v>1.27</v>
      </c>
      <c r="UH15" s="18">
        <v>1.27</v>
      </c>
      <c r="UI15" s="18">
        <v>0.93</v>
      </c>
      <c r="UJ15" s="18">
        <v>1.5</v>
      </c>
      <c r="UK15" s="18">
        <v>1.155</v>
      </c>
      <c r="UL15" s="18">
        <v>1.155</v>
      </c>
      <c r="UM15" s="18">
        <v>0.34499999999999997</v>
      </c>
      <c r="UN15" s="18">
        <v>6.8</v>
      </c>
      <c r="UO15" s="18">
        <v>6.5</v>
      </c>
      <c r="UP15" s="18">
        <v>6.5</v>
      </c>
      <c r="UQ15" s="18">
        <v>0.3</v>
      </c>
      <c r="UR15" s="18">
        <v>2.6</v>
      </c>
      <c r="US15" s="18">
        <v>2</v>
      </c>
      <c r="UT15" s="18">
        <v>2</v>
      </c>
      <c r="UU15" s="18">
        <v>0.6</v>
      </c>
      <c r="UV15" s="18">
        <v>8</v>
      </c>
      <c r="UW15" s="18">
        <v>7.6</v>
      </c>
      <c r="UX15" s="18">
        <v>7.6</v>
      </c>
      <c r="UY15" s="18">
        <v>0.4</v>
      </c>
      <c r="UZ15" s="18">
        <v>3.2</v>
      </c>
      <c r="VA15" s="18">
        <v>3</v>
      </c>
      <c r="VB15" s="18">
        <v>3</v>
      </c>
      <c r="VC15" s="18">
        <v>0.2</v>
      </c>
      <c r="VD15" s="18">
        <v>3.6</v>
      </c>
      <c r="VE15" s="18">
        <v>3.3</v>
      </c>
      <c r="VF15" s="18">
        <v>3.3</v>
      </c>
      <c r="VG15" s="18">
        <v>0.3</v>
      </c>
      <c r="VH15" s="18">
        <v>3.7</v>
      </c>
      <c r="VI15" s="18">
        <v>3.4</v>
      </c>
      <c r="VJ15" s="18">
        <v>3.4</v>
      </c>
      <c r="VK15" s="18">
        <v>0.3</v>
      </c>
      <c r="VL15" s="18">
        <v>4.9000000000000004</v>
      </c>
      <c r="VM15" s="18">
        <v>6.5960000000000001</v>
      </c>
      <c r="VN15" s="18">
        <v>6.5960000000000001</v>
      </c>
      <c r="VO15" s="18">
        <v>-1.696</v>
      </c>
      <c r="VP15" s="18">
        <v>0</v>
      </c>
      <c r="VQ15" s="18"/>
      <c r="VR15" s="18"/>
      <c r="VS15" s="18">
        <v>0</v>
      </c>
      <c r="VT15" s="18">
        <v>0</v>
      </c>
      <c r="VU15" s="18"/>
      <c r="VV15" s="18"/>
      <c r="VW15" s="18">
        <v>0</v>
      </c>
      <c r="VX15" s="18">
        <v>0</v>
      </c>
      <c r="VY15" s="18"/>
      <c r="VZ15" s="18"/>
      <c r="WA15" s="18">
        <v>0</v>
      </c>
      <c r="WB15" s="18">
        <v>0.6</v>
      </c>
      <c r="WC15" s="18">
        <v>0.6</v>
      </c>
      <c r="WD15" s="18">
        <v>0.6</v>
      </c>
      <c r="WE15" s="18">
        <v>0</v>
      </c>
      <c r="WF15" s="18">
        <v>19.2</v>
      </c>
      <c r="WG15" s="18">
        <v>17.3</v>
      </c>
      <c r="WH15" s="18">
        <v>17</v>
      </c>
      <c r="WI15" s="18">
        <v>2.2000000000000002</v>
      </c>
      <c r="WJ15" s="18">
        <v>19.3</v>
      </c>
      <c r="WK15" s="18">
        <v>17.399999999999999</v>
      </c>
      <c r="WL15" s="18">
        <v>16</v>
      </c>
      <c r="WM15" s="18">
        <v>3.3</v>
      </c>
      <c r="WN15" s="18">
        <v>0</v>
      </c>
      <c r="WO15" s="18"/>
      <c r="WP15" s="18"/>
      <c r="WQ15" s="18">
        <v>0</v>
      </c>
      <c r="WR15" s="18">
        <v>0</v>
      </c>
      <c r="WS15" s="18"/>
      <c r="WT15" s="18"/>
      <c r="WU15" s="18">
        <v>0</v>
      </c>
      <c r="WV15" s="18">
        <v>6.9</v>
      </c>
      <c r="WW15" s="18">
        <v>7</v>
      </c>
      <c r="WX15" s="18">
        <v>7</v>
      </c>
      <c r="WY15" s="18">
        <v>-0.1</v>
      </c>
      <c r="WZ15" s="18">
        <v>19.3</v>
      </c>
      <c r="XA15" s="18">
        <v>18.932040000000001</v>
      </c>
      <c r="XB15" s="18">
        <v>18.932040000000001</v>
      </c>
      <c r="XC15" s="18">
        <v>0.36796000000000001</v>
      </c>
      <c r="XD15" s="18">
        <v>9</v>
      </c>
      <c r="XE15" s="18">
        <v>10.6</v>
      </c>
      <c r="XF15" s="18">
        <v>10.6</v>
      </c>
      <c r="XG15" s="18">
        <v>-1.6</v>
      </c>
      <c r="XH15" s="18"/>
      <c r="XI15" s="18"/>
      <c r="XJ15" s="18"/>
      <c r="XK15" s="18">
        <v>0</v>
      </c>
      <c r="XL15" s="18"/>
      <c r="XM15" s="18"/>
      <c r="XN15" s="18"/>
      <c r="XO15" s="18">
        <v>0</v>
      </c>
      <c r="XP15" s="18">
        <v>14.5</v>
      </c>
      <c r="XQ15" s="18">
        <v>14</v>
      </c>
      <c r="XR15" s="18">
        <v>14</v>
      </c>
      <c r="XS15" s="18">
        <v>0.5</v>
      </c>
      <c r="XT15" s="18">
        <v>15.4</v>
      </c>
      <c r="XU15" s="18">
        <v>17</v>
      </c>
      <c r="XV15" s="18">
        <v>17</v>
      </c>
      <c r="XW15" s="18">
        <v>-1.6</v>
      </c>
      <c r="XX15" s="18">
        <v>7.7</v>
      </c>
      <c r="XY15" s="18">
        <v>7.63</v>
      </c>
      <c r="XZ15" s="18">
        <v>7.63</v>
      </c>
      <c r="YA15" s="18">
        <v>7.0000000000000007E-2</v>
      </c>
      <c r="YB15" s="18">
        <v>6.48</v>
      </c>
      <c r="YC15" s="18">
        <v>6.5</v>
      </c>
      <c r="YD15" s="18">
        <v>6.5</v>
      </c>
      <c r="YE15" s="18">
        <v>-0.02</v>
      </c>
      <c r="YF15" s="18"/>
      <c r="YG15" s="18"/>
      <c r="YH15" s="18"/>
      <c r="YI15" s="18">
        <v>0</v>
      </c>
      <c r="YJ15" s="18"/>
      <c r="YK15" s="18"/>
      <c r="YL15" s="18"/>
      <c r="YM15" s="18">
        <v>0</v>
      </c>
    </row>
    <row r="16" spans="1:663" ht="24" customHeight="1" x14ac:dyDescent="0.3">
      <c r="A16" s="1"/>
      <c r="B16" s="19" t="s">
        <v>70</v>
      </c>
      <c r="C16" s="19" t="s">
        <v>741</v>
      </c>
      <c r="D16" s="20">
        <v>61.4</v>
      </c>
      <c r="E16" s="20">
        <v>60.279820000000001</v>
      </c>
      <c r="F16" s="20">
        <v>55.742930000000001</v>
      </c>
      <c r="G16" s="20">
        <v>5.65707</v>
      </c>
      <c r="H16" s="20">
        <v>599.6</v>
      </c>
      <c r="I16" s="20">
        <v>520.30463999999995</v>
      </c>
      <c r="J16" s="20">
        <v>559.60022000000004</v>
      </c>
      <c r="K16" s="20">
        <v>39.999780000000001</v>
      </c>
      <c r="L16" s="20">
        <v>204.1</v>
      </c>
      <c r="M16" s="20">
        <v>169.26435000000001</v>
      </c>
      <c r="N16" s="20">
        <v>182.0479</v>
      </c>
      <c r="O16" s="20">
        <v>22.052099999999999</v>
      </c>
      <c r="P16" s="20">
        <v>0</v>
      </c>
      <c r="Q16" s="20"/>
      <c r="R16" s="20"/>
      <c r="S16" s="20">
        <v>0</v>
      </c>
      <c r="T16" s="20">
        <v>0</v>
      </c>
      <c r="U16" s="20"/>
      <c r="V16" s="20"/>
      <c r="W16" s="20">
        <v>0</v>
      </c>
      <c r="X16" s="20">
        <v>30.1</v>
      </c>
      <c r="Y16" s="20">
        <v>10.309279999999999</v>
      </c>
      <c r="Z16" s="20"/>
      <c r="AA16" s="20">
        <v>30.1</v>
      </c>
      <c r="AB16" s="20">
        <v>77.3</v>
      </c>
      <c r="AC16" s="20">
        <v>80.822000000000003</v>
      </c>
      <c r="AD16" s="20">
        <v>80.822000000000003</v>
      </c>
      <c r="AE16" s="20">
        <v>-3.5219999999999998</v>
      </c>
      <c r="AF16" s="20"/>
      <c r="AG16" s="20"/>
      <c r="AH16" s="20"/>
      <c r="AI16" s="20">
        <v>0</v>
      </c>
      <c r="AJ16" s="20"/>
      <c r="AK16" s="20"/>
      <c r="AL16" s="20"/>
      <c r="AM16" s="20">
        <v>0</v>
      </c>
      <c r="AN16" s="20">
        <v>178</v>
      </c>
      <c r="AO16" s="20">
        <v>196.22801999999999</v>
      </c>
      <c r="AP16" s="20">
        <v>196.22801999999999</v>
      </c>
      <c r="AQ16" s="20">
        <v>-18.228020000000001</v>
      </c>
      <c r="AR16" s="20">
        <v>180.2</v>
      </c>
      <c r="AS16" s="20">
        <v>196.22801999999999</v>
      </c>
      <c r="AT16" s="20">
        <v>196.22801999999999</v>
      </c>
      <c r="AU16" s="20">
        <v>-16.028020000000001</v>
      </c>
      <c r="AV16" s="20">
        <v>178.7</v>
      </c>
      <c r="AW16" s="20">
        <v>196.22801999999999</v>
      </c>
      <c r="AX16" s="20">
        <v>196.22801999999999</v>
      </c>
      <c r="AY16" s="20">
        <v>-17.528020000000001</v>
      </c>
      <c r="AZ16" s="20">
        <v>261</v>
      </c>
      <c r="BA16" s="20">
        <v>295.22593999999998</v>
      </c>
      <c r="BB16" s="20">
        <v>295.22593999999998</v>
      </c>
      <c r="BC16" s="20">
        <v>-34.225940000000001</v>
      </c>
      <c r="BD16" s="20">
        <v>217.2</v>
      </c>
      <c r="BE16" s="20">
        <v>208.07390000000001</v>
      </c>
      <c r="BF16" s="20">
        <v>208.07390000000001</v>
      </c>
      <c r="BG16" s="20">
        <v>9.1260999999999992</v>
      </c>
      <c r="BH16" s="20">
        <v>111.3</v>
      </c>
      <c r="BI16" s="20">
        <v>104.34936999999999</v>
      </c>
      <c r="BJ16" s="20">
        <v>104.34936999999999</v>
      </c>
      <c r="BK16" s="20">
        <v>6.9506300000000003</v>
      </c>
      <c r="BL16" s="20">
        <v>376.9</v>
      </c>
      <c r="BM16" s="20">
        <v>279.50247000000002</v>
      </c>
      <c r="BN16" s="20">
        <v>270.81402000000003</v>
      </c>
      <c r="BO16" s="20">
        <v>106.08598000000001</v>
      </c>
      <c r="BP16" s="20">
        <v>3.1</v>
      </c>
      <c r="BQ16" s="20">
        <v>4.4318400000000002</v>
      </c>
      <c r="BR16" s="20">
        <v>4.4318400000000002</v>
      </c>
      <c r="BS16" s="20">
        <v>-1.3318399999999999</v>
      </c>
      <c r="BT16" s="20"/>
      <c r="BU16" s="20"/>
      <c r="BV16" s="20"/>
      <c r="BW16" s="20">
        <v>0</v>
      </c>
      <c r="BX16" s="20"/>
      <c r="BY16" s="20"/>
      <c r="BZ16" s="20"/>
      <c r="CA16" s="20">
        <v>0</v>
      </c>
      <c r="CB16" s="20"/>
      <c r="CC16" s="20"/>
      <c r="CD16" s="20"/>
      <c r="CE16" s="20">
        <v>0</v>
      </c>
      <c r="CF16" s="20"/>
      <c r="CG16" s="20"/>
      <c r="CH16" s="20"/>
      <c r="CI16" s="20">
        <v>0</v>
      </c>
      <c r="CJ16" s="20">
        <v>126.1</v>
      </c>
      <c r="CK16" s="20">
        <v>119.05165</v>
      </c>
      <c r="CL16" s="20">
        <v>119.05165</v>
      </c>
      <c r="CM16" s="20">
        <v>7.0483500000000001</v>
      </c>
      <c r="CN16" s="20">
        <v>7.5</v>
      </c>
      <c r="CO16" s="20">
        <v>5.1333399999999996</v>
      </c>
      <c r="CP16" s="20">
        <v>5.1333399999999996</v>
      </c>
      <c r="CQ16" s="20">
        <v>2.36666</v>
      </c>
      <c r="CR16" s="20">
        <v>4.7</v>
      </c>
      <c r="CS16" s="20">
        <v>2.8177599999999998</v>
      </c>
      <c r="CT16" s="20">
        <v>2.8177599999999998</v>
      </c>
      <c r="CU16" s="20">
        <v>1.8822399999999999</v>
      </c>
      <c r="CV16" s="20">
        <v>16.8</v>
      </c>
      <c r="CW16" s="20">
        <v>16.79176</v>
      </c>
      <c r="CX16" s="20">
        <v>16.79176</v>
      </c>
      <c r="CY16" s="20">
        <v>8.2400000000000008E-3</v>
      </c>
      <c r="CZ16" s="20">
        <v>7</v>
      </c>
      <c r="DA16" s="20">
        <v>6.8787000000000003</v>
      </c>
      <c r="DB16" s="20">
        <v>6.8787000000000003</v>
      </c>
      <c r="DC16" s="20">
        <v>0.12130000000000001</v>
      </c>
      <c r="DD16" s="20">
        <v>10.6</v>
      </c>
      <c r="DE16" s="20">
        <v>14.919420000000001</v>
      </c>
      <c r="DF16" s="20">
        <v>14.919420000000001</v>
      </c>
      <c r="DG16" s="20">
        <v>-4.31942</v>
      </c>
      <c r="DH16" s="20">
        <v>40.4</v>
      </c>
      <c r="DI16" s="20">
        <v>70.518739999999994</v>
      </c>
      <c r="DJ16" s="20">
        <v>73.382400000000004</v>
      </c>
      <c r="DK16" s="20">
        <v>-32.982399999999998</v>
      </c>
      <c r="DL16" s="20"/>
      <c r="DM16" s="20"/>
      <c r="DN16" s="20"/>
      <c r="DO16" s="20">
        <v>0</v>
      </c>
      <c r="DP16" s="20"/>
      <c r="DQ16" s="20"/>
      <c r="DR16" s="20"/>
      <c r="DS16" s="20">
        <v>0</v>
      </c>
      <c r="DT16" s="20"/>
      <c r="DU16" s="20"/>
      <c r="DV16" s="20"/>
      <c r="DW16" s="20">
        <v>0</v>
      </c>
      <c r="DX16" s="20">
        <v>0</v>
      </c>
      <c r="DY16" s="20"/>
      <c r="DZ16" s="20"/>
      <c r="EA16" s="20">
        <v>0</v>
      </c>
      <c r="EB16" s="20">
        <v>60.7</v>
      </c>
      <c r="EC16" s="20">
        <v>51.23518</v>
      </c>
      <c r="ED16" s="20">
        <v>51.682749999999999</v>
      </c>
      <c r="EE16" s="20">
        <v>9.0172500000000007</v>
      </c>
      <c r="EF16" s="20">
        <v>22.3</v>
      </c>
      <c r="EG16" s="20">
        <v>20.618559999999999</v>
      </c>
      <c r="EH16" s="20">
        <v>71.817850000000007</v>
      </c>
      <c r="EI16" s="20">
        <v>-49.517850000000003</v>
      </c>
      <c r="EJ16" s="20"/>
      <c r="EK16" s="20"/>
      <c r="EL16" s="20"/>
      <c r="EM16" s="20">
        <v>0</v>
      </c>
      <c r="EN16" s="20">
        <v>0</v>
      </c>
      <c r="EO16" s="20"/>
      <c r="EP16" s="20"/>
      <c r="EQ16" s="20">
        <v>0</v>
      </c>
      <c r="ER16" s="20">
        <v>0</v>
      </c>
      <c r="ES16" s="20"/>
      <c r="ET16" s="20"/>
      <c r="EU16" s="20">
        <v>0</v>
      </c>
      <c r="EV16" s="20">
        <v>6.4</v>
      </c>
      <c r="EW16" s="20">
        <v>6.39</v>
      </c>
      <c r="EX16" s="20">
        <v>6.39</v>
      </c>
      <c r="EY16" s="20">
        <v>0.01</v>
      </c>
      <c r="EZ16" s="20">
        <v>0</v>
      </c>
      <c r="FA16" s="20"/>
      <c r="FB16" s="20"/>
      <c r="FC16" s="20">
        <v>0</v>
      </c>
      <c r="FD16" s="20">
        <v>30.3</v>
      </c>
      <c r="FE16" s="20">
        <v>27.02168</v>
      </c>
      <c r="FF16" s="20">
        <v>30.82526</v>
      </c>
      <c r="FG16" s="20">
        <v>-0.52525999999999995</v>
      </c>
      <c r="FH16" s="20">
        <v>45.1</v>
      </c>
      <c r="FI16" s="20">
        <v>45</v>
      </c>
      <c r="FJ16" s="20"/>
      <c r="FK16" s="20">
        <v>45.1</v>
      </c>
      <c r="FL16" s="20">
        <v>19.100000000000001</v>
      </c>
      <c r="FM16" s="20">
        <v>16.004190000000001</v>
      </c>
      <c r="FN16" s="20">
        <v>20.749040000000001</v>
      </c>
      <c r="FO16" s="20">
        <v>-1.6490400000000001</v>
      </c>
      <c r="FP16" s="20">
        <v>18.5</v>
      </c>
      <c r="FQ16" s="20">
        <v>18.615860000000001</v>
      </c>
      <c r="FR16" s="20">
        <v>18.615860000000001</v>
      </c>
      <c r="FS16" s="20">
        <v>-0.11586</v>
      </c>
      <c r="FT16" s="20">
        <v>12.2</v>
      </c>
      <c r="FU16" s="20">
        <v>10.67961</v>
      </c>
      <c r="FV16" s="20">
        <v>10.67961</v>
      </c>
      <c r="FW16" s="20">
        <v>1.5203899999999999</v>
      </c>
      <c r="FX16" s="20">
        <v>63</v>
      </c>
      <c r="FY16" s="20">
        <v>65.054289999999995</v>
      </c>
      <c r="FZ16" s="20">
        <v>65.054289999999995</v>
      </c>
      <c r="GA16" s="20">
        <v>-2.0542899999999999</v>
      </c>
      <c r="GB16" s="20">
        <v>183.2</v>
      </c>
      <c r="GC16" s="20">
        <v>184.91498000000001</v>
      </c>
      <c r="GD16" s="20">
        <v>184.91498000000001</v>
      </c>
      <c r="GE16" s="20">
        <v>-1.7149799999999999</v>
      </c>
      <c r="GF16" s="20">
        <v>184.3</v>
      </c>
      <c r="GG16" s="20">
        <v>184.91498000000001</v>
      </c>
      <c r="GH16" s="20">
        <v>184.91498000000001</v>
      </c>
      <c r="GI16" s="20">
        <v>-0.61497999999999997</v>
      </c>
      <c r="GJ16" s="20">
        <v>184.2</v>
      </c>
      <c r="GK16" s="20">
        <v>185.47028</v>
      </c>
      <c r="GL16" s="20">
        <v>185.47028</v>
      </c>
      <c r="GM16" s="20">
        <v>-1.2702800000000001</v>
      </c>
      <c r="GN16" s="20">
        <v>82.1</v>
      </c>
      <c r="GO16" s="20">
        <v>83.437340000000006</v>
      </c>
      <c r="GP16" s="20">
        <v>66.106020000000001</v>
      </c>
      <c r="GQ16" s="20">
        <v>15.993980000000001</v>
      </c>
      <c r="GR16" s="20">
        <v>6.1</v>
      </c>
      <c r="GS16" s="20">
        <v>6.1913999999999998</v>
      </c>
      <c r="GT16" s="20">
        <v>4.4600200000000001</v>
      </c>
      <c r="GU16" s="20">
        <v>1.63998</v>
      </c>
      <c r="GV16" s="20">
        <v>2.2999999999999998</v>
      </c>
      <c r="GW16" s="20">
        <v>3.0515099999999999</v>
      </c>
      <c r="GX16" s="20">
        <v>4.6789800000000001</v>
      </c>
      <c r="GY16" s="20">
        <v>-2.3789799999999999</v>
      </c>
      <c r="GZ16" s="20">
        <v>27.7</v>
      </c>
      <c r="HA16" s="20">
        <v>34.47804</v>
      </c>
      <c r="HB16" s="20">
        <v>18</v>
      </c>
      <c r="HC16" s="20">
        <v>9.6999999999999993</v>
      </c>
      <c r="HD16" s="20">
        <v>30.7</v>
      </c>
      <c r="HE16" s="20">
        <v>32.627180000000003</v>
      </c>
      <c r="HF16" s="20">
        <v>32.627180000000003</v>
      </c>
      <c r="HG16" s="20">
        <v>-1.9271799999999999</v>
      </c>
      <c r="HH16" s="20">
        <v>2.2000000000000002</v>
      </c>
      <c r="HI16" s="20">
        <v>1.97359</v>
      </c>
      <c r="HJ16" s="20">
        <v>1.97359</v>
      </c>
      <c r="HK16" s="20">
        <v>0.22641</v>
      </c>
      <c r="HL16" s="20">
        <v>0</v>
      </c>
      <c r="HM16" s="20"/>
      <c r="HN16" s="20"/>
      <c r="HO16" s="20">
        <v>0</v>
      </c>
      <c r="HP16" s="20">
        <v>28.5</v>
      </c>
      <c r="HQ16" s="20">
        <v>26.468820000000001</v>
      </c>
      <c r="HR16" s="20">
        <v>50</v>
      </c>
      <c r="HS16" s="20">
        <v>-21.5</v>
      </c>
      <c r="HT16" s="20"/>
      <c r="HU16" s="20"/>
      <c r="HV16" s="20"/>
      <c r="HW16" s="20">
        <v>0</v>
      </c>
      <c r="HX16" s="20"/>
      <c r="HY16" s="20"/>
      <c r="HZ16" s="20"/>
      <c r="IA16" s="20">
        <v>0</v>
      </c>
      <c r="IB16" s="20">
        <v>0</v>
      </c>
      <c r="IC16" s="20"/>
      <c r="ID16" s="20">
        <v>16.490729999999999</v>
      </c>
      <c r="IE16" s="20">
        <v>-16.490729999999999</v>
      </c>
      <c r="IF16" s="20"/>
      <c r="IG16" s="20"/>
      <c r="IH16" s="20"/>
      <c r="II16" s="20">
        <v>0</v>
      </c>
      <c r="IJ16" s="20"/>
      <c r="IK16" s="20"/>
      <c r="IL16" s="20"/>
      <c r="IM16" s="20">
        <v>0</v>
      </c>
      <c r="IN16" s="20">
        <v>47.7</v>
      </c>
      <c r="IO16" s="20">
        <v>48.181449999999998</v>
      </c>
      <c r="IP16" s="20">
        <v>48.181449999999998</v>
      </c>
      <c r="IQ16" s="20">
        <v>-0.48144999999999999</v>
      </c>
      <c r="IR16" s="20"/>
      <c r="IS16" s="20"/>
      <c r="IT16" s="20"/>
      <c r="IU16" s="20">
        <v>0</v>
      </c>
      <c r="IV16" s="20"/>
      <c r="IW16" s="20"/>
      <c r="IX16" s="20"/>
      <c r="IY16" s="20">
        <v>0</v>
      </c>
      <c r="IZ16" s="20"/>
      <c r="JA16" s="20"/>
      <c r="JB16" s="20"/>
      <c r="JC16" s="20">
        <v>0</v>
      </c>
      <c r="JD16" s="20">
        <v>65.400000000000006</v>
      </c>
      <c r="JE16" s="20">
        <v>64.999380000000002</v>
      </c>
      <c r="JF16" s="20">
        <v>48.072470000000003</v>
      </c>
      <c r="JG16" s="20">
        <v>17.327529999999999</v>
      </c>
      <c r="JH16" s="20">
        <v>178</v>
      </c>
      <c r="JI16" s="20">
        <v>185.31671</v>
      </c>
      <c r="JJ16" s="20">
        <v>185.31671</v>
      </c>
      <c r="JK16" s="20">
        <v>-7.3167099999999996</v>
      </c>
      <c r="JL16" s="20">
        <v>175.6</v>
      </c>
      <c r="JM16" s="20">
        <v>185.31671</v>
      </c>
      <c r="JN16" s="20">
        <v>185.31671</v>
      </c>
      <c r="JO16" s="20">
        <v>-9.7167100000000008</v>
      </c>
      <c r="JP16" s="20">
        <v>209.2</v>
      </c>
      <c r="JQ16" s="20">
        <v>185.31671</v>
      </c>
      <c r="JR16" s="20">
        <v>185.31671</v>
      </c>
      <c r="JS16" s="20">
        <v>23.883289999999999</v>
      </c>
      <c r="JT16" s="20">
        <v>275.10000000000002</v>
      </c>
      <c r="JU16" s="20">
        <v>278.80982999999998</v>
      </c>
      <c r="JV16" s="20">
        <v>278.80982999999998</v>
      </c>
      <c r="JW16" s="20">
        <v>-3.7098300000000002</v>
      </c>
      <c r="JX16" s="20">
        <v>76</v>
      </c>
      <c r="JY16" s="20">
        <v>73.590999999999994</v>
      </c>
      <c r="JZ16" s="20">
        <v>73.590999999999994</v>
      </c>
      <c r="KA16" s="20">
        <v>2.4089999999999998</v>
      </c>
      <c r="KB16" s="20">
        <v>37.1</v>
      </c>
      <c r="KC16" s="20">
        <v>36.905999999999999</v>
      </c>
      <c r="KD16" s="20">
        <v>36.905999999999999</v>
      </c>
      <c r="KE16" s="20">
        <v>0.19400000000000001</v>
      </c>
      <c r="KF16" s="20"/>
      <c r="KG16" s="20"/>
      <c r="KH16" s="20"/>
      <c r="KI16" s="20">
        <v>0</v>
      </c>
      <c r="KJ16" s="20"/>
      <c r="KK16" s="20"/>
      <c r="KL16" s="20"/>
      <c r="KM16" s="20">
        <v>0</v>
      </c>
      <c r="KN16" s="20"/>
      <c r="KO16" s="20"/>
      <c r="KP16" s="20"/>
      <c r="KQ16" s="20">
        <v>0</v>
      </c>
      <c r="KR16" s="20">
        <v>0</v>
      </c>
      <c r="KS16" s="20"/>
      <c r="KT16" s="20"/>
      <c r="KU16" s="20">
        <v>0</v>
      </c>
      <c r="KV16" s="20"/>
      <c r="KW16" s="20"/>
      <c r="KX16" s="20"/>
      <c r="KY16" s="20">
        <v>0</v>
      </c>
      <c r="KZ16" s="20">
        <v>0</v>
      </c>
      <c r="LA16" s="20"/>
      <c r="LB16" s="20"/>
      <c r="LC16" s="20">
        <v>0</v>
      </c>
      <c r="LD16" s="20">
        <v>0.8</v>
      </c>
      <c r="LE16" s="20">
        <v>0.63188999999999995</v>
      </c>
      <c r="LF16" s="20">
        <v>0.63188999999999995</v>
      </c>
      <c r="LG16" s="20">
        <v>0.16811000000000001</v>
      </c>
      <c r="LH16" s="20">
        <v>21</v>
      </c>
      <c r="LI16" s="20"/>
      <c r="LJ16" s="20"/>
      <c r="LK16" s="20">
        <v>21</v>
      </c>
      <c r="LL16" s="20">
        <v>89.9</v>
      </c>
      <c r="LM16" s="20">
        <v>86.318929999999995</v>
      </c>
      <c r="LN16" s="20">
        <v>94.132679999999993</v>
      </c>
      <c r="LO16" s="20">
        <v>-4.2326800000000002</v>
      </c>
      <c r="LP16" s="20">
        <v>63.7</v>
      </c>
      <c r="LQ16" s="20">
        <v>67.133979999999994</v>
      </c>
      <c r="LR16" s="20">
        <v>56.10116</v>
      </c>
      <c r="LS16" s="20">
        <v>7.59884</v>
      </c>
      <c r="LT16" s="20">
        <v>73</v>
      </c>
      <c r="LU16" s="20">
        <v>69.890569999999997</v>
      </c>
      <c r="LV16" s="20">
        <v>55.140180000000001</v>
      </c>
      <c r="LW16" s="20">
        <v>17.859819999999999</v>
      </c>
      <c r="LX16" s="20">
        <v>29.9</v>
      </c>
      <c r="LY16" s="20">
        <v>28.923760000000001</v>
      </c>
      <c r="LZ16" s="20">
        <v>22.819400000000002</v>
      </c>
      <c r="MA16" s="20">
        <v>7.0805999999999996</v>
      </c>
      <c r="MB16" s="20">
        <v>0</v>
      </c>
      <c r="MC16" s="20"/>
      <c r="MD16" s="20"/>
      <c r="ME16" s="20">
        <v>0</v>
      </c>
      <c r="MF16" s="20"/>
      <c r="MG16" s="20"/>
      <c r="MH16" s="20"/>
      <c r="MI16" s="20">
        <v>0</v>
      </c>
      <c r="MJ16" s="20"/>
      <c r="MK16" s="20"/>
      <c r="ML16" s="20"/>
      <c r="MM16" s="20">
        <v>0</v>
      </c>
      <c r="MN16" s="20">
        <v>146.80000000000001</v>
      </c>
      <c r="MO16" s="20">
        <v>151.08886000000001</v>
      </c>
      <c r="MP16" s="20">
        <v>155.36424</v>
      </c>
      <c r="MQ16" s="20">
        <v>-8.5642399999999999</v>
      </c>
      <c r="MR16" s="20">
        <v>149</v>
      </c>
      <c r="MS16" s="20">
        <v>151.08886000000001</v>
      </c>
      <c r="MT16" s="20">
        <v>155.36424</v>
      </c>
      <c r="MU16" s="20">
        <v>-6.3642399999999997</v>
      </c>
      <c r="MV16" s="20">
        <v>149.4</v>
      </c>
      <c r="MW16" s="20">
        <v>151.54257999999999</v>
      </c>
      <c r="MX16" s="20">
        <v>155.83080000000001</v>
      </c>
      <c r="MY16" s="20">
        <v>-6.4307999999999996</v>
      </c>
      <c r="MZ16" s="20">
        <v>0</v>
      </c>
      <c r="NA16" s="20"/>
      <c r="NB16" s="20"/>
      <c r="NC16" s="20">
        <v>0</v>
      </c>
      <c r="ND16" s="20"/>
      <c r="NE16" s="20"/>
      <c r="NF16" s="20"/>
      <c r="NG16" s="20">
        <v>0</v>
      </c>
      <c r="NH16" s="20"/>
      <c r="NI16" s="20"/>
      <c r="NJ16" s="20"/>
      <c r="NK16" s="20">
        <v>0</v>
      </c>
      <c r="NL16" s="20"/>
      <c r="NM16" s="20"/>
      <c r="NN16" s="20"/>
      <c r="NO16" s="20">
        <v>0</v>
      </c>
      <c r="NP16" s="20"/>
      <c r="NQ16" s="20"/>
      <c r="NR16" s="20"/>
      <c r="NS16" s="20">
        <v>0</v>
      </c>
      <c r="NT16" s="20">
        <v>218.4</v>
      </c>
      <c r="NU16" s="20">
        <v>192.23309</v>
      </c>
      <c r="NV16" s="20">
        <v>192.23309</v>
      </c>
      <c r="NW16" s="20">
        <v>26.166910000000001</v>
      </c>
      <c r="NX16" s="20">
        <v>104.5</v>
      </c>
      <c r="NY16" s="20">
        <v>96.405180000000001</v>
      </c>
      <c r="NZ16" s="20">
        <v>96.405180000000001</v>
      </c>
      <c r="OA16" s="20">
        <v>8.0948200000000003</v>
      </c>
      <c r="OB16" s="20">
        <v>0</v>
      </c>
      <c r="OC16" s="20"/>
      <c r="OD16" s="20"/>
      <c r="OE16" s="20">
        <v>0</v>
      </c>
      <c r="OF16" s="20">
        <v>23.7</v>
      </c>
      <c r="OG16" s="20">
        <v>25.08</v>
      </c>
      <c r="OH16" s="20">
        <v>25.08</v>
      </c>
      <c r="OI16" s="20">
        <v>-1.38</v>
      </c>
      <c r="OJ16" s="20">
        <v>0</v>
      </c>
      <c r="OK16" s="20"/>
      <c r="OL16" s="20"/>
      <c r="OM16" s="20">
        <v>0</v>
      </c>
      <c r="ON16" s="20">
        <v>11.2</v>
      </c>
      <c r="OO16" s="20">
        <v>11.096</v>
      </c>
      <c r="OP16" s="20">
        <v>11.096</v>
      </c>
      <c r="OQ16" s="20">
        <v>0.104</v>
      </c>
      <c r="OR16" s="20">
        <v>0</v>
      </c>
      <c r="OS16" s="20"/>
      <c r="OT16" s="20"/>
      <c r="OU16" s="20">
        <v>0</v>
      </c>
      <c r="OV16" s="20">
        <v>6.1</v>
      </c>
      <c r="OW16" s="20">
        <v>6.1</v>
      </c>
      <c r="OX16" s="20">
        <v>6.1</v>
      </c>
      <c r="OY16" s="20">
        <v>0</v>
      </c>
      <c r="OZ16" s="20"/>
      <c r="PA16" s="20"/>
      <c r="PB16" s="20"/>
      <c r="PC16" s="20">
        <v>0</v>
      </c>
      <c r="PD16" s="20">
        <v>9.9</v>
      </c>
      <c r="PE16" s="20">
        <v>9</v>
      </c>
      <c r="PF16" s="20">
        <v>9</v>
      </c>
      <c r="PG16" s="20">
        <v>0.9</v>
      </c>
      <c r="PH16" s="20">
        <v>2.6</v>
      </c>
      <c r="PI16" s="20">
        <v>1.3440700000000001</v>
      </c>
      <c r="PJ16" s="20"/>
      <c r="PK16" s="20">
        <v>2.6</v>
      </c>
      <c r="PL16" s="20">
        <v>0.3</v>
      </c>
      <c r="PM16" s="20"/>
      <c r="PN16" s="20"/>
      <c r="PO16" s="20">
        <v>0.3</v>
      </c>
      <c r="PP16" s="20">
        <v>1.9</v>
      </c>
      <c r="PQ16" s="20">
        <v>1.51</v>
      </c>
      <c r="PR16" s="20">
        <v>1.51</v>
      </c>
      <c r="PS16" s="20">
        <v>0.39</v>
      </c>
      <c r="PT16" s="20">
        <v>1.8</v>
      </c>
      <c r="PU16" s="20">
        <v>1.6</v>
      </c>
      <c r="PV16" s="20">
        <v>1.6</v>
      </c>
      <c r="PW16" s="20">
        <v>0.2</v>
      </c>
      <c r="PX16" s="20">
        <v>20</v>
      </c>
      <c r="PY16" s="20">
        <v>19.417480000000001</v>
      </c>
      <c r="PZ16" s="20">
        <v>19.417480000000001</v>
      </c>
      <c r="QA16" s="20">
        <v>0.58252000000000004</v>
      </c>
      <c r="QB16" s="20">
        <v>5.7</v>
      </c>
      <c r="QC16" s="20">
        <v>6</v>
      </c>
      <c r="QD16" s="20">
        <v>6</v>
      </c>
      <c r="QE16" s="20">
        <v>-0.3</v>
      </c>
      <c r="QF16" s="20">
        <v>4</v>
      </c>
      <c r="QG16" s="20">
        <v>4</v>
      </c>
      <c r="QH16" s="20">
        <v>4</v>
      </c>
      <c r="QI16" s="20">
        <v>0</v>
      </c>
      <c r="QJ16" s="20">
        <v>3.5</v>
      </c>
      <c r="QK16" s="20">
        <v>3.4</v>
      </c>
      <c r="QL16" s="20">
        <v>3.4</v>
      </c>
      <c r="QM16" s="20">
        <v>0.1</v>
      </c>
      <c r="QN16" s="20">
        <v>9.6</v>
      </c>
      <c r="QO16" s="20">
        <v>16.504850000000001</v>
      </c>
      <c r="QP16" s="20">
        <v>16.504850000000001</v>
      </c>
      <c r="QQ16" s="20">
        <v>-6.9048499999999997</v>
      </c>
      <c r="QR16" s="20">
        <v>0</v>
      </c>
      <c r="QS16" s="20"/>
      <c r="QT16" s="20"/>
      <c r="QU16" s="20">
        <v>0</v>
      </c>
      <c r="QV16" s="20">
        <v>0</v>
      </c>
      <c r="QW16" s="20"/>
      <c r="QX16" s="20"/>
      <c r="QY16" s="20">
        <v>0</v>
      </c>
      <c r="QZ16" s="20">
        <v>5.9</v>
      </c>
      <c r="RA16" s="20">
        <v>8.3309999999999995</v>
      </c>
      <c r="RB16" s="20">
        <v>8.3309999999999995</v>
      </c>
      <c r="RC16" s="20">
        <v>-2.431</v>
      </c>
      <c r="RD16" s="20">
        <v>11.3</v>
      </c>
      <c r="RE16" s="20">
        <v>20.98</v>
      </c>
      <c r="RF16" s="20">
        <v>20.98</v>
      </c>
      <c r="RG16" s="20">
        <v>-9.68</v>
      </c>
      <c r="RH16" s="20">
        <v>4.4000000000000004</v>
      </c>
      <c r="RI16" s="20">
        <v>4.2</v>
      </c>
      <c r="RJ16" s="20">
        <v>4.2</v>
      </c>
      <c r="RK16" s="20">
        <v>0.2</v>
      </c>
      <c r="RL16" s="20">
        <v>1.2</v>
      </c>
      <c r="RM16" s="20">
        <v>1.2</v>
      </c>
      <c r="RN16" s="20">
        <v>1.2</v>
      </c>
      <c r="RO16" s="20">
        <v>0</v>
      </c>
      <c r="RP16" s="20">
        <v>2.4</v>
      </c>
      <c r="RQ16" s="20">
        <v>2.4</v>
      </c>
      <c r="RR16" s="20">
        <v>2.4</v>
      </c>
      <c r="RS16" s="20">
        <v>0</v>
      </c>
      <c r="RT16" s="20">
        <v>2.7</v>
      </c>
      <c r="RU16" s="20">
        <v>2.8</v>
      </c>
      <c r="RV16" s="20">
        <v>2.8</v>
      </c>
      <c r="RW16" s="20">
        <v>-0.1</v>
      </c>
      <c r="RX16" s="20">
        <v>0</v>
      </c>
      <c r="RY16" s="20"/>
      <c r="RZ16" s="20"/>
      <c r="SA16" s="20">
        <v>0</v>
      </c>
      <c r="SB16" s="20"/>
      <c r="SC16" s="20"/>
      <c r="SD16" s="20"/>
      <c r="SE16" s="20">
        <v>0</v>
      </c>
      <c r="SF16" s="20">
        <v>0</v>
      </c>
      <c r="SG16" s="20"/>
      <c r="SH16" s="20">
        <v>3.8144300000000002</v>
      </c>
      <c r="SI16" s="20">
        <v>-3.8144300000000002</v>
      </c>
      <c r="SJ16" s="20">
        <v>1</v>
      </c>
      <c r="SK16" s="20">
        <v>1.1599999999999999</v>
      </c>
      <c r="SL16" s="20">
        <v>1.1599999999999999</v>
      </c>
      <c r="SM16" s="20">
        <v>-0.16</v>
      </c>
      <c r="SN16" s="20"/>
      <c r="SO16" s="20"/>
      <c r="SP16" s="20">
        <v>0.4</v>
      </c>
      <c r="SQ16" s="20">
        <v>-0.4</v>
      </c>
      <c r="SR16" s="20">
        <v>4.0999999999999996</v>
      </c>
      <c r="SS16" s="20">
        <v>4.5999999999999996</v>
      </c>
      <c r="ST16" s="20">
        <v>4.5999999999999996</v>
      </c>
      <c r="SU16" s="20">
        <v>-0.5</v>
      </c>
      <c r="SV16" s="20">
        <v>2.6</v>
      </c>
      <c r="SW16" s="20">
        <v>3.4</v>
      </c>
      <c r="SX16" s="20">
        <v>3.4</v>
      </c>
      <c r="SY16" s="20">
        <v>-0.8</v>
      </c>
      <c r="SZ16" s="20">
        <v>3.6</v>
      </c>
      <c r="TA16" s="20">
        <v>4.5</v>
      </c>
      <c r="TB16" s="20">
        <v>4.5</v>
      </c>
      <c r="TC16" s="20">
        <v>-0.9</v>
      </c>
      <c r="TD16" s="20">
        <v>5.2</v>
      </c>
      <c r="TE16" s="20">
        <v>6.5</v>
      </c>
      <c r="TF16" s="20">
        <v>6.5</v>
      </c>
      <c r="TG16" s="20">
        <v>-1.3</v>
      </c>
      <c r="TH16" s="20">
        <v>9.9</v>
      </c>
      <c r="TI16" s="20">
        <v>10</v>
      </c>
      <c r="TJ16" s="20">
        <v>10</v>
      </c>
      <c r="TK16" s="20">
        <v>-0.1</v>
      </c>
      <c r="TL16" s="20">
        <v>8.6</v>
      </c>
      <c r="TM16" s="20">
        <v>14.356</v>
      </c>
      <c r="TN16" s="20">
        <v>14.356</v>
      </c>
      <c r="TO16" s="20">
        <v>-5.7560000000000002</v>
      </c>
      <c r="TP16" s="20">
        <v>6.5</v>
      </c>
      <c r="TQ16" s="20">
        <v>10.25</v>
      </c>
      <c r="TR16" s="20">
        <v>10.25</v>
      </c>
      <c r="TS16" s="20">
        <v>-3.75</v>
      </c>
      <c r="TT16" s="20">
        <v>0</v>
      </c>
      <c r="TU16" s="20"/>
      <c r="TV16" s="20"/>
      <c r="TW16" s="20">
        <v>0</v>
      </c>
      <c r="TX16" s="20">
        <v>30</v>
      </c>
      <c r="TY16" s="20">
        <v>42</v>
      </c>
      <c r="TZ16" s="20">
        <v>30.218</v>
      </c>
      <c r="UA16" s="20">
        <v>-0.218</v>
      </c>
      <c r="UB16" s="20">
        <v>27.2</v>
      </c>
      <c r="UC16" s="20">
        <v>63</v>
      </c>
      <c r="UD16" s="20">
        <v>54.716000000000001</v>
      </c>
      <c r="UE16" s="20">
        <v>-27.515999999999998</v>
      </c>
      <c r="UF16" s="20">
        <v>2.9</v>
      </c>
      <c r="UG16" s="20">
        <v>1.0920000000000001</v>
      </c>
      <c r="UH16" s="20">
        <v>1.0920000000000001</v>
      </c>
      <c r="UI16" s="20">
        <v>1.8080000000000001</v>
      </c>
      <c r="UJ16" s="20">
        <v>1.7</v>
      </c>
      <c r="UK16" s="20">
        <v>0.82399999999999995</v>
      </c>
      <c r="UL16" s="20">
        <v>0.82399999999999995</v>
      </c>
      <c r="UM16" s="20">
        <v>0.876</v>
      </c>
      <c r="UN16" s="20">
        <v>6.8</v>
      </c>
      <c r="UO16" s="20">
        <v>6.5</v>
      </c>
      <c r="UP16" s="20">
        <v>6.5</v>
      </c>
      <c r="UQ16" s="20">
        <v>0.3</v>
      </c>
      <c r="UR16" s="20">
        <v>2.6</v>
      </c>
      <c r="US16" s="20">
        <v>2</v>
      </c>
      <c r="UT16" s="20">
        <v>2</v>
      </c>
      <c r="UU16" s="20">
        <v>0.6</v>
      </c>
      <c r="UV16" s="20">
        <v>8</v>
      </c>
      <c r="UW16" s="20">
        <v>7.6</v>
      </c>
      <c r="UX16" s="20">
        <v>7.6</v>
      </c>
      <c r="UY16" s="20">
        <v>0.4</v>
      </c>
      <c r="UZ16" s="20">
        <v>3.2</v>
      </c>
      <c r="VA16" s="20">
        <v>3</v>
      </c>
      <c r="VB16" s="20">
        <v>3</v>
      </c>
      <c r="VC16" s="20">
        <v>0.2</v>
      </c>
      <c r="VD16" s="20">
        <v>3.6</v>
      </c>
      <c r="VE16" s="20">
        <v>3.3</v>
      </c>
      <c r="VF16" s="20">
        <v>3.3</v>
      </c>
      <c r="VG16" s="20">
        <v>0.3</v>
      </c>
      <c r="VH16" s="20">
        <v>3.7</v>
      </c>
      <c r="VI16" s="20">
        <v>3.4</v>
      </c>
      <c r="VJ16" s="20">
        <v>3.4</v>
      </c>
      <c r="VK16" s="20">
        <v>0.3</v>
      </c>
      <c r="VL16" s="20">
        <v>5.2</v>
      </c>
      <c r="VM16" s="20">
        <v>6.43</v>
      </c>
      <c r="VN16" s="20">
        <v>6.43</v>
      </c>
      <c r="VO16" s="20">
        <v>-1.23</v>
      </c>
      <c r="VP16" s="20">
        <v>0</v>
      </c>
      <c r="VQ16" s="20"/>
      <c r="VR16" s="20"/>
      <c r="VS16" s="20">
        <v>0</v>
      </c>
      <c r="VT16" s="20">
        <v>0</v>
      </c>
      <c r="VU16" s="20"/>
      <c r="VV16" s="20"/>
      <c r="VW16" s="20">
        <v>0</v>
      </c>
      <c r="VX16" s="20">
        <v>0</v>
      </c>
      <c r="VY16" s="20"/>
      <c r="VZ16" s="20"/>
      <c r="WA16" s="20">
        <v>0</v>
      </c>
      <c r="WB16" s="20">
        <v>0.6</v>
      </c>
      <c r="WC16" s="20">
        <v>0.6</v>
      </c>
      <c r="WD16" s="20">
        <v>0.6</v>
      </c>
      <c r="WE16" s="20">
        <v>0</v>
      </c>
      <c r="WF16" s="20">
        <v>16.899999999999999</v>
      </c>
      <c r="WG16" s="20">
        <v>16.5</v>
      </c>
      <c r="WH16" s="20">
        <v>16</v>
      </c>
      <c r="WI16" s="20">
        <v>0.9</v>
      </c>
      <c r="WJ16" s="20">
        <v>14.7</v>
      </c>
      <c r="WK16" s="20">
        <v>16.7</v>
      </c>
      <c r="WL16" s="20">
        <v>14</v>
      </c>
      <c r="WM16" s="20">
        <v>0.7</v>
      </c>
      <c r="WN16" s="20">
        <v>0</v>
      </c>
      <c r="WO16" s="20"/>
      <c r="WP16" s="20"/>
      <c r="WQ16" s="20">
        <v>0</v>
      </c>
      <c r="WR16" s="20">
        <v>0</v>
      </c>
      <c r="WS16" s="20"/>
      <c r="WT16" s="20"/>
      <c r="WU16" s="20">
        <v>0</v>
      </c>
      <c r="WV16" s="20">
        <v>6.9</v>
      </c>
      <c r="WW16" s="20">
        <v>7</v>
      </c>
      <c r="WX16" s="20">
        <v>7</v>
      </c>
      <c r="WY16" s="20">
        <v>-0.1</v>
      </c>
      <c r="WZ16" s="20">
        <v>19.2</v>
      </c>
      <c r="XA16" s="20">
        <v>18.932040000000001</v>
      </c>
      <c r="XB16" s="20">
        <v>18.932040000000001</v>
      </c>
      <c r="XC16" s="20">
        <v>0.26795999999999998</v>
      </c>
      <c r="XD16" s="20">
        <v>9</v>
      </c>
      <c r="XE16" s="20">
        <v>10.6</v>
      </c>
      <c r="XF16" s="20">
        <v>10.6</v>
      </c>
      <c r="XG16" s="20">
        <v>-1.6</v>
      </c>
      <c r="XH16" s="20"/>
      <c r="XI16" s="20"/>
      <c r="XJ16" s="20"/>
      <c r="XK16" s="20">
        <v>0</v>
      </c>
      <c r="XL16" s="20"/>
      <c r="XM16" s="20"/>
      <c r="XN16" s="20"/>
      <c r="XO16" s="20">
        <v>0</v>
      </c>
      <c r="XP16" s="20">
        <v>14.8</v>
      </c>
      <c r="XQ16" s="20">
        <v>14</v>
      </c>
      <c r="XR16" s="20">
        <v>14</v>
      </c>
      <c r="XS16" s="20">
        <v>0.8</v>
      </c>
      <c r="XT16" s="20">
        <v>15.1</v>
      </c>
      <c r="XU16" s="20">
        <v>17</v>
      </c>
      <c r="XV16" s="20">
        <v>17</v>
      </c>
      <c r="XW16" s="20">
        <v>-1.9</v>
      </c>
      <c r="XX16" s="20">
        <v>5.9</v>
      </c>
      <c r="XY16" s="20">
        <v>7.63</v>
      </c>
      <c r="XZ16" s="20">
        <v>7.63</v>
      </c>
      <c r="YA16" s="20">
        <v>-1.73</v>
      </c>
      <c r="YB16" s="20">
        <v>6.5</v>
      </c>
      <c r="YC16" s="20">
        <v>6.5</v>
      </c>
      <c r="YD16" s="20">
        <v>6.5</v>
      </c>
      <c r="YE16" s="20">
        <v>0</v>
      </c>
      <c r="YF16" s="20"/>
      <c r="YG16" s="20"/>
      <c r="YH16" s="20"/>
      <c r="YI16" s="20">
        <v>0</v>
      </c>
      <c r="YJ16" s="20"/>
      <c r="YK16" s="20"/>
      <c r="YL16" s="20"/>
      <c r="YM16" s="20">
        <v>0</v>
      </c>
    </row>
    <row r="17" spans="1:663" ht="24" customHeight="1" x14ac:dyDescent="0.3">
      <c r="A17" s="1"/>
      <c r="B17" s="14" t="s">
        <v>70</v>
      </c>
      <c r="C17" s="14" t="s">
        <v>742</v>
      </c>
      <c r="D17" s="15">
        <v>56.6</v>
      </c>
      <c r="E17" s="15">
        <v>92.819609999999997</v>
      </c>
      <c r="F17" s="15">
        <v>57.695909999999998</v>
      </c>
      <c r="G17" s="15">
        <v>-1.0959099999999999</v>
      </c>
      <c r="H17" s="15">
        <v>591.5</v>
      </c>
      <c r="I17" s="15">
        <v>584.97828000000004</v>
      </c>
      <c r="J17" s="15">
        <v>562.57217000000003</v>
      </c>
      <c r="K17" s="15">
        <v>28.92783</v>
      </c>
      <c r="L17" s="15">
        <v>202.1</v>
      </c>
      <c r="M17" s="15">
        <v>190.30383</v>
      </c>
      <c r="N17" s="15">
        <v>183.01472999999999</v>
      </c>
      <c r="O17" s="15">
        <v>19.085270000000001</v>
      </c>
      <c r="P17" s="15">
        <v>0</v>
      </c>
      <c r="Q17" s="15"/>
      <c r="R17" s="15"/>
      <c r="S17" s="15">
        <v>0</v>
      </c>
      <c r="T17" s="15">
        <v>0</v>
      </c>
      <c r="U17" s="15"/>
      <c r="V17" s="15"/>
      <c r="W17" s="15">
        <v>0</v>
      </c>
      <c r="X17" s="15">
        <v>29.8</v>
      </c>
      <c r="Y17" s="15">
        <v>10.309279999999999</v>
      </c>
      <c r="Z17" s="15"/>
      <c r="AA17" s="15">
        <v>29.8</v>
      </c>
      <c r="AB17" s="15">
        <v>75.900000000000006</v>
      </c>
      <c r="AC17" s="15">
        <v>80.822000000000003</v>
      </c>
      <c r="AD17" s="15">
        <v>80.822000000000003</v>
      </c>
      <c r="AE17" s="15">
        <v>-4.9219999999999997</v>
      </c>
      <c r="AF17" s="15"/>
      <c r="AG17" s="15"/>
      <c r="AH17" s="15"/>
      <c r="AI17" s="15">
        <v>0</v>
      </c>
      <c r="AJ17" s="15"/>
      <c r="AK17" s="15"/>
      <c r="AL17" s="15"/>
      <c r="AM17" s="15">
        <v>0</v>
      </c>
      <c r="AN17" s="15">
        <v>181.4</v>
      </c>
      <c r="AO17" s="15">
        <v>196.22801999999999</v>
      </c>
      <c r="AP17" s="15">
        <v>196.22801999999999</v>
      </c>
      <c r="AQ17" s="15">
        <v>-14.82802</v>
      </c>
      <c r="AR17" s="15">
        <v>181</v>
      </c>
      <c r="AS17" s="15">
        <v>196.22801999999999</v>
      </c>
      <c r="AT17" s="15">
        <v>196.22801999999999</v>
      </c>
      <c r="AU17" s="15">
        <v>-15.228020000000001</v>
      </c>
      <c r="AV17" s="15">
        <v>180.9</v>
      </c>
      <c r="AW17" s="15">
        <v>196.22801999999999</v>
      </c>
      <c r="AX17" s="15">
        <v>196.22801999999999</v>
      </c>
      <c r="AY17" s="15">
        <v>-15.32802</v>
      </c>
      <c r="AZ17" s="15">
        <v>276</v>
      </c>
      <c r="BA17" s="15">
        <v>295.22593999999998</v>
      </c>
      <c r="BB17" s="15">
        <v>295.22593999999998</v>
      </c>
      <c r="BC17" s="15">
        <v>-19.225940000000001</v>
      </c>
      <c r="BD17" s="15">
        <v>217.1</v>
      </c>
      <c r="BE17" s="15">
        <v>208.07390000000001</v>
      </c>
      <c r="BF17" s="15">
        <v>208.07390000000001</v>
      </c>
      <c r="BG17" s="15">
        <v>9.0260999999999996</v>
      </c>
      <c r="BH17" s="15">
        <v>112.2</v>
      </c>
      <c r="BI17" s="15">
        <v>104.34936999999999</v>
      </c>
      <c r="BJ17" s="15">
        <v>104.34936999999999</v>
      </c>
      <c r="BK17" s="15">
        <v>7.8506299999999998</v>
      </c>
      <c r="BL17" s="15">
        <v>370.6</v>
      </c>
      <c r="BM17" s="15">
        <v>339.06324000000001</v>
      </c>
      <c r="BN17" s="15">
        <v>276.63936000000001</v>
      </c>
      <c r="BO17" s="15">
        <v>93.960639999999998</v>
      </c>
      <c r="BP17" s="15">
        <v>2.9</v>
      </c>
      <c r="BQ17" s="15">
        <v>4.4318400000000002</v>
      </c>
      <c r="BR17" s="15">
        <v>4.4318400000000002</v>
      </c>
      <c r="BS17" s="15">
        <v>-1.5318400000000001</v>
      </c>
      <c r="BT17" s="15"/>
      <c r="BU17" s="15"/>
      <c r="BV17" s="15"/>
      <c r="BW17" s="15">
        <v>0</v>
      </c>
      <c r="BX17" s="15"/>
      <c r="BY17" s="15"/>
      <c r="BZ17" s="15"/>
      <c r="CA17" s="15">
        <v>0</v>
      </c>
      <c r="CB17" s="15"/>
      <c r="CC17" s="15"/>
      <c r="CD17" s="15"/>
      <c r="CE17" s="15">
        <v>0</v>
      </c>
      <c r="CF17" s="15"/>
      <c r="CG17" s="15"/>
      <c r="CH17" s="15"/>
      <c r="CI17" s="15">
        <v>0</v>
      </c>
      <c r="CJ17" s="15">
        <v>120.5</v>
      </c>
      <c r="CK17" s="15">
        <v>119.05165</v>
      </c>
      <c r="CL17" s="15">
        <v>119.05165</v>
      </c>
      <c r="CM17" s="15">
        <v>1.44835</v>
      </c>
      <c r="CN17" s="15">
        <v>7.1</v>
      </c>
      <c r="CO17" s="15">
        <v>5.1333399999999996</v>
      </c>
      <c r="CP17" s="15">
        <v>5.1333399999999996</v>
      </c>
      <c r="CQ17" s="15">
        <v>1.9666600000000001</v>
      </c>
      <c r="CR17" s="15">
        <v>4.5</v>
      </c>
      <c r="CS17" s="15">
        <v>2.8177599999999998</v>
      </c>
      <c r="CT17" s="15">
        <v>2.8177599999999998</v>
      </c>
      <c r="CU17" s="15">
        <v>1.68224</v>
      </c>
      <c r="CV17" s="15">
        <v>16.899999999999999</v>
      </c>
      <c r="CW17" s="15">
        <v>16.79176</v>
      </c>
      <c r="CX17" s="15">
        <v>16.79176</v>
      </c>
      <c r="CY17" s="15">
        <v>0.10824</v>
      </c>
      <c r="CZ17" s="15">
        <v>7.1</v>
      </c>
      <c r="DA17" s="15">
        <v>6.8787000000000003</v>
      </c>
      <c r="DB17" s="15">
        <v>6.8787000000000003</v>
      </c>
      <c r="DC17" s="15">
        <v>0.2213</v>
      </c>
      <c r="DD17" s="15">
        <v>10.6</v>
      </c>
      <c r="DE17" s="15">
        <v>11.2387</v>
      </c>
      <c r="DF17" s="15">
        <v>14.919420000000001</v>
      </c>
      <c r="DG17" s="15">
        <v>-4.31942</v>
      </c>
      <c r="DH17" s="15">
        <v>39.5</v>
      </c>
      <c r="DI17" s="15">
        <v>40</v>
      </c>
      <c r="DJ17" s="15">
        <v>76.316670000000002</v>
      </c>
      <c r="DK17" s="15">
        <v>-36.816670000000002</v>
      </c>
      <c r="DL17" s="15"/>
      <c r="DM17" s="15"/>
      <c r="DN17" s="15"/>
      <c r="DO17" s="15">
        <v>0</v>
      </c>
      <c r="DP17" s="15"/>
      <c r="DQ17" s="15"/>
      <c r="DR17" s="15"/>
      <c r="DS17" s="15">
        <v>0</v>
      </c>
      <c r="DT17" s="15"/>
      <c r="DU17" s="15"/>
      <c r="DV17" s="15"/>
      <c r="DW17" s="15">
        <v>0</v>
      </c>
      <c r="DX17" s="15">
        <v>0</v>
      </c>
      <c r="DY17" s="15"/>
      <c r="DZ17" s="15"/>
      <c r="EA17" s="15">
        <v>0</v>
      </c>
      <c r="EB17" s="15">
        <v>58.6</v>
      </c>
      <c r="EC17" s="15">
        <v>54.189010000000003</v>
      </c>
      <c r="ED17" s="15">
        <v>52.14293</v>
      </c>
      <c r="EE17" s="15">
        <v>6.4570699999999999</v>
      </c>
      <c r="EF17" s="15">
        <v>21.1</v>
      </c>
      <c r="EG17" s="15">
        <v>20.618559999999999</v>
      </c>
      <c r="EH17" s="15">
        <v>71.817850000000007</v>
      </c>
      <c r="EI17" s="15">
        <v>-50.717849999999999</v>
      </c>
      <c r="EJ17" s="15"/>
      <c r="EK17" s="15"/>
      <c r="EL17" s="15"/>
      <c r="EM17" s="15">
        <v>0</v>
      </c>
      <c r="EN17" s="15">
        <v>0</v>
      </c>
      <c r="EO17" s="15"/>
      <c r="EP17" s="15"/>
      <c r="EQ17" s="15">
        <v>0</v>
      </c>
      <c r="ER17" s="15">
        <v>0</v>
      </c>
      <c r="ES17" s="15"/>
      <c r="ET17" s="15"/>
      <c r="EU17" s="15">
        <v>0</v>
      </c>
      <c r="EV17" s="15">
        <v>6.4</v>
      </c>
      <c r="EW17" s="15">
        <v>6.39</v>
      </c>
      <c r="EX17" s="15">
        <v>6.39</v>
      </c>
      <c r="EY17" s="15">
        <v>0.01</v>
      </c>
      <c r="EZ17" s="15">
        <v>0</v>
      </c>
      <c r="FA17" s="15"/>
      <c r="FB17" s="15"/>
      <c r="FC17" s="15">
        <v>0</v>
      </c>
      <c r="FD17" s="15">
        <v>30.2</v>
      </c>
      <c r="FE17" s="15">
        <v>27.02168</v>
      </c>
      <c r="FF17" s="15">
        <v>30.82526</v>
      </c>
      <c r="FG17" s="15">
        <v>-0.62526000000000004</v>
      </c>
      <c r="FH17" s="15">
        <v>55</v>
      </c>
      <c r="FI17" s="15">
        <v>66.490549999999999</v>
      </c>
      <c r="FJ17" s="15"/>
      <c r="FK17" s="15">
        <v>55</v>
      </c>
      <c r="FL17" s="15">
        <v>19.100000000000001</v>
      </c>
      <c r="FM17" s="15">
        <v>16.004190000000001</v>
      </c>
      <c r="FN17" s="15">
        <v>20.749040000000001</v>
      </c>
      <c r="FO17" s="15">
        <v>-1.6490400000000001</v>
      </c>
      <c r="FP17" s="15">
        <v>18.5</v>
      </c>
      <c r="FQ17" s="15">
        <v>18.615860000000001</v>
      </c>
      <c r="FR17" s="15">
        <v>18.615860000000001</v>
      </c>
      <c r="FS17" s="15">
        <v>-0.11586</v>
      </c>
      <c r="FT17" s="15">
        <v>12.2</v>
      </c>
      <c r="FU17" s="15">
        <v>10.67961</v>
      </c>
      <c r="FV17" s="15">
        <v>10.67961</v>
      </c>
      <c r="FW17" s="15">
        <v>1.5203899999999999</v>
      </c>
      <c r="FX17" s="15">
        <v>65.5</v>
      </c>
      <c r="FY17" s="15">
        <v>65.054289999999995</v>
      </c>
      <c r="FZ17" s="15">
        <v>65.054289999999995</v>
      </c>
      <c r="GA17" s="15">
        <v>0.44571</v>
      </c>
      <c r="GB17" s="15">
        <v>178.2</v>
      </c>
      <c r="GC17" s="15">
        <v>184.91498000000001</v>
      </c>
      <c r="GD17" s="15">
        <v>184.91498000000001</v>
      </c>
      <c r="GE17" s="15">
        <v>-6.7149799999999997</v>
      </c>
      <c r="GF17" s="15">
        <v>178.9</v>
      </c>
      <c r="GG17" s="15">
        <v>184.91498000000001</v>
      </c>
      <c r="GH17" s="15">
        <v>184.91498000000001</v>
      </c>
      <c r="GI17" s="15">
        <v>-6.0149800000000004</v>
      </c>
      <c r="GJ17" s="15">
        <v>183.5</v>
      </c>
      <c r="GK17" s="15">
        <v>185.47028</v>
      </c>
      <c r="GL17" s="15">
        <v>185.47028</v>
      </c>
      <c r="GM17" s="15">
        <v>-1.97028</v>
      </c>
      <c r="GN17" s="15">
        <v>80.099999999999994</v>
      </c>
      <c r="GO17" s="15">
        <v>83.437340000000006</v>
      </c>
      <c r="GP17" s="15">
        <v>66.022840000000002</v>
      </c>
      <c r="GQ17" s="15">
        <v>14.077159999999999</v>
      </c>
      <c r="GR17" s="15">
        <v>6.2</v>
      </c>
      <c r="GS17" s="15">
        <v>6.1913999999999998</v>
      </c>
      <c r="GT17" s="15">
        <v>4.4600200000000001</v>
      </c>
      <c r="GU17" s="15">
        <v>1.7399800000000001</v>
      </c>
      <c r="GV17" s="15">
        <v>2.2999999999999998</v>
      </c>
      <c r="GW17" s="15">
        <v>3.0515099999999999</v>
      </c>
      <c r="GX17" s="15">
        <v>4.6789800000000001</v>
      </c>
      <c r="GY17" s="15">
        <v>-2.3789799999999999</v>
      </c>
      <c r="GZ17" s="15">
        <v>16.7</v>
      </c>
      <c r="HA17" s="15">
        <v>18</v>
      </c>
      <c r="HB17" s="15">
        <v>18</v>
      </c>
      <c r="HC17" s="15">
        <v>-1.3</v>
      </c>
      <c r="HD17" s="15">
        <v>31.1</v>
      </c>
      <c r="HE17" s="15">
        <v>32.627180000000003</v>
      </c>
      <c r="HF17" s="15">
        <v>32.627180000000003</v>
      </c>
      <c r="HG17" s="15">
        <v>-1.52718</v>
      </c>
      <c r="HH17" s="15">
        <v>2.2000000000000002</v>
      </c>
      <c r="HI17" s="15">
        <v>1.97359</v>
      </c>
      <c r="HJ17" s="15">
        <v>1.97359</v>
      </c>
      <c r="HK17" s="15">
        <v>0.22641</v>
      </c>
      <c r="HL17" s="15">
        <v>0</v>
      </c>
      <c r="HM17" s="15"/>
      <c r="HN17" s="15"/>
      <c r="HO17" s="15">
        <v>0</v>
      </c>
      <c r="HP17" s="15">
        <v>23.1</v>
      </c>
      <c r="HQ17" s="15">
        <v>25</v>
      </c>
      <c r="HR17" s="15">
        <v>50</v>
      </c>
      <c r="HS17" s="15">
        <v>-26.9</v>
      </c>
      <c r="HT17" s="15"/>
      <c r="HU17" s="15"/>
      <c r="HV17" s="15"/>
      <c r="HW17" s="15">
        <v>0</v>
      </c>
      <c r="HX17" s="15"/>
      <c r="HY17" s="15"/>
      <c r="HZ17" s="15"/>
      <c r="IA17" s="15">
        <v>0</v>
      </c>
      <c r="IB17" s="15">
        <v>0</v>
      </c>
      <c r="IC17" s="15">
        <v>17.33257</v>
      </c>
      <c r="ID17" s="15">
        <v>16.490729999999999</v>
      </c>
      <c r="IE17" s="15">
        <v>-16.490729999999999</v>
      </c>
      <c r="IF17" s="15"/>
      <c r="IG17" s="15"/>
      <c r="IH17" s="15"/>
      <c r="II17" s="15">
        <v>0</v>
      </c>
      <c r="IJ17" s="15"/>
      <c r="IK17" s="15"/>
      <c r="IL17" s="15"/>
      <c r="IM17" s="15">
        <v>0</v>
      </c>
      <c r="IN17" s="15">
        <v>47.7</v>
      </c>
      <c r="IO17" s="15">
        <v>48.181449999999998</v>
      </c>
      <c r="IP17" s="15">
        <v>48.181449999999998</v>
      </c>
      <c r="IQ17" s="15">
        <v>-0.48144999999999999</v>
      </c>
      <c r="IR17" s="15"/>
      <c r="IS17" s="15"/>
      <c r="IT17" s="15"/>
      <c r="IU17" s="15">
        <v>0</v>
      </c>
      <c r="IV17" s="15"/>
      <c r="IW17" s="15"/>
      <c r="IX17" s="15"/>
      <c r="IY17" s="15">
        <v>0</v>
      </c>
      <c r="IZ17" s="15"/>
      <c r="JA17" s="15"/>
      <c r="JB17" s="15"/>
      <c r="JC17" s="15">
        <v>0</v>
      </c>
      <c r="JD17" s="15">
        <v>63.9</v>
      </c>
      <c r="JE17" s="15">
        <v>64.999380000000002</v>
      </c>
      <c r="JF17" s="15">
        <v>47.971260000000001</v>
      </c>
      <c r="JG17" s="15">
        <v>15.928739999999999</v>
      </c>
      <c r="JH17" s="15">
        <v>179.5</v>
      </c>
      <c r="JI17" s="15">
        <v>185.31671</v>
      </c>
      <c r="JJ17" s="15">
        <v>185.31671</v>
      </c>
      <c r="JK17" s="15">
        <v>-5.8167099999999996</v>
      </c>
      <c r="JL17" s="15">
        <v>176.9</v>
      </c>
      <c r="JM17" s="15">
        <v>185.31671</v>
      </c>
      <c r="JN17" s="15">
        <v>185.31671</v>
      </c>
      <c r="JO17" s="15">
        <v>-8.4167100000000001</v>
      </c>
      <c r="JP17" s="15">
        <v>210.3</v>
      </c>
      <c r="JQ17" s="15">
        <v>185.31671</v>
      </c>
      <c r="JR17" s="15">
        <v>185.31671</v>
      </c>
      <c r="JS17" s="15">
        <v>24.98329</v>
      </c>
      <c r="JT17" s="15">
        <v>275.8</v>
      </c>
      <c r="JU17" s="15">
        <v>278.80982999999998</v>
      </c>
      <c r="JV17" s="15">
        <v>278.80982999999998</v>
      </c>
      <c r="JW17" s="15">
        <v>-3.00983</v>
      </c>
      <c r="JX17" s="15">
        <v>76.599999999999994</v>
      </c>
      <c r="JY17" s="15">
        <v>73.590999999999994</v>
      </c>
      <c r="JZ17" s="15">
        <v>73.590999999999994</v>
      </c>
      <c r="KA17" s="15">
        <v>3.0089999999999999</v>
      </c>
      <c r="KB17" s="15">
        <v>37.299999999999997</v>
      </c>
      <c r="KC17" s="15">
        <v>36.905999999999999</v>
      </c>
      <c r="KD17" s="15">
        <v>36.905999999999999</v>
      </c>
      <c r="KE17" s="15">
        <v>0.39400000000000002</v>
      </c>
      <c r="KF17" s="15"/>
      <c r="KG17" s="15"/>
      <c r="KH17" s="15"/>
      <c r="KI17" s="15">
        <v>0</v>
      </c>
      <c r="KJ17" s="15"/>
      <c r="KK17" s="15"/>
      <c r="KL17" s="15"/>
      <c r="KM17" s="15">
        <v>0</v>
      </c>
      <c r="KN17" s="15"/>
      <c r="KO17" s="15"/>
      <c r="KP17" s="15"/>
      <c r="KQ17" s="15">
        <v>0</v>
      </c>
      <c r="KR17" s="15">
        <v>0</v>
      </c>
      <c r="KS17" s="15"/>
      <c r="KT17" s="15"/>
      <c r="KU17" s="15">
        <v>0</v>
      </c>
      <c r="KV17" s="15"/>
      <c r="KW17" s="15"/>
      <c r="KX17" s="15"/>
      <c r="KY17" s="15">
        <v>0</v>
      </c>
      <c r="KZ17" s="15">
        <v>0</v>
      </c>
      <c r="LA17" s="15"/>
      <c r="LB17" s="15"/>
      <c r="LC17" s="15">
        <v>0</v>
      </c>
      <c r="LD17" s="15">
        <v>0.8</v>
      </c>
      <c r="LE17" s="15">
        <v>0.63188999999999995</v>
      </c>
      <c r="LF17" s="15">
        <v>0.63188999999999995</v>
      </c>
      <c r="LG17" s="15">
        <v>0.16811000000000001</v>
      </c>
      <c r="LH17" s="15">
        <v>18.899999999999999</v>
      </c>
      <c r="LI17" s="15"/>
      <c r="LJ17" s="15"/>
      <c r="LK17" s="15">
        <v>18.899999999999999</v>
      </c>
      <c r="LL17" s="15">
        <v>86.5</v>
      </c>
      <c r="LM17" s="15">
        <v>89.726900000000001</v>
      </c>
      <c r="LN17" s="15">
        <v>95.127899999999997</v>
      </c>
      <c r="LO17" s="15">
        <v>-8.6279000000000003</v>
      </c>
      <c r="LP17" s="15">
        <v>62.2</v>
      </c>
      <c r="LQ17" s="15">
        <v>67.133979999999994</v>
      </c>
      <c r="LR17" s="15">
        <v>56.747660000000003</v>
      </c>
      <c r="LS17" s="15">
        <v>5.4523400000000004</v>
      </c>
      <c r="LT17" s="15">
        <v>72</v>
      </c>
      <c r="LU17" s="15">
        <v>71.300700000000006</v>
      </c>
      <c r="LV17" s="15">
        <v>55.775599999999997</v>
      </c>
      <c r="LW17" s="15">
        <v>16.224399999999999</v>
      </c>
      <c r="LX17" s="15">
        <v>29</v>
      </c>
      <c r="LY17" s="15">
        <v>29.50733</v>
      </c>
      <c r="LZ17" s="15">
        <v>23.082370000000001</v>
      </c>
      <c r="MA17" s="15">
        <v>5.9176299999999999</v>
      </c>
      <c r="MB17" s="15">
        <v>0</v>
      </c>
      <c r="MC17" s="15"/>
      <c r="MD17" s="15"/>
      <c r="ME17" s="15">
        <v>0</v>
      </c>
      <c r="MF17" s="15"/>
      <c r="MG17" s="15"/>
      <c r="MH17" s="15"/>
      <c r="MI17" s="15">
        <v>0</v>
      </c>
      <c r="MJ17" s="15"/>
      <c r="MK17" s="15"/>
      <c r="ML17" s="15"/>
      <c r="MM17" s="15">
        <v>0</v>
      </c>
      <c r="MN17" s="15">
        <v>146.80000000000001</v>
      </c>
      <c r="MO17" s="15">
        <v>159.10807</v>
      </c>
      <c r="MP17" s="15">
        <v>159.10807</v>
      </c>
      <c r="MQ17" s="15">
        <v>-12.308070000000001</v>
      </c>
      <c r="MR17" s="15">
        <v>149.19999999999999</v>
      </c>
      <c r="MS17" s="15">
        <v>159.10807</v>
      </c>
      <c r="MT17" s="15">
        <v>159.10807</v>
      </c>
      <c r="MU17" s="15">
        <v>-9.9080700000000004</v>
      </c>
      <c r="MV17" s="15">
        <v>150.9</v>
      </c>
      <c r="MW17" s="15">
        <v>159.58587</v>
      </c>
      <c r="MX17" s="15">
        <v>159.58587</v>
      </c>
      <c r="MY17" s="15">
        <v>-8.6858699999999995</v>
      </c>
      <c r="MZ17" s="15">
        <v>0</v>
      </c>
      <c r="NA17" s="15"/>
      <c r="NB17" s="15"/>
      <c r="NC17" s="15">
        <v>0</v>
      </c>
      <c r="ND17" s="15"/>
      <c r="NE17" s="15"/>
      <c r="NF17" s="15"/>
      <c r="NG17" s="15">
        <v>0</v>
      </c>
      <c r="NH17" s="15"/>
      <c r="NI17" s="15"/>
      <c r="NJ17" s="15"/>
      <c r="NK17" s="15">
        <v>0</v>
      </c>
      <c r="NL17" s="15"/>
      <c r="NM17" s="15"/>
      <c r="NN17" s="15"/>
      <c r="NO17" s="15">
        <v>0</v>
      </c>
      <c r="NP17" s="15"/>
      <c r="NQ17" s="15"/>
      <c r="NR17" s="15"/>
      <c r="NS17" s="15">
        <v>0</v>
      </c>
      <c r="NT17" s="15">
        <v>218.3</v>
      </c>
      <c r="NU17" s="15">
        <v>192.23309</v>
      </c>
      <c r="NV17" s="15">
        <v>192.23309</v>
      </c>
      <c r="NW17" s="15">
        <v>26.06691</v>
      </c>
      <c r="NX17" s="15">
        <v>104.6</v>
      </c>
      <c r="NY17" s="15">
        <v>96.405180000000001</v>
      </c>
      <c r="NZ17" s="15">
        <v>96.405180000000001</v>
      </c>
      <c r="OA17" s="15">
        <v>8.19482</v>
      </c>
      <c r="OB17" s="15">
        <v>0</v>
      </c>
      <c r="OC17" s="15"/>
      <c r="OD17" s="15"/>
      <c r="OE17" s="15">
        <v>0</v>
      </c>
      <c r="OF17" s="15">
        <v>20.5</v>
      </c>
      <c r="OG17" s="15">
        <v>17.810230000000001</v>
      </c>
      <c r="OH17" s="15">
        <v>22.57</v>
      </c>
      <c r="OI17" s="15">
        <v>-2.0699999999999998</v>
      </c>
      <c r="OJ17" s="15">
        <v>0</v>
      </c>
      <c r="OK17" s="15"/>
      <c r="OL17" s="15"/>
      <c r="OM17" s="15">
        <v>0</v>
      </c>
      <c r="ON17" s="15">
        <v>7.5</v>
      </c>
      <c r="OO17" s="15">
        <v>11.287000000000001</v>
      </c>
      <c r="OP17" s="15">
        <v>11.287000000000001</v>
      </c>
      <c r="OQ17" s="15">
        <v>-3.7869999999999999</v>
      </c>
      <c r="OR17" s="15">
        <v>0</v>
      </c>
      <c r="OS17" s="15"/>
      <c r="OT17" s="15"/>
      <c r="OU17" s="15">
        <v>0</v>
      </c>
      <c r="OV17" s="15">
        <v>6</v>
      </c>
      <c r="OW17" s="15">
        <v>6.1</v>
      </c>
      <c r="OX17" s="15">
        <v>6.1</v>
      </c>
      <c r="OY17" s="15">
        <v>-0.1</v>
      </c>
      <c r="OZ17" s="15"/>
      <c r="PA17" s="15"/>
      <c r="PB17" s="15"/>
      <c r="PC17" s="15">
        <v>0</v>
      </c>
      <c r="PD17" s="15">
        <v>9.9</v>
      </c>
      <c r="PE17" s="15">
        <v>9</v>
      </c>
      <c r="PF17" s="15">
        <v>9</v>
      </c>
      <c r="PG17" s="15">
        <v>0.9</v>
      </c>
      <c r="PH17" s="15">
        <v>2.6</v>
      </c>
      <c r="PI17" s="15">
        <v>1.3440700000000001</v>
      </c>
      <c r="PJ17" s="15"/>
      <c r="PK17" s="15">
        <v>2.6</v>
      </c>
      <c r="PL17" s="15">
        <v>0.3</v>
      </c>
      <c r="PM17" s="15"/>
      <c r="PN17" s="15"/>
      <c r="PO17" s="15">
        <v>0.3</v>
      </c>
      <c r="PP17" s="15">
        <v>1.9</v>
      </c>
      <c r="PQ17" s="15">
        <v>1.51</v>
      </c>
      <c r="PR17" s="15">
        <v>1.51</v>
      </c>
      <c r="PS17" s="15">
        <v>0.39</v>
      </c>
      <c r="PT17" s="15">
        <v>1.8</v>
      </c>
      <c r="PU17" s="15">
        <v>1.6</v>
      </c>
      <c r="PV17" s="15">
        <v>1.6</v>
      </c>
      <c r="PW17" s="15">
        <v>0.2</v>
      </c>
      <c r="PX17" s="15">
        <v>19.5</v>
      </c>
      <c r="PY17" s="15">
        <v>19.417480000000001</v>
      </c>
      <c r="PZ17" s="15">
        <v>19.417480000000001</v>
      </c>
      <c r="QA17" s="15">
        <v>8.2519999999999996E-2</v>
      </c>
      <c r="QB17" s="15">
        <v>5.8</v>
      </c>
      <c r="QC17" s="15">
        <v>6</v>
      </c>
      <c r="QD17" s="15">
        <v>6</v>
      </c>
      <c r="QE17" s="15">
        <v>-0.2</v>
      </c>
      <c r="QF17" s="15">
        <v>4</v>
      </c>
      <c r="QG17" s="15">
        <v>4</v>
      </c>
      <c r="QH17" s="15">
        <v>4</v>
      </c>
      <c r="QI17" s="15">
        <v>0</v>
      </c>
      <c r="QJ17" s="15">
        <v>3.5</v>
      </c>
      <c r="QK17" s="15">
        <v>3.4</v>
      </c>
      <c r="QL17" s="15">
        <v>3.4</v>
      </c>
      <c r="QM17" s="15">
        <v>0.1</v>
      </c>
      <c r="QN17" s="15">
        <v>14.9</v>
      </c>
      <c r="QO17" s="15">
        <v>16.504850000000001</v>
      </c>
      <c r="QP17" s="15">
        <v>16.504850000000001</v>
      </c>
      <c r="QQ17" s="15">
        <v>-1.6048500000000001</v>
      </c>
      <c r="QR17" s="15">
        <v>0</v>
      </c>
      <c r="QS17" s="15"/>
      <c r="QT17" s="15"/>
      <c r="QU17" s="15">
        <v>0</v>
      </c>
      <c r="QV17" s="15">
        <v>0</v>
      </c>
      <c r="QW17" s="15"/>
      <c r="QX17" s="15"/>
      <c r="QY17" s="15">
        <v>0</v>
      </c>
      <c r="QZ17" s="15">
        <v>6.7</v>
      </c>
      <c r="RA17" s="15">
        <v>2.8837999999999999</v>
      </c>
      <c r="RB17" s="15">
        <v>7.7640000000000002</v>
      </c>
      <c r="RC17" s="15">
        <v>-1.0640000000000001</v>
      </c>
      <c r="RD17" s="15">
        <v>19.8</v>
      </c>
      <c r="RE17" s="15">
        <v>10.571730000000001</v>
      </c>
      <c r="RF17" s="15">
        <v>19.015000000000001</v>
      </c>
      <c r="RG17" s="15">
        <v>0.78500000000000003</v>
      </c>
      <c r="RH17" s="15">
        <v>4.4000000000000004</v>
      </c>
      <c r="RI17" s="15">
        <v>4.2</v>
      </c>
      <c r="RJ17" s="15">
        <v>4.2</v>
      </c>
      <c r="RK17" s="15">
        <v>0.2</v>
      </c>
      <c r="RL17" s="15">
        <v>1.2</v>
      </c>
      <c r="RM17" s="15">
        <v>1.2</v>
      </c>
      <c r="RN17" s="15">
        <v>1.2</v>
      </c>
      <c r="RO17" s="15">
        <v>0</v>
      </c>
      <c r="RP17" s="15">
        <v>2.4</v>
      </c>
      <c r="RQ17" s="15">
        <v>2.4</v>
      </c>
      <c r="RR17" s="15">
        <v>2.4</v>
      </c>
      <c r="RS17" s="15">
        <v>0</v>
      </c>
      <c r="RT17" s="15">
        <v>2.7</v>
      </c>
      <c r="RU17" s="15">
        <v>2.8</v>
      </c>
      <c r="RV17" s="15">
        <v>2.8</v>
      </c>
      <c r="RW17" s="15">
        <v>-0.1</v>
      </c>
      <c r="RX17" s="15">
        <v>0</v>
      </c>
      <c r="RY17" s="15"/>
      <c r="RZ17" s="15"/>
      <c r="SA17" s="15">
        <v>0</v>
      </c>
      <c r="SB17" s="15"/>
      <c r="SC17" s="15"/>
      <c r="SD17" s="15"/>
      <c r="SE17" s="15">
        <v>0</v>
      </c>
      <c r="SF17" s="15">
        <v>0</v>
      </c>
      <c r="SG17" s="15">
        <v>4.0091599999999996</v>
      </c>
      <c r="SH17" s="15">
        <v>3.8144300000000002</v>
      </c>
      <c r="SI17" s="15">
        <v>-3.8144300000000002</v>
      </c>
      <c r="SJ17" s="15">
        <v>1</v>
      </c>
      <c r="SK17" s="15">
        <v>1.1599999999999999</v>
      </c>
      <c r="SL17" s="15">
        <v>1.1599999999999999</v>
      </c>
      <c r="SM17" s="15">
        <v>-0.16</v>
      </c>
      <c r="SN17" s="15"/>
      <c r="SO17" s="15"/>
      <c r="SP17" s="15">
        <v>0.4</v>
      </c>
      <c r="SQ17" s="15">
        <v>-0.4</v>
      </c>
      <c r="SR17" s="15">
        <v>4.0999999999999996</v>
      </c>
      <c r="SS17" s="15">
        <v>4.5999999999999996</v>
      </c>
      <c r="ST17" s="15">
        <v>4.5999999999999996</v>
      </c>
      <c r="SU17" s="15">
        <v>-0.5</v>
      </c>
      <c r="SV17" s="15">
        <v>2.5</v>
      </c>
      <c r="SW17" s="15">
        <v>3.4</v>
      </c>
      <c r="SX17" s="15">
        <v>3.4</v>
      </c>
      <c r="SY17" s="15">
        <v>-0.9</v>
      </c>
      <c r="SZ17" s="15">
        <v>3.3</v>
      </c>
      <c r="TA17" s="15">
        <v>4.5</v>
      </c>
      <c r="TB17" s="15">
        <v>4.5</v>
      </c>
      <c r="TC17" s="15">
        <v>-1.2</v>
      </c>
      <c r="TD17" s="15">
        <v>5</v>
      </c>
      <c r="TE17" s="15">
        <v>6.5</v>
      </c>
      <c r="TF17" s="15">
        <v>6.5</v>
      </c>
      <c r="TG17" s="15">
        <v>-1.5</v>
      </c>
      <c r="TH17" s="15">
        <v>10</v>
      </c>
      <c r="TI17" s="15">
        <v>10</v>
      </c>
      <c r="TJ17" s="15">
        <v>10</v>
      </c>
      <c r="TK17" s="15">
        <v>0</v>
      </c>
      <c r="TL17" s="15">
        <v>5.7</v>
      </c>
      <c r="TM17" s="15">
        <v>14.667</v>
      </c>
      <c r="TN17" s="15">
        <v>14.667</v>
      </c>
      <c r="TO17" s="15">
        <v>-8.9670000000000005</v>
      </c>
      <c r="TP17" s="15">
        <v>5.6</v>
      </c>
      <c r="TQ17" s="15">
        <v>4</v>
      </c>
      <c r="TR17" s="15">
        <v>9.3979999999999997</v>
      </c>
      <c r="TS17" s="15">
        <v>-3.798</v>
      </c>
      <c r="TT17" s="15">
        <v>0</v>
      </c>
      <c r="TU17" s="15"/>
      <c r="TV17" s="15"/>
      <c r="TW17" s="15">
        <v>0</v>
      </c>
      <c r="TX17" s="15">
        <v>33.6</v>
      </c>
      <c r="TY17" s="15">
        <v>15.703340000000001</v>
      </c>
      <c r="TZ17" s="15">
        <v>27.175000000000001</v>
      </c>
      <c r="UA17" s="15">
        <v>6.4249999999999998</v>
      </c>
      <c r="UB17" s="15">
        <v>30.9</v>
      </c>
      <c r="UC17" s="15">
        <v>20.445720000000001</v>
      </c>
      <c r="UD17" s="15">
        <v>51.835999999999999</v>
      </c>
      <c r="UE17" s="15">
        <v>-20.936</v>
      </c>
      <c r="UF17" s="15">
        <v>3.2</v>
      </c>
      <c r="UG17" s="15">
        <v>0.94599999999999995</v>
      </c>
      <c r="UH17" s="15">
        <v>0.94599999999999995</v>
      </c>
      <c r="UI17" s="15">
        <v>2.254</v>
      </c>
      <c r="UJ17" s="15">
        <v>1.9</v>
      </c>
      <c r="UK17" s="15">
        <v>0.68200000000000005</v>
      </c>
      <c r="UL17" s="15">
        <v>0.68200000000000005</v>
      </c>
      <c r="UM17" s="15">
        <v>1.218</v>
      </c>
      <c r="UN17" s="15">
        <v>6.8</v>
      </c>
      <c r="UO17" s="15">
        <v>6.5</v>
      </c>
      <c r="UP17" s="15">
        <v>6.5</v>
      </c>
      <c r="UQ17" s="15">
        <v>0.3</v>
      </c>
      <c r="UR17" s="15">
        <v>2.6</v>
      </c>
      <c r="US17" s="15">
        <v>2</v>
      </c>
      <c r="UT17" s="15">
        <v>2</v>
      </c>
      <c r="UU17" s="15">
        <v>0.6</v>
      </c>
      <c r="UV17" s="15">
        <v>8</v>
      </c>
      <c r="UW17" s="15">
        <v>7.6</v>
      </c>
      <c r="UX17" s="15">
        <v>7.6</v>
      </c>
      <c r="UY17" s="15">
        <v>0.4</v>
      </c>
      <c r="UZ17" s="15">
        <v>3.2</v>
      </c>
      <c r="VA17" s="15">
        <v>3</v>
      </c>
      <c r="VB17" s="15">
        <v>3</v>
      </c>
      <c r="VC17" s="15">
        <v>0.2</v>
      </c>
      <c r="VD17" s="15">
        <v>3.7</v>
      </c>
      <c r="VE17" s="15">
        <v>3.3</v>
      </c>
      <c r="VF17" s="15">
        <v>3.3</v>
      </c>
      <c r="VG17" s="15">
        <v>0.4</v>
      </c>
      <c r="VH17" s="15">
        <v>3.8</v>
      </c>
      <c r="VI17" s="15">
        <v>3.4</v>
      </c>
      <c r="VJ17" s="15">
        <v>3.4</v>
      </c>
      <c r="VK17" s="15">
        <v>0.4</v>
      </c>
      <c r="VL17" s="15">
        <v>4.7</v>
      </c>
      <c r="VM17" s="15">
        <v>6.7050000000000001</v>
      </c>
      <c r="VN17" s="15">
        <v>6.7050000000000001</v>
      </c>
      <c r="VO17" s="15">
        <v>-2.0049999999999999</v>
      </c>
      <c r="VP17" s="15">
        <v>0</v>
      </c>
      <c r="VQ17" s="15"/>
      <c r="VR17" s="15"/>
      <c r="VS17" s="15">
        <v>0</v>
      </c>
      <c r="VT17" s="15">
        <v>0</v>
      </c>
      <c r="VU17" s="15"/>
      <c r="VV17" s="15"/>
      <c r="VW17" s="15">
        <v>0</v>
      </c>
      <c r="VX17" s="15">
        <v>0</v>
      </c>
      <c r="VY17" s="15"/>
      <c r="VZ17" s="15"/>
      <c r="WA17" s="15">
        <v>0</v>
      </c>
      <c r="WB17" s="15">
        <v>0.6</v>
      </c>
      <c r="WC17" s="15">
        <v>0.6</v>
      </c>
      <c r="WD17" s="15">
        <v>0.6</v>
      </c>
      <c r="WE17" s="15">
        <v>0</v>
      </c>
      <c r="WF17" s="15">
        <v>11.9</v>
      </c>
      <c r="WG17" s="15">
        <v>15.6</v>
      </c>
      <c r="WH17" s="15">
        <v>15</v>
      </c>
      <c r="WI17" s="15">
        <v>-3.1</v>
      </c>
      <c r="WJ17" s="15">
        <v>12.6</v>
      </c>
      <c r="WK17" s="15">
        <v>16</v>
      </c>
      <c r="WL17" s="15">
        <v>13</v>
      </c>
      <c r="WM17" s="15">
        <v>-0.4</v>
      </c>
      <c r="WN17" s="15">
        <v>0</v>
      </c>
      <c r="WO17" s="15"/>
      <c r="WP17" s="15"/>
      <c r="WQ17" s="15">
        <v>0</v>
      </c>
      <c r="WR17" s="15">
        <v>0</v>
      </c>
      <c r="WS17" s="15"/>
      <c r="WT17" s="15"/>
      <c r="WU17" s="15">
        <v>0</v>
      </c>
      <c r="WV17" s="15">
        <v>7</v>
      </c>
      <c r="WW17" s="15">
        <v>7</v>
      </c>
      <c r="WX17" s="15">
        <v>7</v>
      </c>
      <c r="WY17" s="15">
        <v>0</v>
      </c>
      <c r="WZ17" s="15">
        <v>19.3</v>
      </c>
      <c r="XA17" s="15">
        <v>18.932040000000001</v>
      </c>
      <c r="XB17" s="15">
        <v>18.932040000000001</v>
      </c>
      <c r="XC17" s="15">
        <v>0.36796000000000001</v>
      </c>
      <c r="XD17" s="15">
        <v>9.4</v>
      </c>
      <c r="XE17" s="15">
        <v>10.6</v>
      </c>
      <c r="XF17" s="15">
        <v>10.6</v>
      </c>
      <c r="XG17" s="15">
        <v>-1.2</v>
      </c>
      <c r="XH17" s="15"/>
      <c r="XI17" s="15"/>
      <c r="XJ17" s="15"/>
      <c r="XK17" s="15">
        <v>0</v>
      </c>
      <c r="XL17" s="15"/>
      <c r="XM17" s="15"/>
      <c r="XN17" s="15"/>
      <c r="XO17" s="15">
        <v>0</v>
      </c>
      <c r="XP17" s="15">
        <v>14.8</v>
      </c>
      <c r="XQ17" s="15">
        <v>14</v>
      </c>
      <c r="XR17" s="15">
        <v>14</v>
      </c>
      <c r="XS17" s="15">
        <v>0.8</v>
      </c>
      <c r="XT17" s="15">
        <v>15.1</v>
      </c>
      <c r="XU17" s="15">
        <v>17</v>
      </c>
      <c r="XV17" s="15">
        <v>17</v>
      </c>
      <c r="XW17" s="15">
        <v>-1.9</v>
      </c>
      <c r="XX17" s="15">
        <v>7.8</v>
      </c>
      <c r="XY17" s="15">
        <v>7.63</v>
      </c>
      <c r="XZ17" s="15">
        <v>7.63</v>
      </c>
      <c r="YA17" s="15">
        <v>0.17</v>
      </c>
      <c r="YB17" s="15">
        <v>6.48</v>
      </c>
      <c r="YC17" s="15">
        <v>6.5</v>
      </c>
      <c r="YD17" s="15">
        <v>6.5</v>
      </c>
      <c r="YE17" s="15">
        <v>-0.02</v>
      </c>
      <c r="YF17" s="15"/>
      <c r="YG17" s="15"/>
      <c r="YH17" s="15"/>
      <c r="YI17" s="15">
        <v>0</v>
      </c>
      <c r="YJ17" s="15"/>
      <c r="YK17" s="15"/>
      <c r="YL17" s="15"/>
      <c r="YM17" s="15">
        <v>0</v>
      </c>
    </row>
    <row r="18" spans="1:663" ht="24" customHeight="1" x14ac:dyDescent="0.3">
      <c r="A18" s="1"/>
      <c r="B18" s="17" t="s">
        <v>70</v>
      </c>
      <c r="C18" s="17" t="s">
        <v>743</v>
      </c>
      <c r="D18" s="18">
        <v>62.6</v>
      </c>
      <c r="E18" s="18">
        <v>94.938159999999996</v>
      </c>
      <c r="F18" s="18">
        <v>59.1875</v>
      </c>
      <c r="G18" s="18">
        <v>3.4125000000000001</v>
      </c>
      <c r="H18" s="18">
        <v>596.79999999999995</v>
      </c>
      <c r="I18" s="18">
        <v>586.53382999999997</v>
      </c>
      <c r="J18" s="18">
        <v>566.20612000000006</v>
      </c>
      <c r="K18" s="18">
        <v>30.593879999999999</v>
      </c>
      <c r="L18" s="18">
        <v>203.4</v>
      </c>
      <c r="M18" s="18">
        <v>190.80987999999999</v>
      </c>
      <c r="N18" s="18">
        <v>184.19692000000001</v>
      </c>
      <c r="O18" s="18">
        <v>19.20308</v>
      </c>
      <c r="P18" s="18">
        <v>0</v>
      </c>
      <c r="Q18" s="18"/>
      <c r="R18" s="18"/>
      <c r="S18" s="18">
        <v>0</v>
      </c>
      <c r="T18" s="18">
        <v>0</v>
      </c>
      <c r="U18" s="18"/>
      <c r="V18" s="18"/>
      <c r="W18" s="18">
        <v>0</v>
      </c>
      <c r="X18" s="18">
        <v>30.2</v>
      </c>
      <c r="Y18" s="18">
        <v>10.309279999999999</v>
      </c>
      <c r="Z18" s="18"/>
      <c r="AA18" s="18">
        <v>30.2</v>
      </c>
      <c r="AB18" s="18">
        <v>78.2</v>
      </c>
      <c r="AC18" s="18">
        <v>80.822000000000003</v>
      </c>
      <c r="AD18" s="18">
        <v>80.822000000000003</v>
      </c>
      <c r="AE18" s="18">
        <v>-2.6219999999999999</v>
      </c>
      <c r="AF18" s="18"/>
      <c r="AG18" s="18"/>
      <c r="AH18" s="18"/>
      <c r="AI18" s="18">
        <v>0</v>
      </c>
      <c r="AJ18" s="18"/>
      <c r="AK18" s="18"/>
      <c r="AL18" s="18"/>
      <c r="AM18" s="18">
        <v>0</v>
      </c>
      <c r="AN18" s="18">
        <v>170.9</v>
      </c>
      <c r="AO18" s="18">
        <v>196.22801999999999</v>
      </c>
      <c r="AP18" s="18">
        <v>196.22801999999999</v>
      </c>
      <c r="AQ18" s="18">
        <v>-25.328019999999999</v>
      </c>
      <c r="AR18" s="18">
        <v>171</v>
      </c>
      <c r="AS18" s="18">
        <v>196.22801999999999</v>
      </c>
      <c r="AT18" s="18">
        <v>196.22801999999999</v>
      </c>
      <c r="AU18" s="18">
        <v>-25.228020000000001</v>
      </c>
      <c r="AV18" s="18">
        <v>170.9</v>
      </c>
      <c r="AW18" s="18">
        <v>196.22801999999999</v>
      </c>
      <c r="AX18" s="18">
        <v>196.22801999999999</v>
      </c>
      <c r="AY18" s="18">
        <v>-25.328019999999999</v>
      </c>
      <c r="AZ18" s="18">
        <v>274.3</v>
      </c>
      <c r="BA18" s="18">
        <v>295.22593999999998</v>
      </c>
      <c r="BB18" s="18">
        <v>295.22593999999998</v>
      </c>
      <c r="BC18" s="18">
        <v>-20.925940000000001</v>
      </c>
      <c r="BD18" s="18">
        <v>217</v>
      </c>
      <c r="BE18" s="18">
        <v>208.07390000000001</v>
      </c>
      <c r="BF18" s="18">
        <v>208.07390000000001</v>
      </c>
      <c r="BG18" s="18">
        <v>8.9260999999999999</v>
      </c>
      <c r="BH18" s="18">
        <v>111.6</v>
      </c>
      <c r="BI18" s="18">
        <v>104.34936999999999</v>
      </c>
      <c r="BJ18" s="18">
        <v>104.34936999999999</v>
      </c>
      <c r="BK18" s="18">
        <v>7.2506300000000001</v>
      </c>
      <c r="BL18" s="18">
        <v>372.4</v>
      </c>
      <c r="BM18" s="18">
        <v>347.1139</v>
      </c>
      <c r="BN18" s="18">
        <v>283.40033</v>
      </c>
      <c r="BO18" s="18">
        <v>88.999669999999995</v>
      </c>
      <c r="BP18" s="18">
        <v>3.1</v>
      </c>
      <c r="BQ18" s="18">
        <v>4.4318400000000002</v>
      </c>
      <c r="BR18" s="18">
        <v>4.4318400000000002</v>
      </c>
      <c r="BS18" s="18">
        <v>-1.3318399999999999</v>
      </c>
      <c r="BT18" s="18"/>
      <c r="BU18" s="18"/>
      <c r="BV18" s="18"/>
      <c r="BW18" s="18">
        <v>0</v>
      </c>
      <c r="BX18" s="18"/>
      <c r="BY18" s="18"/>
      <c r="BZ18" s="18"/>
      <c r="CA18" s="18">
        <v>0</v>
      </c>
      <c r="CB18" s="18"/>
      <c r="CC18" s="18"/>
      <c r="CD18" s="18"/>
      <c r="CE18" s="18">
        <v>0</v>
      </c>
      <c r="CF18" s="18"/>
      <c r="CG18" s="18"/>
      <c r="CH18" s="18"/>
      <c r="CI18" s="18">
        <v>0</v>
      </c>
      <c r="CJ18" s="18">
        <v>123.3</v>
      </c>
      <c r="CK18" s="18">
        <v>119.05165</v>
      </c>
      <c r="CL18" s="18">
        <v>119.05165</v>
      </c>
      <c r="CM18" s="18">
        <v>4.2483500000000003</v>
      </c>
      <c r="CN18" s="18">
        <v>7.6</v>
      </c>
      <c r="CO18" s="18">
        <v>5.1333399999999996</v>
      </c>
      <c r="CP18" s="18">
        <v>5.1333399999999996</v>
      </c>
      <c r="CQ18" s="18">
        <v>2.4666600000000001</v>
      </c>
      <c r="CR18" s="18">
        <v>4.3</v>
      </c>
      <c r="CS18" s="18">
        <v>2.8177599999999998</v>
      </c>
      <c r="CT18" s="18">
        <v>2.8177599999999998</v>
      </c>
      <c r="CU18" s="18">
        <v>1.48224</v>
      </c>
      <c r="CV18" s="18">
        <v>16.8</v>
      </c>
      <c r="CW18" s="18">
        <v>16.79176</v>
      </c>
      <c r="CX18" s="18">
        <v>16.79176</v>
      </c>
      <c r="CY18" s="18">
        <v>8.2400000000000008E-3</v>
      </c>
      <c r="CZ18" s="18">
        <v>7.1</v>
      </c>
      <c r="DA18" s="18">
        <v>6.8787000000000003</v>
      </c>
      <c r="DB18" s="18">
        <v>6.8787000000000003</v>
      </c>
      <c r="DC18" s="18">
        <v>0.2213</v>
      </c>
      <c r="DD18" s="18">
        <v>10.6</v>
      </c>
      <c r="DE18" s="18">
        <v>11.2387</v>
      </c>
      <c r="DF18" s="18">
        <v>14.919420000000001</v>
      </c>
      <c r="DG18" s="18">
        <v>-4.31942</v>
      </c>
      <c r="DH18" s="18">
        <v>39.799999999999997</v>
      </c>
      <c r="DI18" s="18">
        <v>40</v>
      </c>
      <c r="DJ18" s="18">
        <v>81.373930000000001</v>
      </c>
      <c r="DK18" s="18">
        <v>-41.573929999999997</v>
      </c>
      <c r="DL18" s="18"/>
      <c r="DM18" s="18"/>
      <c r="DN18" s="18"/>
      <c r="DO18" s="18">
        <v>0</v>
      </c>
      <c r="DP18" s="18"/>
      <c r="DQ18" s="18"/>
      <c r="DR18" s="18"/>
      <c r="DS18" s="18">
        <v>0</v>
      </c>
      <c r="DT18" s="18"/>
      <c r="DU18" s="18"/>
      <c r="DV18" s="18"/>
      <c r="DW18" s="18">
        <v>0</v>
      </c>
      <c r="DX18" s="18">
        <v>0</v>
      </c>
      <c r="DY18" s="18"/>
      <c r="DZ18" s="18"/>
      <c r="EA18" s="18">
        <v>0</v>
      </c>
      <c r="EB18" s="18">
        <v>60.9</v>
      </c>
      <c r="EC18" s="18">
        <v>54.631010000000003</v>
      </c>
      <c r="ED18" s="18">
        <v>52.442239999999998</v>
      </c>
      <c r="EE18" s="18">
        <v>8.4577600000000004</v>
      </c>
      <c r="EF18" s="18">
        <v>21.1</v>
      </c>
      <c r="EG18" s="18">
        <v>20.618559999999999</v>
      </c>
      <c r="EH18" s="18">
        <v>71.817850000000007</v>
      </c>
      <c r="EI18" s="18">
        <v>-50.717849999999999</v>
      </c>
      <c r="EJ18" s="18"/>
      <c r="EK18" s="18"/>
      <c r="EL18" s="18"/>
      <c r="EM18" s="18">
        <v>0</v>
      </c>
      <c r="EN18" s="18">
        <v>0</v>
      </c>
      <c r="EO18" s="18"/>
      <c r="EP18" s="18"/>
      <c r="EQ18" s="18">
        <v>0</v>
      </c>
      <c r="ER18" s="18">
        <v>0</v>
      </c>
      <c r="ES18" s="18"/>
      <c r="ET18" s="18"/>
      <c r="EU18" s="18">
        <v>0</v>
      </c>
      <c r="EV18" s="18">
        <v>6.4</v>
      </c>
      <c r="EW18" s="18">
        <v>6.39</v>
      </c>
      <c r="EX18" s="18">
        <v>6.39</v>
      </c>
      <c r="EY18" s="18">
        <v>0.01</v>
      </c>
      <c r="EZ18" s="18">
        <v>0</v>
      </c>
      <c r="FA18" s="18"/>
      <c r="FB18" s="18"/>
      <c r="FC18" s="18">
        <v>0</v>
      </c>
      <c r="FD18" s="18">
        <v>32.799999999999997</v>
      </c>
      <c r="FE18" s="18">
        <v>27.02168</v>
      </c>
      <c r="FF18" s="18">
        <v>30.82526</v>
      </c>
      <c r="FG18" s="18">
        <v>1.9747399999999999</v>
      </c>
      <c r="FH18" s="18">
        <v>54.2</v>
      </c>
      <c r="FI18" s="18">
        <v>66.490549999999999</v>
      </c>
      <c r="FJ18" s="18"/>
      <c r="FK18" s="18">
        <v>54.2</v>
      </c>
      <c r="FL18" s="18">
        <v>19.899999999999999</v>
      </c>
      <c r="FM18" s="18">
        <v>16.004190000000001</v>
      </c>
      <c r="FN18" s="18">
        <v>20.749040000000001</v>
      </c>
      <c r="FO18" s="18">
        <v>-0.84904000000000002</v>
      </c>
      <c r="FP18" s="18">
        <v>18.5</v>
      </c>
      <c r="FQ18" s="18">
        <v>18.615860000000001</v>
      </c>
      <c r="FR18" s="18">
        <v>18.615860000000001</v>
      </c>
      <c r="FS18" s="18">
        <v>-0.11586</v>
      </c>
      <c r="FT18" s="18">
        <v>12.2</v>
      </c>
      <c r="FU18" s="18">
        <v>10.67961</v>
      </c>
      <c r="FV18" s="18">
        <v>10.67961</v>
      </c>
      <c r="FW18" s="18">
        <v>1.5203899999999999</v>
      </c>
      <c r="FX18" s="18">
        <v>65.8</v>
      </c>
      <c r="FY18" s="18">
        <v>65.054289999999995</v>
      </c>
      <c r="FZ18" s="18">
        <v>65.054289999999995</v>
      </c>
      <c r="GA18" s="18">
        <v>0.74570999999999998</v>
      </c>
      <c r="GB18" s="18">
        <v>184.6</v>
      </c>
      <c r="GC18" s="18">
        <v>184.91498000000001</v>
      </c>
      <c r="GD18" s="18">
        <v>184.91498000000001</v>
      </c>
      <c r="GE18" s="18">
        <v>-0.31497999999999998</v>
      </c>
      <c r="GF18" s="18">
        <v>184.4</v>
      </c>
      <c r="GG18" s="18">
        <v>184.91498000000001</v>
      </c>
      <c r="GH18" s="18">
        <v>184.91498000000001</v>
      </c>
      <c r="GI18" s="18">
        <v>-0.51497999999999999</v>
      </c>
      <c r="GJ18" s="18">
        <v>183.3</v>
      </c>
      <c r="GK18" s="18">
        <v>185.47028</v>
      </c>
      <c r="GL18" s="18">
        <v>185.47028</v>
      </c>
      <c r="GM18" s="18">
        <v>-2.17028</v>
      </c>
      <c r="GN18" s="18">
        <v>81.099999999999994</v>
      </c>
      <c r="GO18" s="18">
        <v>83.437340000000006</v>
      </c>
      <c r="GP18" s="18">
        <v>66.316100000000006</v>
      </c>
      <c r="GQ18" s="18">
        <v>14.783899999999999</v>
      </c>
      <c r="GR18" s="18">
        <v>6.1</v>
      </c>
      <c r="GS18" s="18">
        <v>6.1913999999999998</v>
      </c>
      <c r="GT18" s="18">
        <v>4.4600200000000001</v>
      </c>
      <c r="GU18" s="18">
        <v>1.63998</v>
      </c>
      <c r="GV18" s="18">
        <v>2.2999999999999998</v>
      </c>
      <c r="GW18" s="18">
        <v>3.0515099999999999</v>
      </c>
      <c r="GX18" s="18">
        <v>4.6789800000000001</v>
      </c>
      <c r="GY18" s="18">
        <v>-2.3789799999999999</v>
      </c>
      <c r="GZ18" s="18">
        <v>18.8</v>
      </c>
      <c r="HA18" s="18">
        <v>18</v>
      </c>
      <c r="HB18" s="18">
        <v>18</v>
      </c>
      <c r="HC18" s="18">
        <v>0.8</v>
      </c>
      <c r="HD18" s="18">
        <v>31.3</v>
      </c>
      <c r="HE18" s="18">
        <v>32.627180000000003</v>
      </c>
      <c r="HF18" s="18">
        <v>32.627180000000003</v>
      </c>
      <c r="HG18" s="18">
        <v>-1.32718</v>
      </c>
      <c r="HH18" s="18">
        <v>2.2000000000000002</v>
      </c>
      <c r="HI18" s="18">
        <v>1.97359</v>
      </c>
      <c r="HJ18" s="18">
        <v>1.97359</v>
      </c>
      <c r="HK18" s="18">
        <v>0.22641</v>
      </c>
      <c r="HL18" s="18">
        <v>0</v>
      </c>
      <c r="HM18" s="18"/>
      <c r="HN18" s="18"/>
      <c r="HO18" s="18">
        <v>0</v>
      </c>
      <c r="HP18" s="18">
        <v>25.3</v>
      </c>
      <c r="HQ18" s="18">
        <v>25</v>
      </c>
      <c r="HR18" s="18">
        <v>50</v>
      </c>
      <c r="HS18" s="18">
        <v>-24.7</v>
      </c>
      <c r="HT18" s="18"/>
      <c r="HU18" s="18"/>
      <c r="HV18" s="18"/>
      <c r="HW18" s="18">
        <v>0</v>
      </c>
      <c r="HX18" s="18"/>
      <c r="HY18" s="18"/>
      <c r="HZ18" s="18"/>
      <c r="IA18" s="18">
        <v>0</v>
      </c>
      <c r="IB18" s="18">
        <v>0</v>
      </c>
      <c r="IC18" s="18">
        <v>19.888349999999999</v>
      </c>
      <c r="ID18" s="18">
        <v>16.633379999999999</v>
      </c>
      <c r="IE18" s="18">
        <v>-16.633379999999999</v>
      </c>
      <c r="IF18" s="18"/>
      <c r="IG18" s="18"/>
      <c r="IH18" s="18"/>
      <c r="II18" s="18">
        <v>0</v>
      </c>
      <c r="IJ18" s="18"/>
      <c r="IK18" s="18"/>
      <c r="IL18" s="18"/>
      <c r="IM18" s="18">
        <v>0</v>
      </c>
      <c r="IN18" s="18">
        <v>47.7</v>
      </c>
      <c r="IO18" s="18">
        <v>48.181449999999998</v>
      </c>
      <c r="IP18" s="18">
        <v>48.181449999999998</v>
      </c>
      <c r="IQ18" s="18">
        <v>-0.48144999999999999</v>
      </c>
      <c r="IR18" s="18"/>
      <c r="IS18" s="18"/>
      <c r="IT18" s="18"/>
      <c r="IU18" s="18">
        <v>0</v>
      </c>
      <c r="IV18" s="18"/>
      <c r="IW18" s="18"/>
      <c r="IX18" s="18"/>
      <c r="IY18" s="18">
        <v>0</v>
      </c>
      <c r="IZ18" s="18"/>
      <c r="JA18" s="18"/>
      <c r="JB18" s="18"/>
      <c r="JC18" s="18">
        <v>0</v>
      </c>
      <c r="JD18" s="18">
        <v>65.400000000000006</v>
      </c>
      <c r="JE18" s="18">
        <v>64.999380000000002</v>
      </c>
      <c r="JF18" s="18">
        <v>48.32808</v>
      </c>
      <c r="JG18" s="18">
        <v>17.071919999999999</v>
      </c>
      <c r="JH18" s="18">
        <v>177.8</v>
      </c>
      <c r="JI18" s="18">
        <v>185.33669</v>
      </c>
      <c r="JJ18" s="18">
        <v>185.33669</v>
      </c>
      <c r="JK18" s="18">
        <v>-7.5366900000000001</v>
      </c>
      <c r="JL18" s="18">
        <v>175.2</v>
      </c>
      <c r="JM18" s="18">
        <v>185.33669</v>
      </c>
      <c r="JN18" s="18">
        <v>185.33669</v>
      </c>
      <c r="JO18" s="18">
        <v>-10.13669</v>
      </c>
      <c r="JP18" s="18">
        <v>209.7</v>
      </c>
      <c r="JQ18" s="18">
        <v>185.33669</v>
      </c>
      <c r="JR18" s="18">
        <v>185.33669</v>
      </c>
      <c r="JS18" s="18">
        <v>24.363309999999998</v>
      </c>
      <c r="JT18" s="18">
        <v>275.39999999999998</v>
      </c>
      <c r="JU18" s="18">
        <v>278.83987999999999</v>
      </c>
      <c r="JV18" s="18">
        <v>278.83987999999999</v>
      </c>
      <c r="JW18" s="18">
        <v>-3.43988</v>
      </c>
      <c r="JX18" s="18">
        <v>76.3</v>
      </c>
      <c r="JY18" s="18">
        <v>73.590999999999994</v>
      </c>
      <c r="JZ18" s="18">
        <v>73.590999999999994</v>
      </c>
      <c r="KA18" s="18">
        <v>2.7090000000000001</v>
      </c>
      <c r="KB18" s="18">
        <v>37.299999999999997</v>
      </c>
      <c r="KC18" s="18">
        <v>36.905999999999999</v>
      </c>
      <c r="KD18" s="18">
        <v>36.905999999999999</v>
      </c>
      <c r="KE18" s="18">
        <v>0.39400000000000002</v>
      </c>
      <c r="KF18" s="18"/>
      <c r="KG18" s="18"/>
      <c r="KH18" s="18"/>
      <c r="KI18" s="18">
        <v>0</v>
      </c>
      <c r="KJ18" s="18"/>
      <c r="KK18" s="18"/>
      <c r="KL18" s="18"/>
      <c r="KM18" s="18">
        <v>0</v>
      </c>
      <c r="KN18" s="18"/>
      <c r="KO18" s="18"/>
      <c r="KP18" s="18"/>
      <c r="KQ18" s="18">
        <v>0</v>
      </c>
      <c r="KR18" s="18">
        <v>0</v>
      </c>
      <c r="KS18" s="18"/>
      <c r="KT18" s="18"/>
      <c r="KU18" s="18">
        <v>0</v>
      </c>
      <c r="KV18" s="18"/>
      <c r="KW18" s="18"/>
      <c r="KX18" s="18"/>
      <c r="KY18" s="18">
        <v>0</v>
      </c>
      <c r="KZ18" s="18">
        <v>0</v>
      </c>
      <c r="LA18" s="18"/>
      <c r="LB18" s="18"/>
      <c r="LC18" s="18">
        <v>0</v>
      </c>
      <c r="LD18" s="18">
        <v>0.8</v>
      </c>
      <c r="LE18" s="18">
        <v>0.63188999999999995</v>
      </c>
      <c r="LF18" s="18">
        <v>0.63188999999999995</v>
      </c>
      <c r="LG18" s="18">
        <v>0.16811000000000001</v>
      </c>
      <c r="LH18" s="18">
        <v>20.7</v>
      </c>
      <c r="LI18" s="18"/>
      <c r="LJ18" s="18"/>
      <c r="LK18" s="18">
        <v>20.7</v>
      </c>
      <c r="LL18" s="18">
        <v>91.7</v>
      </c>
      <c r="LM18" s="18">
        <v>92.161060000000006</v>
      </c>
      <c r="LN18" s="18">
        <v>98.498840000000001</v>
      </c>
      <c r="LO18" s="18">
        <v>-6.7988400000000002</v>
      </c>
      <c r="LP18" s="18">
        <v>63.9</v>
      </c>
      <c r="LQ18" s="18">
        <v>67.133979999999994</v>
      </c>
      <c r="LR18" s="18">
        <v>57.890329999999999</v>
      </c>
      <c r="LS18" s="18">
        <v>6.0096699999999998</v>
      </c>
      <c r="LT18" s="18">
        <v>73</v>
      </c>
      <c r="LU18" s="18">
        <v>72.261949999999999</v>
      </c>
      <c r="LV18" s="18">
        <v>56.898699999999998</v>
      </c>
      <c r="LW18" s="18">
        <v>16.101299999999998</v>
      </c>
      <c r="LX18" s="18">
        <v>30.1</v>
      </c>
      <c r="LY18" s="18">
        <v>29.905139999999999</v>
      </c>
      <c r="LZ18" s="18">
        <v>23.547149999999998</v>
      </c>
      <c r="MA18" s="18">
        <v>6.5528500000000003</v>
      </c>
      <c r="MB18" s="18">
        <v>0</v>
      </c>
      <c r="MC18" s="18"/>
      <c r="MD18" s="18"/>
      <c r="ME18" s="18">
        <v>0</v>
      </c>
      <c r="MF18" s="18"/>
      <c r="MG18" s="18"/>
      <c r="MH18" s="18"/>
      <c r="MI18" s="18">
        <v>0</v>
      </c>
      <c r="MJ18" s="18"/>
      <c r="MK18" s="18"/>
      <c r="ML18" s="18"/>
      <c r="MM18" s="18">
        <v>0</v>
      </c>
      <c r="MN18" s="18">
        <v>146.9</v>
      </c>
      <c r="MO18" s="18">
        <v>159.10807</v>
      </c>
      <c r="MP18" s="18">
        <v>159.10807</v>
      </c>
      <c r="MQ18" s="18">
        <v>-12.208069999999999</v>
      </c>
      <c r="MR18" s="18">
        <v>149.30000000000001</v>
      </c>
      <c r="MS18" s="18">
        <v>159.10807</v>
      </c>
      <c r="MT18" s="18">
        <v>159.10807</v>
      </c>
      <c r="MU18" s="18">
        <v>-9.8080700000000007</v>
      </c>
      <c r="MV18" s="18">
        <v>171.2</v>
      </c>
      <c r="MW18" s="18">
        <v>159.58587</v>
      </c>
      <c r="MX18" s="18">
        <v>159.58587</v>
      </c>
      <c r="MY18" s="18">
        <v>11.614129999999999</v>
      </c>
      <c r="MZ18" s="18">
        <v>0</v>
      </c>
      <c r="NA18" s="18"/>
      <c r="NB18" s="18"/>
      <c r="NC18" s="18">
        <v>0</v>
      </c>
      <c r="ND18" s="18"/>
      <c r="NE18" s="18"/>
      <c r="NF18" s="18"/>
      <c r="NG18" s="18">
        <v>0</v>
      </c>
      <c r="NH18" s="18"/>
      <c r="NI18" s="18"/>
      <c r="NJ18" s="18"/>
      <c r="NK18" s="18">
        <v>0</v>
      </c>
      <c r="NL18" s="18"/>
      <c r="NM18" s="18"/>
      <c r="NN18" s="18"/>
      <c r="NO18" s="18">
        <v>0</v>
      </c>
      <c r="NP18" s="18"/>
      <c r="NQ18" s="18"/>
      <c r="NR18" s="18"/>
      <c r="NS18" s="18">
        <v>0</v>
      </c>
      <c r="NT18" s="18">
        <v>218.5</v>
      </c>
      <c r="NU18" s="18">
        <v>192.23309</v>
      </c>
      <c r="NV18" s="18">
        <v>192.23309</v>
      </c>
      <c r="NW18" s="18">
        <v>26.266909999999999</v>
      </c>
      <c r="NX18" s="18">
        <v>104.6</v>
      </c>
      <c r="NY18" s="18">
        <v>96.405180000000001</v>
      </c>
      <c r="NZ18" s="18">
        <v>96.405180000000001</v>
      </c>
      <c r="OA18" s="18">
        <v>8.19482</v>
      </c>
      <c r="OB18" s="18">
        <v>0</v>
      </c>
      <c r="OC18" s="18"/>
      <c r="OD18" s="18"/>
      <c r="OE18" s="18">
        <v>0</v>
      </c>
      <c r="OF18" s="18">
        <v>16.100000000000001</v>
      </c>
      <c r="OG18" s="18">
        <v>14.185420000000001</v>
      </c>
      <c r="OH18" s="18">
        <v>20.07</v>
      </c>
      <c r="OI18" s="18">
        <v>-3.97</v>
      </c>
      <c r="OJ18" s="18">
        <v>0</v>
      </c>
      <c r="OK18" s="18"/>
      <c r="OL18" s="18"/>
      <c r="OM18" s="18">
        <v>0</v>
      </c>
      <c r="ON18" s="18">
        <v>9.5</v>
      </c>
      <c r="OO18" s="18">
        <v>11.582000000000001</v>
      </c>
      <c r="OP18" s="18">
        <v>11.582000000000001</v>
      </c>
      <c r="OQ18" s="18">
        <v>-2.0819999999999999</v>
      </c>
      <c r="OR18" s="18">
        <v>0</v>
      </c>
      <c r="OS18" s="18"/>
      <c r="OT18" s="18"/>
      <c r="OU18" s="18">
        <v>0</v>
      </c>
      <c r="OV18" s="18">
        <v>6</v>
      </c>
      <c r="OW18" s="18">
        <v>6.1</v>
      </c>
      <c r="OX18" s="18">
        <v>6.1</v>
      </c>
      <c r="OY18" s="18">
        <v>-0.1</v>
      </c>
      <c r="OZ18" s="18"/>
      <c r="PA18" s="18"/>
      <c r="PB18" s="18"/>
      <c r="PC18" s="18">
        <v>0</v>
      </c>
      <c r="PD18" s="18">
        <v>10</v>
      </c>
      <c r="PE18" s="18">
        <v>9</v>
      </c>
      <c r="PF18" s="18">
        <v>9</v>
      </c>
      <c r="PG18" s="18">
        <v>1</v>
      </c>
      <c r="PH18" s="18">
        <v>2.5</v>
      </c>
      <c r="PI18" s="18">
        <v>1.3440700000000001</v>
      </c>
      <c r="PJ18" s="18"/>
      <c r="PK18" s="18">
        <v>2.5</v>
      </c>
      <c r="PL18" s="18">
        <v>0.3</v>
      </c>
      <c r="PM18" s="18"/>
      <c r="PN18" s="18"/>
      <c r="PO18" s="18">
        <v>0.3</v>
      </c>
      <c r="PP18" s="18">
        <v>1.8</v>
      </c>
      <c r="PQ18" s="18">
        <v>1.51</v>
      </c>
      <c r="PR18" s="18">
        <v>1.51</v>
      </c>
      <c r="PS18" s="18">
        <v>0.28999999999999998</v>
      </c>
      <c r="PT18" s="18">
        <v>1.7</v>
      </c>
      <c r="PU18" s="18">
        <v>1.6</v>
      </c>
      <c r="PV18" s="18">
        <v>1.6</v>
      </c>
      <c r="PW18" s="18">
        <v>0.1</v>
      </c>
      <c r="PX18" s="18">
        <v>20.100000000000001</v>
      </c>
      <c r="PY18" s="18">
        <v>19.417480000000001</v>
      </c>
      <c r="PZ18" s="18">
        <v>19.417480000000001</v>
      </c>
      <c r="QA18" s="18">
        <v>0.68252000000000002</v>
      </c>
      <c r="QB18" s="18">
        <v>5.8</v>
      </c>
      <c r="QC18" s="18">
        <v>6</v>
      </c>
      <c r="QD18" s="18">
        <v>6</v>
      </c>
      <c r="QE18" s="18">
        <v>-0.2</v>
      </c>
      <c r="QF18" s="18">
        <v>4</v>
      </c>
      <c r="QG18" s="18">
        <v>4</v>
      </c>
      <c r="QH18" s="18">
        <v>4</v>
      </c>
      <c r="QI18" s="18">
        <v>0</v>
      </c>
      <c r="QJ18" s="18">
        <v>3.5</v>
      </c>
      <c r="QK18" s="18">
        <v>3.4</v>
      </c>
      <c r="QL18" s="18">
        <v>3.4</v>
      </c>
      <c r="QM18" s="18">
        <v>0.1</v>
      </c>
      <c r="QN18" s="18">
        <v>15.3</v>
      </c>
      <c r="QO18" s="18">
        <v>16.504850000000001</v>
      </c>
      <c r="QP18" s="18">
        <v>16.504850000000001</v>
      </c>
      <c r="QQ18" s="18">
        <v>-1.20485</v>
      </c>
      <c r="QR18" s="18">
        <v>0</v>
      </c>
      <c r="QS18" s="18"/>
      <c r="QT18" s="18"/>
      <c r="QU18" s="18">
        <v>0</v>
      </c>
      <c r="QV18" s="18">
        <v>0</v>
      </c>
      <c r="QW18" s="18"/>
      <c r="QX18" s="18"/>
      <c r="QY18" s="18">
        <v>0</v>
      </c>
      <c r="QZ18" s="18">
        <v>5.8</v>
      </c>
      <c r="RA18" s="18">
        <v>2.6377299999999999</v>
      </c>
      <c r="RB18" s="18">
        <v>7.157</v>
      </c>
      <c r="RC18" s="18">
        <v>-1.357</v>
      </c>
      <c r="RD18" s="18">
        <v>17.5</v>
      </c>
      <c r="RE18" s="18">
        <v>10.49769</v>
      </c>
      <c r="RF18" s="18">
        <v>17.318000000000001</v>
      </c>
      <c r="RG18" s="18">
        <v>0.182</v>
      </c>
      <c r="RH18" s="18">
        <v>4.4000000000000004</v>
      </c>
      <c r="RI18" s="18">
        <v>4.2</v>
      </c>
      <c r="RJ18" s="18">
        <v>4.2</v>
      </c>
      <c r="RK18" s="18">
        <v>0.2</v>
      </c>
      <c r="RL18" s="18">
        <v>1.2</v>
      </c>
      <c r="RM18" s="18">
        <v>1.2</v>
      </c>
      <c r="RN18" s="18">
        <v>1.2</v>
      </c>
      <c r="RO18" s="18">
        <v>0</v>
      </c>
      <c r="RP18" s="18">
        <v>2.4</v>
      </c>
      <c r="RQ18" s="18">
        <v>2.4</v>
      </c>
      <c r="RR18" s="18">
        <v>2.4</v>
      </c>
      <c r="RS18" s="18">
        <v>0</v>
      </c>
      <c r="RT18" s="18">
        <v>2.7</v>
      </c>
      <c r="RU18" s="18">
        <v>2.8</v>
      </c>
      <c r="RV18" s="18">
        <v>2.8</v>
      </c>
      <c r="RW18" s="18">
        <v>-0.1</v>
      </c>
      <c r="RX18" s="18">
        <v>0</v>
      </c>
      <c r="RY18" s="18"/>
      <c r="RZ18" s="18"/>
      <c r="SA18" s="18">
        <v>0</v>
      </c>
      <c r="SB18" s="18"/>
      <c r="SC18" s="18"/>
      <c r="SD18" s="18"/>
      <c r="SE18" s="18">
        <v>0</v>
      </c>
      <c r="SF18" s="18">
        <v>0</v>
      </c>
      <c r="SG18" s="18">
        <v>4.6003299999999996</v>
      </c>
      <c r="SH18" s="18">
        <v>3.8474300000000001</v>
      </c>
      <c r="SI18" s="18">
        <v>-3.8474300000000001</v>
      </c>
      <c r="SJ18" s="18">
        <v>1</v>
      </c>
      <c r="SK18" s="18">
        <v>1.1599999999999999</v>
      </c>
      <c r="SL18" s="18">
        <v>1.1599999999999999</v>
      </c>
      <c r="SM18" s="18">
        <v>-0.16</v>
      </c>
      <c r="SN18" s="18"/>
      <c r="SO18" s="18"/>
      <c r="SP18" s="18">
        <v>0.4</v>
      </c>
      <c r="SQ18" s="18">
        <v>-0.4</v>
      </c>
      <c r="SR18" s="18">
        <v>4.0999999999999996</v>
      </c>
      <c r="SS18" s="18">
        <v>4.5999999999999996</v>
      </c>
      <c r="ST18" s="18">
        <v>4.5999999999999996</v>
      </c>
      <c r="SU18" s="18">
        <v>-0.5</v>
      </c>
      <c r="SV18" s="18">
        <v>2.6</v>
      </c>
      <c r="SW18" s="18">
        <v>3.4</v>
      </c>
      <c r="SX18" s="18">
        <v>3.4</v>
      </c>
      <c r="SY18" s="18">
        <v>-0.8</v>
      </c>
      <c r="SZ18" s="18">
        <v>3.5</v>
      </c>
      <c r="TA18" s="18">
        <v>4.5</v>
      </c>
      <c r="TB18" s="18">
        <v>4.5</v>
      </c>
      <c r="TC18" s="18">
        <v>-1</v>
      </c>
      <c r="TD18" s="18">
        <v>5.0999999999999996</v>
      </c>
      <c r="TE18" s="18">
        <v>6.5</v>
      </c>
      <c r="TF18" s="18">
        <v>6.5</v>
      </c>
      <c r="TG18" s="18">
        <v>-1.4</v>
      </c>
      <c r="TH18" s="18">
        <v>9.9</v>
      </c>
      <c r="TI18" s="18">
        <v>10</v>
      </c>
      <c r="TJ18" s="18">
        <v>10</v>
      </c>
      <c r="TK18" s="18">
        <v>-0.1</v>
      </c>
      <c r="TL18" s="18">
        <v>7.3</v>
      </c>
      <c r="TM18" s="18">
        <v>14.622</v>
      </c>
      <c r="TN18" s="18">
        <v>14.622</v>
      </c>
      <c r="TO18" s="18">
        <v>-7.3220000000000001</v>
      </c>
      <c r="TP18" s="18">
        <v>3.9</v>
      </c>
      <c r="TQ18" s="18">
        <v>4</v>
      </c>
      <c r="TR18" s="18">
        <v>9.2949999999999999</v>
      </c>
      <c r="TS18" s="18">
        <v>-5.3949999999999996</v>
      </c>
      <c r="TT18" s="18">
        <v>0</v>
      </c>
      <c r="TU18" s="18"/>
      <c r="TV18" s="18"/>
      <c r="TW18" s="18">
        <v>0</v>
      </c>
      <c r="TX18" s="18">
        <v>39.4</v>
      </c>
      <c r="TY18" s="18">
        <v>13.660130000000001</v>
      </c>
      <c r="TZ18" s="18">
        <v>24.145</v>
      </c>
      <c r="UA18" s="18">
        <v>15.255000000000001</v>
      </c>
      <c r="UB18" s="18">
        <v>30</v>
      </c>
      <c r="UC18" s="18">
        <v>22.87604</v>
      </c>
      <c r="UD18" s="18">
        <v>49.093000000000004</v>
      </c>
      <c r="UE18" s="18">
        <v>-19.093</v>
      </c>
      <c r="UF18" s="18">
        <v>2.9</v>
      </c>
      <c r="UG18" s="18">
        <v>0.81100000000000005</v>
      </c>
      <c r="UH18" s="18">
        <v>0.81100000000000005</v>
      </c>
      <c r="UI18" s="18">
        <v>2.089</v>
      </c>
      <c r="UJ18" s="18">
        <v>2.6</v>
      </c>
      <c r="UK18" s="18">
        <v>0.60299999999999998</v>
      </c>
      <c r="UL18" s="18">
        <v>0.60299999999999998</v>
      </c>
      <c r="UM18" s="18">
        <v>1.9970000000000001</v>
      </c>
      <c r="UN18" s="18">
        <v>6.8</v>
      </c>
      <c r="UO18" s="18">
        <v>6.5</v>
      </c>
      <c r="UP18" s="18">
        <v>6.5</v>
      </c>
      <c r="UQ18" s="18">
        <v>0.3</v>
      </c>
      <c r="UR18" s="18">
        <v>2.6</v>
      </c>
      <c r="US18" s="18">
        <v>2</v>
      </c>
      <c r="UT18" s="18">
        <v>2</v>
      </c>
      <c r="UU18" s="18">
        <v>0.6</v>
      </c>
      <c r="UV18" s="18">
        <v>5</v>
      </c>
      <c r="UW18" s="18">
        <v>7.6</v>
      </c>
      <c r="UX18" s="18">
        <v>7.6</v>
      </c>
      <c r="UY18" s="18">
        <v>-2.6</v>
      </c>
      <c r="UZ18" s="18">
        <v>3.2</v>
      </c>
      <c r="VA18" s="18">
        <v>3</v>
      </c>
      <c r="VB18" s="18">
        <v>3</v>
      </c>
      <c r="VC18" s="18">
        <v>0.2</v>
      </c>
      <c r="VD18" s="18">
        <v>3.7</v>
      </c>
      <c r="VE18" s="18">
        <v>3.3</v>
      </c>
      <c r="VF18" s="18">
        <v>3.3</v>
      </c>
      <c r="VG18" s="18">
        <v>0.4</v>
      </c>
      <c r="VH18" s="18">
        <v>3.8</v>
      </c>
      <c r="VI18" s="18">
        <v>3.4</v>
      </c>
      <c r="VJ18" s="18">
        <v>3.4</v>
      </c>
      <c r="VK18" s="18">
        <v>0.4</v>
      </c>
      <c r="VL18" s="18">
        <v>7.8</v>
      </c>
      <c r="VM18" s="18">
        <v>7.1260000000000003</v>
      </c>
      <c r="VN18" s="18">
        <v>7.1260000000000003</v>
      </c>
      <c r="VO18" s="18">
        <v>0.67400000000000004</v>
      </c>
      <c r="VP18" s="18">
        <v>0</v>
      </c>
      <c r="VQ18" s="18"/>
      <c r="VR18" s="18"/>
      <c r="VS18" s="18">
        <v>0</v>
      </c>
      <c r="VT18" s="18">
        <v>0</v>
      </c>
      <c r="VU18" s="18"/>
      <c r="VV18" s="18"/>
      <c r="VW18" s="18">
        <v>0</v>
      </c>
      <c r="VX18" s="18">
        <v>0</v>
      </c>
      <c r="VY18" s="18"/>
      <c r="VZ18" s="18"/>
      <c r="WA18" s="18">
        <v>0</v>
      </c>
      <c r="WB18" s="18">
        <v>0.6</v>
      </c>
      <c r="WC18" s="18">
        <v>0.6</v>
      </c>
      <c r="WD18" s="18">
        <v>0.6</v>
      </c>
      <c r="WE18" s="18">
        <v>0</v>
      </c>
      <c r="WF18" s="18">
        <v>6.2</v>
      </c>
      <c r="WG18" s="18">
        <v>14.4</v>
      </c>
      <c r="WH18" s="18">
        <v>15</v>
      </c>
      <c r="WI18" s="18">
        <v>-8.8000000000000007</v>
      </c>
      <c r="WJ18" s="18">
        <v>4.0999999999999996</v>
      </c>
      <c r="WK18" s="18">
        <v>15.3</v>
      </c>
      <c r="WL18" s="18">
        <v>12</v>
      </c>
      <c r="WM18" s="18">
        <v>-7.9</v>
      </c>
      <c r="WN18" s="18">
        <v>0</v>
      </c>
      <c r="WO18" s="18"/>
      <c r="WP18" s="18"/>
      <c r="WQ18" s="18">
        <v>0</v>
      </c>
      <c r="WR18" s="18">
        <v>0</v>
      </c>
      <c r="WS18" s="18"/>
      <c r="WT18" s="18"/>
      <c r="WU18" s="18">
        <v>0</v>
      </c>
      <c r="WV18" s="18">
        <v>7</v>
      </c>
      <c r="WW18" s="18">
        <v>7</v>
      </c>
      <c r="WX18" s="18">
        <v>7</v>
      </c>
      <c r="WY18" s="18">
        <v>0</v>
      </c>
      <c r="WZ18" s="18">
        <v>19.399999999999999</v>
      </c>
      <c r="XA18" s="18">
        <v>18.932040000000001</v>
      </c>
      <c r="XB18" s="18">
        <v>18.932040000000001</v>
      </c>
      <c r="XC18" s="18">
        <v>0.46795999999999999</v>
      </c>
      <c r="XD18" s="18">
        <v>8.6999999999999993</v>
      </c>
      <c r="XE18" s="18">
        <v>10.6</v>
      </c>
      <c r="XF18" s="18">
        <v>10.6</v>
      </c>
      <c r="XG18" s="18">
        <v>-1.9</v>
      </c>
      <c r="XH18" s="18"/>
      <c r="XI18" s="18"/>
      <c r="XJ18" s="18"/>
      <c r="XK18" s="18">
        <v>0</v>
      </c>
      <c r="XL18" s="18"/>
      <c r="XM18" s="18"/>
      <c r="XN18" s="18"/>
      <c r="XO18" s="18">
        <v>0</v>
      </c>
      <c r="XP18" s="18">
        <v>14.7</v>
      </c>
      <c r="XQ18" s="18">
        <v>14</v>
      </c>
      <c r="XR18" s="18">
        <v>14</v>
      </c>
      <c r="XS18" s="18">
        <v>0.7</v>
      </c>
      <c r="XT18" s="18">
        <v>15.1</v>
      </c>
      <c r="XU18" s="18">
        <v>17</v>
      </c>
      <c r="XV18" s="18">
        <v>17</v>
      </c>
      <c r="XW18" s="18">
        <v>-1.9</v>
      </c>
      <c r="XX18" s="18">
        <v>6.1</v>
      </c>
      <c r="XY18" s="18">
        <v>7.63</v>
      </c>
      <c r="XZ18" s="18">
        <v>7.63</v>
      </c>
      <c r="YA18" s="18">
        <v>-1.53</v>
      </c>
      <c r="YB18" s="18">
        <v>6.49</v>
      </c>
      <c r="YC18" s="18">
        <v>6.5</v>
      </c>
      <c r="YD18" s="18">
        <v>6.5</v>
      </c>
      <c r="YE18" s="18">
        <v>-0.01</v>
      </c>
      <c r="YF18" s="18"/>
      <c r="YG18" s="18"/>
      <c r="YH18" s="18"/>
      <c r="YI18" s="18">
        <v>0</v>
      </c>
      <c r="YJ18" s="18"/>
      <c r="YK18" s="18"/>
      <c r="YL18" s="18"/>
      <c r="YM18" s="18">
        <v>0</v>
      </c>
    </row>
    <row r="19" spans="1:663" ht="24" customHeight="1" x14ac:dyDescent="0.3">
      <c r="A19" s="1"/>
      <c r="B19" s="17" t="s">
        <v>70</v>
      </c>
      <c r="C19" s="17" t="s">
        <v>744</v>
      </c>
      <c r="D19" s="18">
        <v>84.3</v>
      </c>
      <c r="E19" s="18">
        <v>98.562250000000006</v>
      </c>
      <c r="F19" s="18">
        <v>61.445630000000001</v>
      </c>
      <c r="G19" s="18">
        <v>22.854369999999999</v>
      </c>
      <c r="H19" s="18">
        <v>592.70000000000005</v>
      </c>
      <c r="I19" s="18">
        <v>601.08074999999997</v>
      </c>
      <c r="J19" s="18">
        <v>573.74341000000004</v>
      </c>
      <c r="K19" s="18">
        <v>18.956589999999998</v>
      </c>
      <c r="L19" s="18">
        <v>201.5</v>
      </c>
      <c r="M19" s="18">
        <v>195.54225</v>
      </c>
      <c r="N19" s="18">
        <v>186.64893000000001</v>
      </c>
      <c r="O19" s="18">
        <v>14.85107</v>
      </c>
      <c r="P19" s="18">
        <v>0</v>
      </c>
      <c r="Q19" s="18"/>
      <c r="R19" s="18"/>
      <c r="S19" s="18">
        <v>0</v>
      </c>
      <c r="T19" s="18">
        <v>0</v>
      </c>
      <c r="U19" s="18"/>
      <c r="V19" s="18"/>
      <c r="W19" s="18">
        <v>0</v>
      </c>
      <c r="X19" s="18">
        <v>30</v>
      </c>
      <c r="Y19" s="18">
        <v>10.309279999999999</v>
      </c>
      <c r="Z19" s="18"/>
      <c r="AA19" s="18">
        <v>30</v>
      </c>
      <c r="AB19" s="18">
        <v>75.400000000000006</v>
      </c>
      <c r="AC19" s="18">
        <v>80.822000000000003</v>
      </c>
      <c r="AD19" s="18">
        <v>80.822000000000003</v>
      </c>
      <c r="AE19" s="18">
        <v>-5.4219999999999997</v>
      </c>
      <c r="AF19" s="18"/>
      <c r="AG19" s="18"/>
      <c r="AH19" s="18"/>
      <c r="AI19" s="18">
        <v>0</v>
      </c>
      <c r="AJ19" s="18"/>
      <c r="AK19" s="18"/>
      <c r="AL19" s="18"/>
      <c r="AM19" s="18">
        <v>0</v>
      </c>
      <c r="AN19" s="18">
        <v>185.4</v>
      </c>
      <c r="AO19" s="18">
        <v>196.22801999999999</v>
      </c>
      <c r="AP19" s="18">
        <v>196.22801999999999</v>
      </c>
      <c r="AQ19" s="18">
        <v>-10.82802</v>
      </c>
      <c r="AR19" s="18">
        <v>193.3</v>
      </c>
      <c r="AS19" s="18">
        <v>196.22801999999999</v>
      </c>
      <c r="AT19" s="18">
        <v>196.22801999999999</v>
      </c>
      <c r="AU19" s="18">
        <v>-2.9280200000000001</v>
      </c>
      <c r="AV19" s="18">
        <v>193.6</v>
      </c>
      <c r="AW19" s="18">
        <v>196.22801999999999</v>
      </c>
      <c r="AX19" s="18">
        <v>196.22801999999999</v>
      </c>
      <c r="AY19" s="18">
        <v>-2.6280199999999998</v>
      </c>
      <c r="AZ19" s="18">
        <v>284.8</v>
      </c>
      <c r="BA19" s="18">
        <v>295.22593999999998</v>
      </c>
      <c r="BB19" s="18">
        <v>295.22593999999998</v>
      </c>
      <c r="BC19" s="18">
        <v>-10.425940000000001</v>
      </c>
      <c r="BD19" s="18">
        <v>215.4</v>
      </c>
      <c r="BE19" s="18">
        <v>208.07390000000001</v>
      </c>
      <c r="BF19" s="18">
        <v>208.07390000000001</v>
      </c>
      <c r="BG19" s="18">
        <v>7.3261000000000003</v>
      </c>
      <c r="BH19" s="18">
        <v>112</v>
      </c>
      <c r="BI19" s="18">
        <v>104.34936999999999</v>
      </c>
      <c r="BJ19" s="18">
        <v>104.34936999999999</v>
      </c>
      <c r="BK19" s="18">
        <v>7.6506299999999996</v>
      </c>
      <c r="BL19" s="18">
        <v>370.6</v>
      </c>
      <c r="BM19" s="18">
        <v>367.78570000000002</v>
      </c>
      <c r="BN19" s="18">
        <v>297.90697999999998</v>
      </c>
      <c r="BO19" s="18">
        <v>72.693020000000004</v>
      </c>
      <c r="BP19" s="18">
        <v>3</v>
      </c>
      <c r="BQ19" s="18">
        <v>4.4318400000000002</v>
      </c>
      <c r="BR19" s="18">
        <v>4.4318400000000002</v>
      </c>
      <c r="BS19" s="18">
        <v>-1.43184</v>
      </c>
      <c r="BT19" s="18"/>
      <c r="BU19" s="18"/>
      <c r="BV19" s="18"/>
      <c r="BW19" s="18">
        <v>0</v>
      </c>
      <c r="BX19" s="18"/>
      <c r="BY19" s="18"/>
      <c r="BZ19" s="18"/>
      <c r="CA19" s="18">
        <v>0</v>
      </c>
      <c r="CB19" s="18"/>
      <c r="CC19" s="18"/>
      <c r="CD19" s="18"/>
      <c r="CE19" s="18">
        <v>0</v>
      </c>
      <c r="CF19" s="18"/>
      <c r="CG19" s="18"/>
      <c r="CH19" s="18"/>
      <c r="CI19" s="18">
        <v>0</v>
      </c>
      <c r="CJ19" s="18">
        <v>119.4</v>
      </c>
      <c r="CK19" s="18">
        <v>119.05165</v>
      </c>
      <c r="CL19" s="18">
        <v>119.05165</v>
      </c>
      <c r="CM19" s="18">
        <v>0.34834999999999999</v>
      </c>
      <c r="CN19" s="18">
        <v>7.1</v>
      </c>
      <c r="CO19" s="18">
        <v>5.1333399999999996</v>
      </c>
      <c r="CP19" s="18">
        <v>5.1333399999999996</v>
      </c>
      <c r="CQ19" s="18">
        <v>1.9666600000000001</v>
      </c>
      <c r="CR19" s="18">
        <v>4</v>
      </c>
      <c r="CS19" s="18">
        <v>2.8177599999999998</v>
      </c>
      <c r="CT19" s="18">
        <v>2.8177599999999998</v>
      </c>
      <c r="CU19" s="18">
        <v>1.18224</v>
      </c>
      <c r="CV19" s="18">
        <v>16.8</v>
      </c>
      <c r="CW19" s="18">
        <v>16.79176</v>
      </c>
      <c r="CX19" s="18">
        <v>16.79176</v>
      </c>
      <c r="CY19" s="18">
        <v>8.2400000000000008E-3</v>
      </c>
      <c r="CZ19" s="18">
        <v>7.1</v>
      </c>
      <c r="DA19" s="18">
        <v>6.8787000000000003</v>
      </c>
      <c r="DB19" s="18">
        <v>6.8787000000000003</v>
      </c>
      <c r="DC19" s="18">
        <v>0.2213</v>
      </c>
      <c r="DD19" s="18">
        <v>10.7</v>
      </c>
      <c r="DE19" s="18">
        <v>12.40499</v>
      </c>
      <c r="DF19" s="18">
        <v>14.919420000000001</v>
      </c>
      <c r="DG19" s="18">
        <v>-4.2194200000000004</v>
      </c>
      <c r="DH19" s="18">
        <v>39.6</v>
      </c>
      <c r="DI19" s="18">
        <v>40</v>
      </c>
      <c r="DJ19" s="18">
        <v>87.677459999999996</v>
      </c>
      <c r="DK19" s="18">
        <v>-48.077460000000002</v>
      </c>
      <c r="DL19" s="18"/>
      <c r="DM19" s="18"/>
      <c r="DN19" s="18"/>
      <c r="DO19" s="18">
        <v>0</v>
      </c>
      <c r="DP19" s="18"/>
      <c r="DQ19" s="18"/>
      <c r="DR19" s="18"/>
      <c r="DS19" s="18">
        <v>0</v>
      </c>
      <c r="DT19" s="18"/>
      <c r="DU19" s="18"/>
      <c r="DV19" s="18"/>
      <c r="DW19" s="18">
        <v>0</v>
      </c>
      <c r="DX19" s="18">
        <v>0</v>
      </c>
      <c r="DY19" s="18"/>
      <c r="DZ19" s="18"/>
      <c r="EA19" s="18">
        <v>0</v>
      </c>
      <c r="EB19" s="18">
        <v>59.5</v>
      </c>
      <c r="EC19" s="18">
        <v>55.942689999999999</v>
      </c>
      <c r="ED19" s="18">
        <v>53.435639999999999</v>
      </c>
      <c r="EE19" s="18">
        <v>6.0643599999999998</v>
      </c>
      <c r="EF19" s="18">
        <v>26</v>
      </c>
      <c r="EG19" s="18">
        <v>20.618559999999999</v>
      </c>
      <c r="EH19" s="18">
        <v>71.817850000000007</v>
      </c>
      <c r="EI19" s="18">
        <v>-45.81785</v>
      </c>
      <c r="EJ19" s="18"/>
      <c r="EK19" s="18"/>
      <c r="EL19" s="18"/>
      <c r="EM19" s="18">
        <v>0</v>
      </c>
      <c r="EN19" s="18">
        <v>0</v>
      </c>
      <c r="EO19" s="18"/>
      <c r="EP19" s="18"/>
      <c r="EQ19" s="18">
        <v>0</v>
      </c>
      <c r="ER19" s="18">
        <v>0</v>
      </c>
      <c r="ES19" s="18"/>
      <c r="ET19" s="18"/>
      <c r="EU19" s="18">
        <v>0</v>
      </c>
      <c r="EV19" s="18">
        <v>6.4</v>
      </c>
      <c r="EW19" s="18">
        <v>6.39</v>
      </c>
      <c r="EX19" s="18">
        <v>6.39</v>
      </c>
      <c r="EY19" s="18">
        <v>0.01</v>
      </c>
      <c r="EZ19" s="18">
        <v>0</v>
      </c>
      <c r="FA19" s="18"/>
      <c r="FB19" s="18"/>
      <c r="FC19" s="18">
        <v>0</v>
      </c>
      <c r="FD19" s="18">
        <v>30.6</v>
      </c>
      <c r="FE19" s="18">
        <v>27.02168</v>
      </c>
      <c r="FF19" s="18">
        <v>30.82526</v>
      </c>
      <c r="FG19" s="18">
        <v>-0.22525999999999999</v>
      </c>
      <c r="FH19" s="18">
        <v>59.6</v>
      </c>
      <c r="FI19" s="18">
        <v>66.490549999999999</v>
      </c>
      <c r="FJ19" s="18"/>
      <c r="FK19" s="18">
        <v>59.6</v>
      </c>
      <c r="FL19" s="18">
        <v>20.2</v>
      </c>
      <c r="FM19" s="18">
        <v>16.004190000000001</v>
      </c>
      <c r="FN19" s="18">
        <v>20.749040000000001</v>
      </c>
      <c r="FO19" s="18">
        <v>-0.54903999999999997</v>
      </c>
      <c r="FP19" s="18">
        <v>18.5</v>
      </c>
      <c r="FQ19" s="18">
        <v>18.615860000000001</v>
      </c>
      <c r="FR19" s="18">
        <v>18.615860000000001</v>
      </c>
      <c r="FS19" s="18">
        <v>-0.11586</v>
      </c>
      <c r="FT19" s="18">
        <v>12.2</v>
      </c>
      <c r="FU19" s="18">
        <v>10.67961</v>
      </c>
      <c r="FV19" s="18">
        <v>10.67961</v>
      </c>
      <c r="FW19" s="18">
        <v>1.5203899999999999</v>
      </c>
      <c r="FX19" s="18">
        <v>65.400000000000006</v>
      </c>
      <c r="FY19" s="18">
        <v>65.054289999999995</v>
      </c>
      <c r="FZ19" s="18">
        <v>65.054289999999995</v>
      </c>
      <c r="GA19" s="18">
        <v>0.34571000000000002</v>
      </c>
      <c r="GB19" s="18">
        <v>181</v>
      </c>
      <c r="GC19" s="18">
        <v>184.91498000000001</v>
      </c>
      <c r="GD19" s="18">
        <v>184.91498000000001</v>
      </c>
      <c r="GE19" s="18">
        <v>-3.9149799999999999</v>
      </c>
      <c r="GF19" s="18">
        <v>182.1</v>
      </c>
      <c r="GG19" s="18">
        <v>184.91498000000001</v>
      </c>
      <c r="GH19" s="18">
        <v>184.91498000000001</v>
      </c>
      <c r="GI19" s="18">
        <v>-2.8149799999999998</v>
      </c>
      <c r="GJ19" s="18">
        <v>183.4</v>
      </c>
      <c r="GK19" s="18">
        <v>185.47028</v>
      </c>
      <c r="GL19" s="18">
        <v>185.47028</v>
      </c>
      <c r="GM19" s="18">
        <v>-2.0702799999999999</v>
      </c>
      <c r="GN19" s="18">
        <v>79.5</v>
      </c>
      <c r="GO19" s="18">
        <v>83.437340000000006</v>
      </c>
      <c r="GP19" s="18">
        <v>70.153790000000001</v>
      </c>
      <c r="GQ19" s="18">
        <v>9.3462099999999992</v>
      </c>
      <c r="GR19" s="18">
        <v>6.1</v>
      </c>
      <c r="GS19" s="18">
        <v>6.1913999999999998</v>
      </c>
      <c r="GT19" s="18">
        <v>4.4600200000000001</v>
      </c>
      <c r="GU19" s="18">
        <v>1.63998</v>
      </c>
      <c r="GV19" s="18">
        <v>2.2999999999999998</v>
      </c>
      <c r="GW19" s="18">
        <v>3.0515099999999999</v>
      </c>
      <c r="GX19" s="18">
        <v>4.6789800000000001</v>
      </c>
      <c r="GY19" s="18">
        <v>-2.3789799999999999</v>
      </c>
      <c r="GZ19" s="18">
        <v>17.600000000000001</v>
      </c>
      <c r="HA19" s="18">
        <v>18</v>
      </c>
      <c r="HB19" s="18">
        <v>18</v>
      </c>
      <c r="HC19" s="18">
        <v>-0.4</v>
      </c>
      <c r="HD19" s="18">
        <v>33.4</v>
      </c>
      <c r="HE19" s="18">
        <v>32.627180000000003</v>
      </c>
      <c r="HF19" s="18">
        <v>32.627180000000003</v>
      </c>
      <c r="HG19" s="18">
        <v>0.77281999999999995</v>
      </c>
      <c r="HH19" s="18">
        <v>2.2000000000000002</v>
      </c>
      <c r="HI19" s="18">
        <v>1.97359</v>
      </c>
      <c r="HJ19" s="18">
        <v>1.97359</v>
      </c>
      <c r="HK19" s="18">
        <v>0.22641</v>
      </c>
      <c r="HL19" s="18">
        <v>0</v>
      </c>
      <c r="HM19" s="18"/>
      <c r="HN19" s="18"/>
      <c r="HO19" s="18">
        <v>0</v>
      </c>
      <c r="HP19" s="18">
        <v>23.6</v>
      </c>
      <c r="HQ19" s="18">
        <v>25</v>
      </c>
      <c r="HR19" s="18">
        <v>50</v>
      </c>
      <c r="HS19" s="18">
        <v>-26.4</v>
      </c>
      <c r="HT19" s="18"/>
      <c r="HU19" s="18"/>
      <c r="HV19" s="18"/>
      <c r="HW19" s="18">
        <v>0</v>
      </c>
      <c r="HX19" s="18"/>
      <c r="HY19" s="18"/>
      <c r="HZ19" s="18"/>
      <c r="IA19" s="18">
        <v>0</v>
      </c>
      <c r="IB19" s="18">
        <v>30.3</v>
      </c>
      <c r="IC19" s="18">
        <v>37.375109999999999</v>
      </c>
      <c r="ID19" s="18">
        <v>26.354620000000001</v>
      </c>
      <c r="IE19" s="18">
        <v>3.9453800000000001</v>
      </c>
      <c r="IF19" s="18"/>
      <c r="IG19" s="18"/>
      <c r="IH19" s="18"/>
      <c r="II19" s="18">
        <v>0</v>
      </c>
      <c r="IJ19" s="18"/>
      <c r="IK19" s="18"/>
      <c r="IL19" s="18"/>
      <c r="IM19" s="18">
        <v>0</v>
      </c>
      <c r="IN19" s="18">
        <v>47.8</v>
      </c>
      <c r="IO19" s="18">
        <v>48.181449999999998</v>
      </c>
      <c r="IP19" s="18">
        <v>48.181449999999998</v>
      </c>
      <c r="IQ19" s="18">
        <v>-0.38145000000000001</v>
      </c>
      <c r="IR19" s="18"/>
      <c r="IS19" s="18"/>
      <c r="IT19" s="18"/>
      <c r="IU19" s="18">
        <v>0</v>
      </c>
      <c r="IV19" s="18"/>
      <c r="IW19" s="18"/>
      <c r="IX19" s="18"/>
      <c r="IY19" s="18">
        <v>0</v>
      </c>
      <c r="IZ19" s="18"/>
      <c r="JA19" s="18"/>
      <c r="JB19" s="18"/>
      <c r="JC19" s="18">
        <v>0</v>
      </c>
      <c r="JD19" s="18">
        <v>64.7</v>
      </c>
      <c r="JE19" s="18">
        <v>64.999380000000002</v>
      </c>
      <c r="JF19" s="18">
        <v>52.997529999999998</v>
      </c>
      <c r="JG19" s="18">
        <v>11.70247</v>
      </c>
      <c r="JH19" s="18">
        <v>178.6</v>
      </c>
      <c r="JI19" s="18">
        <v>185.33669</v>
      </c>
      <c r="JJ19" s="18">
        <v>185.33669</v>
      </c>
      <c r="JK19" s="18">
        <v>-6.7366900000000003</v>
      </c>
      <c r="JL19" s="18">
        <v>176.8</v>
      </c>
      <c r="JM19" s="18">
        <v>185.33669</v>
      </c>
      <c r="JN19" s="18">
        <v>185.33669</v>
      </c>
      <c r="JO19" s="18">
        <v>-8.5366900000000001</v>
      </c>
      <c r="JP19" s="18">
        <v>210.3</v>
      </c>
      <c r="JQ19" s="18">
        <v>185.33669</v>
      </c>
      <c r="JR19" s="18">
        <v>185.33669</v>
      </c>
      <c r="JS19" s="18">
        <v>24.96331</v>
      </c>
      <c r="JT19" s="18">
        <v>275.7</v>
      </c>
      <c r="JU19" s="18">
        <v>278.83987999999999</v>
      </c>
      <c r="JV19" s="18">
        <v>278.83987999999999</v>
      </c>
      <c r="JW19" s="18">
        <v>-3.1398799999999998</v>
      </c>
      <c r="JX19" s="18">
        <v>76.2</v>
      </c>
      <c r="JY19" s="18">
        <v>73.590999999999994</v>
      </c>
      <c r="JZ19" s="18">
        <v>73.590999999999994</v>
      </c>
      <c r="KA19" s="18">
        <v>2.609</v>
      </c>
      <c r="KB19" s="18">
        <v>37.299999999999997</v>
      </c>
      <c r="KC19" s="18">
        <v>36.905999999999999</v>
      </c>
      <c r="KD19" s="18">
        <v>36.905999999999999</v>
      </c>
      <c r="KE19" s="18">
        <v>0.39400000000000002</v>
      </c>
      <c r="KF19" s="18"/>
      <c r="KG19" s="18"/>
      <c r="KH19" s="18"/>
      <c r="KI19" s="18">
        <v>0</v>
      </c>
      <c r="KJ19" s="18"/>
      <c r="KK19" s="18"/>
      <c r="KL19" s="18"/>
      <c r="KM19" s="18">
        <v>0</v>
      </c>
      <c r="KN19" s="18"/>
      <c r="KO19" s="18"/>
      <c r="KP19" s="18"/>
      <c r="KQ19" s="18">
        <v>0</v>
      </c>
      <c r="KR19" s="18">
        <v>0</v>
      </c>
      <c r="KS19" s="18"/>
      <c r="KT19" s="18"/>
      <c r="KU19" s="18">
        <v>0</v>
      </c>
      <c r="KV19" s="18"/>
      <c r="KW19" s="18"/>
      <c r="KX19" s="18"/>
      <c r="KY19" s="18">
        <v>0</v>
      </c>
      <c r="KZ19" s="18">
        <v>0</v>
      </c>
      <c r="LA19" s="18"/>
      <c r="LB19" s="18"/>
      <c r="LC19" s="18">
        <v>0</v>
      </c>
      <c r="LD19" s="18">
        <v>0.8</v>
      </c>
      <c r="LE19" s="18">
        <v>0.63188999999999995</v>
      </c>
      <c r="LF19" s="18">
        <v>0.63188999999999995</v>
      </c>
      <c r="LG19" s="18">
        <v>0.16811000000000001</v>
      </c>
      <c r="LH19" s="18">
        <v>19.5</v>
      </c>
      <c r="LI19" s="18"/>
      <c r="LJ19" s="18"/>
      <c r="LK19" s="18">
        <v>19.5</v>
      </c>
      <c r="LL19" s="18">
        <v>91.1</v>
      </c>
      <c r="LM19" s="18">
        <v>92.444500000000005</v>
      </c>
      <c r="LN19" s="18">
        <v>108.13</v>
      </c>
      <c r="LO19" s="18">
        <v>-17.03</v>
      </c>
      <c r="LP19" s="18">
        <v>63.1</v>
      </c>
      <c r="LQ19" s="18">
        <v>67.133979999999994</v>
      </c>
      <c r="LR19" s="18">
        <v>60.612850000000002</v>
      </c>
      <c r="LS19" s="18">
        <v>2.4871500000000002</v>
      </c>
      <c r="LT19" s="18">
        <v>72.900000000000006</v>
      </c>
      <c r="LU19" s="18">
        <v>72.37388</v>
      </c>
      <c r="LV19" s="18">
        <v>59.574590000000001</v>
      </c>
      <c r="LW19" s="18">
        <v>13.32541</v>
      </c>
      <c r="LX19" s="18">
        <v>29.7</v>
      </c>
      <c r="LY19" s="18">
        <v>29.951460000000001</v>
      </c>
      <c r="LZ19" s="18">
        <v>24.65456</v>
      </c>
      <c r="MA19" s="18">
        <v>5.0454400000000001</v>
      </c>
      <c r="MB19" s="18">
        <v>0</v>
      </c>
      <c r="MC19" s="18"/>
      <c r="MD19" s="18"/>
      <c r="ME19" s="18">
        <v>0</v>
      </c>
      <c r="MF19" s="18"/>
      <c r="MG19" s="18"/>
      <c r="MH19" s="18"/>
      <c r="MI19" s="18">
        <v>0</v>
      </c>
      <c r="MJ19" s="18"/>
      <c r="MK19" s="18"/>
      <c r="ML19" s="18"/>
      <c r="MM19" s="18">
        <v>0</v>
      </c>
      <c r="MN19" s="18">
        <v>146.4</v>
      </c>
      <c r="MO19" s="18">
        <v>159.10807</v>
      </c>
      <c r="MP19" s="18">
        <v>159.10807</v>
      </c>
      <c r="MQ19" s="18">
        <v>-12.708069999999999</v>
      </c>
      <c r="MR19" s="18">
        <v>148.6</v>
      </c>
      <c r="MS19" s="18">
        <v>159.10807</v>
      </c>
      <c r="MT19" s="18">
        <v>159.10807</v>
      </c>
      <c r="MU19" s="18">
        <v>-10.50807</v>
      </c>
      <c r="MV19" s="18">
        <v>171.1</v>
      </c>
      <c r="MW19" s="18">
        <v>159.58587</v>
      </c>
      <c r="MX19" s="18">
        <v>159.58587</v>
      </c>
      <c r="MY19" s="18">
        <v>11.51413</v>
      </c>
      <c r="MZ19" s="18">
        <v>0</v>
      </c>
      <c r="NA19" s="18"/>
      <c r="NB19" s="18"/>
      <c r="NC19" s="18">
        <v>0</v>
      </c>
      <c r="ND19" s="18"/>
      <c r="NE19" s="18"/>
      <c r="NF19" s="18"/>
      <c r="NG19" s="18">
        <v>0</v>
      </c>
      <c r="NH19" s="18"/>
      <c r="NI19" s="18"/>
      <c r="NJ19" s="18"/>
      <c r="NK19" s="18">
        <v>0</v>
      </c>
      <c r="NL19" s="18"/>
      <c r="NM19" s="18"/>
      <c r="NN19" s="18"/>
      <c r="NO19" s="18">
        <v>0</v>
      </c>
      <c r="NP19" s="18"/>
      <c r="NQ19" s="18"/>
      <c r="NR19" s="18"/>
      <c r="NS19" s="18">
        <v>0</v>
      </c>
      <c r="NT19" s="18">
        <v>218.5</v>
      </c>
      <c r="NU19" s="18">
        <v>192.23309</v>
      </c>
      <c r="NV19" s="18">
        <v>192.23309</v>
      </c>
      <c r="NW19" s="18">
        <v>26.266909999999999</v>
      </c>
      <c r="NX19" s="18">
        <v>104.7</v>
      </c>
      <c r="NY19" s="18">
        <v>96.405180000000001</v>
      </c>
      <c r="NZ19" s="18">
        <v>96.405180000000001</v>
      </c>
      <c r="OA19" s="18">
        <v>8.2948199999999996</v>
      </c>
      <c r="OB19" s="18">
        <v>0</v>
      </c>
      <c r="OC19" s="18"/>
      <c r="OD19" s="18"/>
      <c r="OE19" s="18">
        <v>0</v>
      </c>
      <c r="OF19" s="18">
        <v>13.5</v>
      </c>
      <c r="OG19" s="18">
        <v>14.68051</v>
      </c>
      <c r="OH19" s="18">
        <v>18.79</v>
      </c>
      <c r="OI19" s="18">
        <v>-5.29</v>
      </c>
      <c r="OJ19" s="18">
        <v>0</v>
      </c>
      <c r="OK19" s="18"/>
      <c r="OL19" s="18"/>
      <c r="OM19" s="18">
        <v>0</v>
      </c>
      <c r="ON19" s="18">
        <v>12.5</v>
      </c>
      <c r="OO19" s="18">
        <v>11.898</v>
      </c>
      <c r="OP19" s="18">
        <v>11.898</v>
      </c>
      <c r="OQ19" s="18">
        <v>0.60199999999999998</v>
      </c>
      <c r="OR19" s="18">
        <v>0</v>
      </c>
      <c r="OS19" s="18"/>
      <c r="OT19" s="18"/>
      <c r="OU19" s="18">
        <v>0</v>
      </c>
      <c r="OV19" s="18">
        <v>6.1</v>
      </c>
      <c r="OW19" s="18">
        <v>6.1</v>
      </c>
      <c r="OX19" s="18">
        <v>6.1</v>
      </c>
      <c r="OY19" s="18">
        <v>0</v>
      </c>
      <c r="OZ19" s="18"/>
      <c r="PA19" s="18"/>
      <c r="PB19" s="18"/>
      <c r="PC19" s="18">
        <v>0</v>
      </c>
      <c r="PD19" s="18">
        <v>9.9</v>
      </c>
      <c r="PE19" s="18">
        <v>9</v>
      </c>
      <c r="PF19" s="18">
        <v>9</v>
      </c>
      <c r="PG19" s="18">
        <v>0.9</v>
      </c>
      <c r="PH19" s="18">
        <v>2.6</v>
      </c>
      <c r="PI19" s="18">
        <v>1.3440700000000001</v>
      </c>
      <c r="PJ19" s="18"/>
      <c r="PK19" s="18">
        <v>2.6</v>
      </c>
      <c r="PL19" s="18">
        <v>0.3</v>
      </c>
      <c r="PM19" s="18"/>
      <c r="PN19" s="18"/>
      <c r="PO19" s="18">
        <v>0.3</v>
      </c>
      <c r="PP19" s="18">
        <v>1.8</v>
      </c>
      <c r="PQ19" s="18">
        <v>1.51</v>
      </c>
      <c r="PR19" s="18">
        <v>1.51</v>
      </c>
      <c r="PS19" s="18">
        <v>0.28999999999999998</v>
      </c>
      <c r="PT19" s="18">
        <v>1.7</v>
      </c>
      <c r="PU19" s="18">
        <v>1.6</v>
      </c>
      <c r="PV19" s="18">
        <v>1.6</v>
      </c>
      <c r="PW19" s="18">
        <v>0.1</v>
      </c>
      <c r="PX19" s="18">
        <v>19.7</v>
      </c>
      <c r="PY19" s="18">
        <v>19.417480000000001</v>
      </c>
      <c r="PZ19" s="18">
        <v>19.417480000000001</v>
      </c>
      <c r="QA19" s="18">
        <v>0.28251999999999999</v>
      </c>
      <c r="QB19" s="18">
        <v>5.8</v>
      </c>
      <c r="QC19" s="18">
        <v>6</v>
      </c>
      <c r="QD19" s="18">
        <v>6</v>
      </c>
      <c r="QE19" s="18">
        <v>-0.2</v>
      </c>
      <c r="QF19" s="18">
        <v>4</v>
      </c>
      <c r="QG19" s="18">
        <v>4</v>
      </c>
      <c r="QH19" s="18">
        <v>4</v>
      </c>
      <c r="QI19" s="18">
        <v>0</v>
      </c>
      <c r="QJ19" s="18">
        <v>3.5</v>
      </c>
      <c r="QK19" s="18">
        <v>3.4</v>
      </c>
      <c r="QL19" s="18">
        <v>3.4</v>
      </c>
      <c r="QM19" s="18">
        <v>0.1</v>
      </c>
      <c r="QN19" s="18">
        <v>15.3</v>
      </c>
      <c r="QO19" s="18">
        <v>16.504850000000001</v>
      </c>
      <c r="QP19" s="18">
        <v>16.504850000000001</v>
      </c>
      <c r="QQ19" s="18">
        <v>-1.20485</v>
      </c>
      <c r="QR19" s="18">
        <v>0</v>
      </c>
      <c r="QS19" s="18"/>
      <c r="QT19" s="18"/>
      <c r="QU19" s="18">
        <v>0</v>
      </c>
      <c r="QV19" s="18">
        <v>0</v>
      </c>
      <c r="QW19" s="18"/>
      <c r="QX19" s="18"/>
      <c r="QY19" s="18">
        <v>0</v>
      </c>
      <c r="QZ19" s="18">
        <v>5.5</v>
      </c>
      <c r="RA19" s="18">
        <v>2.35134</v>
      </c>
      <c r="RB19" s="18">
        <v>6.51</v>
      </c>
      <c r="RC19" s="18">
        <v>-1.01</v>
      </c>
      <c r="RD19" s="18">
        <v>13.5</v>
      </c>
      <c r="RE19" s="18">
        <v>9.7537500000000001</v>
      </c>
      <c r="RF19" s="18">
        <v>15.888999999999999</v>
      </c>
      <c r="RG19" s="18">
        <v>-2.3889999999999998</v>
      </c>
      <c r="RH19" s="18">
        <v>4.4000000000000004</v>
      </c>
      <c r="RI19" s="18">
        <v>4.2</v>
      </c>
      <c r="RJ19" s="18">
        <v>4.2</v>
      </c>
      <c r="RK19" s="18">
        <v>0.2</v>
      </c>
      <c r="RL19" s="18">
        <v>1.2</v>
      </c>
      <c r="RM19" s="18">
        <v>1.2</v>
      </c>
      <c r="RN19" s="18">
        <v>1.2</v>
      </c>
      <c r="RO19" s="18">
        <v>0</v>
      </c>
      <c r="RP19" s="18">
        <v>2.4</v>
      </c>
      <c r="RQ19" s="18">
        <v>2.4</v>
      </c>
      <c r="RR19" s="18">
        <v>2.4</v>
      </c>
      <c r="RS19" s="18">
        <v>0</v>
      </c>
      <c r="RT19" s="18">
        <v>2.7</v>
      </c>
      <c r="RU19" s="18">
        <v>2.8</v>
      </c>
      <c r="RV19" s="18">
        <v>2.8</v>
      </c>
      <c r="RW19" s="18">
        <v>-0.1</v>
      </c>
      <c r="RX19" s="18">
        <v>0</v>
      </c>
      <c r="RY19" s="18"/>
      <c r="RZ19" s="18"/>
      <c r="SA19" s="18">
        <v>0</v>
      </c>
      <c r="SB19" s="18"/>
      <c r="SC19" s="18"/>
      <c r="SD19" s="18"/>
      <c r="SE19" s="18">
        <v>0</v>
      </c>
      <c r="SF19" s="18">
        <v>0</v>
      </c>
      <c r="SG19" s="18">
        <v>8.6451499999999992</v>
      </c>
      <c r="SH19" s="18">
        <v>6.0960299999999998</v>
      </c>
      <c r="SI19" s="18">
        <v>-6.0960299999999998</v>
      </c>
      <c r="SJ19" s="18">
        <v>1</v>
      </c>
      <c r="SK19" s="18">
        <v>1.1200000000000001</v>
      </c>
      <c r="SL19" s="18">
        <v>1.1200000000000001</v>
      </c>
      <c r="SM19" s="18">
        <v>-0.12</v>
      </c>
      <c r="SN19" s="18"/>
      <c r="SO19" s="18"/>
      <c r="SP19" s="18">
        <v>0.4</v>
      </c>
      <c r="SQ19" s="18">
        <v>-0.4</v>
      </c>
      <c r="SR19" s="18">
        <v>4.0999999999999996</v>
      </c>
      <c r="SS19" s="18">
        <v>4.5999999999999996</v>
      </c>
      <c r="ST19" s="18">
        <v>4.5999999999999996</v>
      </c>
      <c r="SU19" s="18">
        <v>-0.5</v>
      </c>
      <c r="SV19" s="18">
        <v>2.5</v>
      </c>
      <c r="SW19" s="18">
        <v>3.4</v>
      </c>
      <c r="SX19" s="18">
        <v>3.4</v>
      </c>
      <c r="SY19" s="18">
        <v>-0.9</v>
      </c>
      <c r="SZ19" s="18">
        <v>3.3</v>
      </c>
      <c r="TA19" s="18">
        <v>4.5</v>
      </c>
      <c r="TB19" s="18">
        <v>4.5</v>
      </c>
      <c r="TC19" s="18">
        <v>-1.2</v>
      </c>
      <c r="TD19" s="18">
        <v>5</v>
      </c>
      <c r="TE19" s="18">
        <v>6.5</v>
      </c>
      <c r="TF19" s="18">
        <v>6.5</v>
      </c>
      <c r="TG19" s="18">
        <v>-1.5</v>
      </c>
      <c r="TH19" s="18">
        <v>10</v>
      </c>
      <c r="TI19" s="18">
        <v>10</v>
      </c>
      <c r="TJ19" s="18">
        <v>10</v>
      </c>
      <c r="TK19" s="18">
        <v>0</v>
      </c>
      <c r="TL19" s="18">
        <v>6.2</v>
      </c>
      <c r="TM19" s="18">
        <v>14.457000000000001</v>
      </c>
      <c r="TN19" s="18">
        <v>14.457000000000001</v>
      </c>
      <c r="TO19" s="18">
        <v>-8.2569999999999997</v>
      </c>
      <c r="TP19" s="18">
        <v>3.4</v>
      </c>
      <c r="TQ19" s="18">
        <v>4</v>
      </c>
      <c r="TR19" s="18">
        <v>9.4420000000000002</v>
      </c>
      <c r="TS19" s="18">
        <v>-6.0419999999999998</v>
      </c>
      <c r="TT19" s="18">
        <v>0</v>
      </c>
      <c r="TU19" s="18"/>
      <c r="TV19" s="18"/>
      <c r="TW19" s="18">
        <v>0</v>
      </c>
      <c r="TX19" s="18">
        <v>34.200000000000003</v>
      </c>
      <c r="TY19" s="18">
        <v>12.51099</v>
      </c>
      <c r="TZ19" s="18">
        <v>22.138999999999999</v>
      </c>
      <c r="UA19" s="18">
        <v>12.061</v>
      </c>
      <c r="UB19" s="18">
        <v>27.2</v>
      </c>
      <c r="UC19" s="18">
        <v>21.186250000000001</v>
      </c>
      <c r="UD19" s="18">
        <v>46.3</v>
      </c>
      <c r="UE19" s="18">
        <v>-19.100000000000001</v>
      </c>
      <c r="UF19" s="18">
        <v>2.5</v>
      </c>
      <c r="UG19" s="18">
        <v>0.65</v>
      </c>
      <c r="UH19" s="18">
        <v>0.65</v>
      </c>
      <c r="UI19" s="18">
        <v>1.85</v>
      </c>
      <c r="UJ19" s="18">
        <v>1.9</v>
      </c>
      <c r="UK19" s="18">
        <v>0.50600000000000001</v>
      </c>
      <c r="UL19" s="18">
        <v>0.50600000000000001</v>
      </c>
      <c r="UM19" s="18">
        <v>1.3939999999999999</v>
      </c>
      <c r="UN19" s="18">
        <v>7</v>
      </c>
      <c r="UO19" s="18">
        <v>6.5</v>
      </c>
      <c r="UP19" s="18">
        <v>6.5</v>
      </c>
      <c r="UQ19" s="18">
        <v>0.5</v>
      </c>
      <c r="UR19" s="18">
        <v>2.6</v>
      </c>
      <c r="US19" s="18">
        <v>2</v>
      </c>
      <c r="UT19" s="18">
        <v>2</v>
      </c>
      <c r="UU19" s="18">
        <v>0.6</v>
      </c>
      <c r="UV19" s="18">
        <v>5</v>
      </c>
      <c r="UW19" s="18">
        <v>7.6</v>
      </c>
      <c r="UX19" s="18">
        <v>7.6</v>
      </c>
      <c r="UY19" s="18">
        <v>-2.6</v>
      </c>
      <c r="UZ19" s="18">
        <v>3.2</v>
      </c>
      <c r="VA19" s="18">
        <v>3</v>
      </c>
      <c r="VB19" s="18">
        <v>3</v>
      </c>
      <c r="VC19" s="18">
        <v>0.2</v>
      </c>
      <c r="VD19" s="18">
        <v>3.7</v>
      </c>
      <c r="VE19" s="18">
        <v>3.3</v>
      </c>
      <c r="VF19" s="18">
        <v>3.3</v>
      </c>
      <c r="VG19" s="18">
        <v>0.4</v>
      </c>
      <c r="VH19" s="18">
        <v>3.8</v>
      </c>
      <c r="VI19" s="18">
        <v>3.4</v>
      </c>
      <c r="VJ19" s="18">
        <v>3.4</v>
      </c>
      <c r="VK19" s="18">
        <v>0.4</v>
      </c>
      <c r="VL19" s="18">
        <v>8.1</v>
      </c>
      <c r="VM19" s="18">
        <v>7.516</v>
      </c>
      <c r="VN19" s="18">
        <v>7.516</v>
      </c>
      <c r="VO19" s="18">
        <v>0.58399999999999996</v>
      </c>
      <c r="VP19" s="18">
        <v>0</v>
      </c>
      <c r="VQ19" s="18"/>
      <c r="VR19" s="18"/>
      <c r="VS19" s="18">
        <v>0</v>
      </c>
      <c r="VT19" s="18">
        <v>0</v>
      </c>
      <c r="VU19" s="18"/>
      <c r="VV19" s="18"/>
      <c r="VW19" s="18">
        <v>0</v>
      </c>
      <c r="VX19" s="18">
        <v>0</v>
      </c>
      <c r="VY19" s="18"/>
      <c r="VZ19" s="18"/>
      <c r="WA19" s="18">
        <v>0</v>
      </c>
      <c r="WB19" s="18">
        <v>0.6</v>
      </c>
      <c r="WC19" s="18">
        <v>0.6</v>
      </c>
      <c r="WD19" s="18">
        <v>0.6</v>
      </c>
      <c r="WE19" s="18">
        <v>0</v>
      </c>
      <c r="WF19" s="18">
        <v>5.4</v>
      </c>
      <c r="WG19" s="18">
        <v>12.2</v>
      </c>
      <c r="WH19" s="18">
        <v>14</v>
      </c>
      <c r="WI19" s="18">
        <v>-8.6</v>
      </c>
      <c r="WJ19" s="18">
        <v>7.7</v>
      </c>
      <c r="WK19" s="18">
        <v>14.5</v>
      </c>
      <c r="WL19" s="18">
        <v>11</v>
      </c>
      <c r="WM19" s="18">
        <v>-3.3</v>
      </c>
      <c r="WN19" s="18">
        <v>0</v>
      </c>
      <c r="WO19" s="18"/>
      <c r="WP19" s="18"/>
      <c r="WQ19" s="18">
        <v>0</v>
      </c>
      <c r="WR19" s="18">
        <v>0</v>
      </c>
      <c r="WS19" s="18"/>
      <c r="WT19" s="18"/>
      <c r="WU19" s="18">
        <v>0</v>
      </c>
      <c r="WV19" s="18">
        <v>7</v>
      </c>
      <c r="WW19" s="18">
        <v>7</v>
      </c>
      <c r="WX19" s="18">
        <v>7</v>
      </c>
      <c r="WY19" s="18">
        <v>0</v>
      </c>
      <c r="WZ19" s="18">
        <v>19.5</v>
      </c>
      <c r="XA19" s="18">
        <v>18.932040000000001</v>
      </c>
      <c r="XB19" s="18">
        <v>18.932040000000001</v>
      </c>
      <c r="XC19" s="18">
        <v>0.56796000000000002</v>
      </c>
      <c r="XD19" s="18">
        <v>8.8000000000000007</v>
      </c>
      <c r="XE19" s="18">
        <v>10.6</v>
      </c>
      <c r="XF19" s="18">
        <v>10.6</v>
      </c>
      <c r="XG19" s="18">
        <v>-1.8</v>
      </c>
      <c r="XH19" s="18"/>
      <c r="XI19" s="18"/>
      <c r="XJ19" s="18"/>
      <c r="XK19" s="18">
        <v>0</v>
      </c>
      <c r="XL19" s="18"/>
      <c r="XM19" s="18"/>
      <c r="XN19" s="18"/>
      <c r="XO19" s="18">
        <v>0</v>
      </c>
      <c r="XP19" s="18">
        <v>14.7</v>
      </c>
      <c r="XQ19" s="18">
        <v>14</v>
      </c>
      <c r="XR19" s="18">
        <v>14</v>
      </c>
      <c r="XS19" s="18">
        <v>0.7</v>
      </c>
      <c r="XT19" s="18">
        <v>15.1</v>
      </c>
      <c r="XU19" s="18">
        <v>17</v>
      </c>
      <c r="XV19" s="18">
        <v>17</v>
      </c>
      <c r="XW19" s="18">
        <v>-1.9</v>
      </c>
      <c r="XX19" s="18">
        <v>5.7</v>
      </c>
      <c r="XY19" s="18">
        <v>7.63</v>
      </c>
      <c r="XZ19" s="18">
        <v>7.63</v>
      </c>
      <c r="YA19" s="18">
        <v>-1.93</v>
      </c>
      <c r="YB19" s="18">
        <v>6.48</v>
      </c>
      <c r="YC19" s="18">
        <v>6.5</v>
      </c>
      <c r="YD19" s="18">
        <v>6.5</v>
      </c>
      <c r="YE19" s="18">
        <v>-0.02</v>
      </c>
      <c r="YF19" s="18"/>
      <c r="YG19" s="18"/>
      <c r="YH19" s="18"/>
      <c r="YI19" s="18">
        <v>0</v>
      </c>
      <c r="YJ19" s="18"/>
      <c r="YK19" s="18"/>
      <c r="YL19" s="18"/>
      <c r="YM19" s="18">
        <v>0</v>
      </c>
    </row>
    <row r="20" spans="1:663" ht="24" customHeight="1" x14ac:dyDescent="0.3">
      <c r="A20" s="1"/>
      <c r="B20" s="17" t="s">
        <v>70</v>
      </c>
      <c r="C20" s="17" t="s">
        <v>745</v>
      </c>
      <c r="D20" s="18">
        <v>99.8</v>
      </c>
      <c r="E20" s="18">
        <v>101.06107</v>
      </c>
      <c r="F20" s="18">
        <v>61.169989999999999</v>
      </c>
      <c r="G20" s="18">
        <v>38.630009999999999</v>
      </c>
      <c r="H20" s="18">
        <v>598.20000000000005</v>
      </c>
      <c r="I20" s="18">
        <v>605.76689999999996</v>
      </c>
      <c r="J20" s="18">
        <v>577.59009000000003</v>
      </c>
      <c r="K20" s="18">
        <v>20.609909999999999</v>
      </c>
      <c r="L20" s="18">
        <v>202.8</v>
      </c>
      <c r="M20" s="18">
        <v>197.06674000000001</v>
      </c>
      <c r="N20" s="18">
        <v>187.90031999999999</v>
      </c>
      <c r="O20" s="18">
        <v>14.89968</v>
      </c>
      <c r="P20" s="18">
        <v>0</v>
      </c>
      <c r="Q20" s="18"/>
      <c r="R20" s="18"/>
      <c r="S20" s="18">
        <v>0</v>
      </c>
      <c r="T20" s="18">
        <v>0</v>
      </c>
      <c r="U20" s="18"/>
      <c r="V20" s="18"/>
      <c r="W20" s="18">
        <v>0</v>
      </c>
      <c r="X20" s="18">
        <v>30.3</v>
      </c>
      <c r="Y20" s="18">
        <v>10.309279999999999</v>
      </c>
      <c r="Z20" s="18"/>
      <c r="AA20" s="18">
        <v>30.3</v>
      </c>
      <c r="AB20" s="18">
        <v>76.5</v>
      </c>
      <c r="AC20" s="18">
        <v>80.822000000000003</v>
      </c>
      <c r="AD20" s="18">
        <v>80.822000000000003</v>
      </c>
      <c r="AE20" s="18">
        <v>-4.3220000000000001</v>
      </c>
      <c r="AF20" s="18"/>
      <c r="AG20" s="18"/>
      <c r="AH20" s="18"/>
      <c r="AI20" s="18">
        <v>0</v>
      </c>
      <c r="AJ20" s="18"/>
      <c r="AK20" s="18"/>
      <c r="AL20" s="18"/>
      <c r="AM20" s="18">
        <v>0</v>
      </c>
      <c r="AN20" s="18">
        <v>187</v>
      </c>
      <c r="AO20" s="18">
        <v>196.22801999999999</v>
      </c>
      <c r="AP20" s="18">
        <v>196.22801999999999</v>
      </c>
      <c r="AQ20" s="18">
        <v>-9.2280200000000008</v>
      </c>
      <c r="AR20" s="18">
        <v>203.9</v>
      </c>
      <c r="AS20" s="18">
        <v>196.22801999999999</v>
      </c>
      <c r="AT20" s="18">
        <v>196.22801999999999</v>
      </c>
      <c r="AU20" s="18">
        <v>7.6719799999999996</v>
      </c>
      <c r="AV20" s="18">
        <v>204.8</v>
      </c>
      <c r="AW20" s="18">
        <v>196.22801999999999</v>
      </c>
      <c r="AX20" s="18">
        <v>196.22801999999999</v>
      </c>
      <c r="AY20" s="18">
        <v>8.5719799999999999</v>
      </c>
      <c r="AZ20" s="18">
        <v>282.3</v>
      </c>
      <c r="BA20" s="18">
        <v>295.22593999999998</v>
      </c>
      <c r="BB20" s="18">
        <v>295.22593999999998</v>
      </c>
      <c r="BC20" s="18">
        <v>-12.925940000000001</v>
      </c>
      <c r="BD20" s="18">
        <v>215.2</v>
      </c>
      <c r="BE20" s="18">
        <v>208.07390000000001</v>
      </c>
      <c r="BF20" s="18">
        <v>208.07390000000001</v>
      </c>
      <c r="BG20" s="18">
        <v>7.1261000000000001</v>
      </c>
      <c r="BH20" s="18">
        <v>112.2</v>
      </c>
      <c r="BI20" s="18">
        <v>104.34936999999999</v>
      </c>
      <c r="BJ20" s="18">
        <v>104.34936999999999</v>
      </c>
      <c r="BK20" s="18">
        <v>7.8506299999999998</v>
      </c>
      <c r="BL20" s="18">
        <v>376.9</v>
      </c>
      <c r="BM20" s="18">
        <v>379.07053000000002</v>
      </c>
      <c r="BN20" s="18">
        <v>298.84397000000001</v>
      </c>
      <c r="BO20" s="18">
        <v>78.056030000000007</v>
      </c>
      <c r="BP20" s="18">
        <v>3.1</v>
      </c>
      <c r="BQ20" s="18">
        <v>4.4318400000000002</v>
      </c>
      <c r="BR20" s="18">
        <v>4.4318400000000002</v>
      </c>
      <c r="BS20" s="18">
        <v>-1.3318399999999999</v>
      </c>
      <c r="BT20" s="18"/>
      <c r="BU20" s="18"/>
      <c r="BV20" s="18"/>
      <c r="BW20" s="18">
        <v>0</v>
      </c>
      <c r="BX20" s="18"/>
      <c r="BY20" s="18"/>
      <c r="BZ20" s="18"/>
      <c r="CA20" s="18">
        <v>0</v>
      </c>
      <c r="CB20" s="18"/>
      <c r="CC20" s="18"/>
      <c r="CD20" s="18"/>
      <c r="CE20" s="18">
        <v>0</v>
      </c>
      <c r="CF20" s="18"/>
      <c r="CG20" s="18"/>
      <c r="CH20" s="18"/>
      <c r="CI20" s="18">
        <v>0</v>
      </c>
      <c r="CJ20" s="18">
        <v>124.7</v>
      </c>
      <c r="CK20" s="18">
        <v>119.05165</v>
      </c>
      <c r="CL20" s="18">
        <v>119.05165</v>
      </c>
      <c r="CM20" s="18">
        <v>5.6483499999999998</v>
      </c>
      <c r="CN20" s="18">
        <v>7.6</v>
      </c>
      <c r="CO20" s="18">
        <v>5.1333399999999996</v>
      </c>
      <c r="CP20" s="18">
        <v>5.1333399999999996</v>
      </c>
      <c r="CQ20" s="18">
        <v>2.4666600000000001</v>
      </c>
      <c r="CR20" s="18">
        <v>4.3</v>
      </c>
      <c r="CS20" s="18">
        <v>2.8177599999999998</v>
      </c>
      <c r="CT20" s="18">
        <v>2.8177599999999998</v>
      </c>
      <c r="CU20" s="18">
        <v>1.48224</v>
      </c>
      <c r="CV20" s="18">
        <v>16.899999999999999</v>
      </c>
      <c r="CW20" s="18">
        <v>16.79176</v>
      </c>
      <c r="CX20" s="18">
        <v>16.79176</v>
      </c>
      <c r="CY20" s="18">
        <v>0.10824</v>
      </c>
      <c r="CZ20" s="18">
        <v>7</v>
      </c>
      <c r="DA20" s="18">
        <v>6.8787000000000003</v>
      </c>
      <c r="DB20" s="18">
        <v>6.8787000000000003</v>
      </c>
      <c r="DC20" s="18">
        <v>0.12130000000000001</v>
      </c>
      <c r="DD20" s="18">
        <v>9.3000000000000007</v>
      </c>
      <c r="DE20" s="18">
        <v>14.919420000000001</v>
      </c>
      <c r="DF20" s="18">
        <v>14.919420000000001</v>
      </c>
      <c r="DG20" s="18">
        <v>-5.6194199999999999</v>
      </c>
      <c r="DH20" s="18">
        <v>40.799999999999997</v>
      </c>
      <c r="DI20" s="18">
        <v>40</v>
      </c>
      <c r="DJ20" s="18">
        <v>103.31807999999999</v>
      </c>
      <c r="DK20" s="18">
        <v>-62.518079999999998</v>
      </c>
      <c r="DL20" s="18"/>
      <c r="DM20" s="18"/>
      <c r="DN20" s="18"/>
      <c r="DO20" s="18">
        <v>0</v>
      </c>
      <c r="DP20" s="18"/>
      <c r="DQ20" s="18"/>
      <c r="DR20" s="18"/>
      <c r="DS20" s="18">
        <v>0</v>
      </c>
      <c r="DT20" s="18"/>
      <c r="DU20" s="18"/>
      <c r="DV20" s="18"/>
      <c r="DW20" s="18">
        <v>0</v>
      </c>
      <c r="DX20" s="18">
        <v>0</v>
      </c>
      <c r="DY20" s="18"/>
      <c r="DZ20" s="18"/>
      <c r="EA20" s="18">
        <v>0</v>
      </c>
      <c r="EB20" s="18">
        <v>60.4</v>
      </c>
      <c r="EC20" s="18">
        <v>56.61101</v>
      </c>
      <c r="ED20" s="18">
        <v>53.47692</v>
      </c>
      <c r="EE20" s="18">
        <v>6.9230799999999997</v>
      </c>
      <c r="EF20" s="18">
        <v>21.8</v>
      </c>
      <c r="EG20" s="18">
        <v>20.618559999999999</v>
      </c>
      <c r="EH20" s="18">
        <v>71.817850000000007</v>
      </c>
      <c r="EI20" s="18">
        <v>-50.017850000000003</v>
      </c>
      <c r="EJ20" s="18"/>
      <c r="EK20" s="18"/>
      <c r="EL20" s="18"/>
      <c r="EM20" s="18">
        <v>0</v>
      </c>
      <c r="EN20" s="18">
        <v>0</v>
      </c>
      <c r="EO20" s="18"/>
      <c r="EP20" s="18"/>
      <c r="EQ20" s="18">
        <v>0</v>
      </c>
      <c r="ER20" s="18">
        <v>0</v>
      </c>
      <c r="ES20" s="18"/>
      <c r="ET20" s="18"/>
      <c r="EU20" s="18">
        <v>0</v>
      </c>
      <c r="EV20" s="18">
        <v>6.4</v>
      </c>
      <c r="EW20" s="18">
        <v>6.39</v>
      </c>
      <c r="EX20" s="18">
        <v>6.39</v>
      </c>
      <c r="EY20" s="18">
        <v>0.01</v>
      </c>
      <c r="EZ20" s="18">
        <v>0</v>
      </c>
      <c r="FA20" s="18"/>
      <c r="FB20" s="18"/>
      <c r="FC20" s="18">
        <v>0</v>
      </c>
      <c r="FD20" s="18">
        <v>31.1</v>
      </c>
      <c r="FE20" s="18">
        <v>27.02168</v>
      </c>
      <c r="FF20" s="18">
        <v>30.82526</v>
      </c>
      <c r="FG20" s="18">
        <v>0.27473999999999998</v>
      </c>
      <c r="FH20" s="18">
        <v>66</v>
      </c>
      <c r="FI20" s="18">
        <v>66.490549999999999</v>
      </c>
      <c r="FJ20" s="18"/>
      <c r="FK20" s="18">
        <v>66</v>
      </c>
      <c r="FL20" s="18">
        <v>20.7</v>
      </c>
      <c r="FM20" s="18">
        <v>16.004190000000001</v>
      </c>
      <c r="FN20" s="18">
        <v>20.749040000000001</v>
      </c>
      <c r="FO20" s="18">
        <v>-4.904E-2</v>
      </c>
      <c r="FP20" s="18">
        <v>18.5</v>
      </c>
      <c r="FQ20" s="18">
        <v>18.615860000000001</v>
      </c>
      <c r="FR20" s="18">
        <v>18.615860000000001</v>
      </c>
      <c r="FS20" s="18">
        <v>-0.11586</v>
      </c>
      <c r="FT20" s="18">
        <v>12.2</v>
      </c>
      <c r="FU20" s="18">
        <v>10.67961</v>
      </c>
      <c r="FV20" s="18">
        <v>10.67961</v>
      </c>
      <c r="FW20" s="18">
        <v>1.5203899999999999</v>
      </c>
      <c r="FX20" s="18">
        <v>60.6</v>
      </c>
      <c r="FY20" s="18">
        <v>65.054289999999995</v>
      </c>
      <c r="FZ20" s="18">
        <v>65.054289999999995</v>
      </c>
      <c r="GA20" s="18">
        <v>-4.4542900000000003</v>
      </c>
      <c r="GB20" s="18">
        <v>183.7</v>
      </c>
      <c r="GC20" s="18">
        <v>184.91498000000001</v>
      </c>
      <c r="GD20" s="18">
        <v>184.91498000000001</v>
      </c>
      <c r="GE20" s="18">
        <v>-1.2149799999999999</v>
      </c>
      <c r="GF20" s="18">
        <v>184.3</v>
      </c>
      <c r="GG20" s="18">
        <v>184.91498000000001</v>
      </c>
      <c r="GH20" s="18">
        <v>184.91498000000001</v>
      </c>
      <c r="GI20" s="18">
        <v>-0.61497999999999997</v>
      </c>
      <c r="GJ20" s="18">
        <v>184</v>
      </c>
      <c r="GK20" s="18">
        <v>185.47028</v>
      </c>
      <c r="GL20" s="18">
        <v>185.47028</v>
      </c>
      <c r="GM20" s="18">
        <v>-1.47028</v>
      </c>
      <c r="GN20" s="18">
        <v>80.5</v>
      </c>
      <c r="GO20" s="18">
        <v>83.437340000000006</v>
      </c>
      <c r="GP20" s="18">
        <v>70.057259999999999</v>
      </c>
      <c r="GQ20" s="18">
        <v>10.442740000000001</v>
      </c>
      <c r="GR20" s="18">
        <v>6.1</v>
      </c>
      <c r="GS20" s="18">
        <v>6.1913999999999998</v>
      </c>
      <c r="GT20" s="18">
        <v>4.4600200000000001</v>
      </c>
      <c r="GU20" s="18">
        <v>1.63998</v>
      </c>
      <c r="GV20" s="18">
        <v>2.2999999999999998</v>
      </c>
      <c r="GW20" s="18">
        <v>3.0515099999999999</v>
      </c>
      <c r="GX20" s="18">
        <v>4.6789800000000001</v>
      </c>
      <c r="GY20" s="18">
        <v>-2.3789799999999999</v>
      </c>
      <c r="GZ20" s="18">
        <v>18.2</v>
      </c>
      <c r="HA20" s="18">
        <v>18</v>
      </c>
      <c r="HB20" s="18">
        <v>18</v>
      </c>
      <c r="HC20" s="18">
        <v>0.2</v>
      </c>
      <c r="HD20" s="18">
        <v>35.6</v>
      </c>
      <c r="HE20" s="18">
        <v>32.627180000000003</v>
      </c>
      <c r="HF20" s="18">
        <v>32.627180000000003</v>
      </c>
      <c r="HG20" s="18">
        <v>2.97282</v>
      </c>
      <c r="HH20" s="18">
        <v>2.2000000000000002</v>
      </c>
      <c r="HI20" s="18">
        <v>1.97359</v>
      </c>
      <c r="HJ20" s="18">
        <v>1.97359</v>
      </c>
      <c r="HK20" s="18">
        <v>0.22641</v>
      </c>
      <c r="HL20" s="18">
        <v>0</v>
      </c>
      <c r="HM20" s="18"/>
      <c r="HN20" s="18"/>
      <c r="HO20" s="18">
        <v>0</v>
      </c>
      <c r="HP20" s="18">
        <v>24.9</v>
      </c>
      <c r="HQ20" s="18">
        <v>25</v>
      </c>
      <c r="HR20" s="18">
        <v>50</v>
      </c>
      <c r="HS20" s="18">
        <v>-25.1</v>
      </c>
      <c r="HT20" s="18"/>
      <c r="HU20" s="18"/>
      <c r="HV20" s="18"/>
      <c r="HW20" s="18">
        <v>0</v>
      </c>
      <c r="HX20" s="18"/>
      <c r="HY20" s="18"/>
      <c r="HZ20" s="18"/>
      <c r="IA20" s="18">
        <v>0</v>
      </c>
      <c r="IB20" s="18">
        <v>30.9</v>
      </c>
      <c r="IC20" s="18">
        <v>44.763150000000003</v>
      </c>
      <c r="ID20" s="18">
        <v>30.363859999999999</v>
      </c>
      <c r="IE20" s="18">
        <v>0.53613999999999995</v>
      </c>
      <c r="IF20" s="18"/>
      <c r="IG20" s="18"/>
      <c r="IH20" s="18"/>
      <c r="II20" s="18">
        <v>0</v>
      </c>
      <c r="IJ20" s="18"/>
      <c r="IK20" s="18"/>
      <c r="IL20" s="18"/>
      <c r="IM20" s="18">
        <v>0</v>
      </c>
      <c r="IN20" s="18">
        <v>48</v>
      </c>
      <c r="IO20" s="18">
        <v>48.181449999999998</v>
      </c>
      <c r="IP20" s="18">
        <v>48.181449999999998</v>
      </c>
      <c r="IQ20" s="18">
        <v>-0.18145</v>
      </c>
      <c r="IR20" s="18"/>
      <c r="IS20" s="18"/>
      <c r="IT20" s="18"/>
      <c r="IU20" s="18">
        <v>0</v>
      </c>
      <c r="IV20" s="18"/>
      <c r="IW20" s="18"/>
      <c r="IX20" s="18"/>
      <c r="IY20" s="18">
        <v>0</v>
      </c>
      <c r="IZ20" s="18"/>
      <c r="JA20" s="18"/>
      <c r="JB20" s="18"/>
      <c r="JC20" s="18">
        <v>0</v>
      </c>
      <c r="JD20" s="18">
        <v>65.3</v>
      </c>
      <c r="JE20" s="18">
        <v>64.999380000000002</v>
      </c>
      <c r="JF20" s="18">
        <v>52.88008</v>
      </c>
      <c r="JG20" s="18">
        <v>12.419919999999999</v>
      </c>
      <c r="JH20" s="18">
        <v>178.8</v>
      </c>
      <c r="JI20" s="18">
        <v>185.33669</v>
      </c>
      <c r="JJ20" s="18">
        <v>185.33669</v>
      </c>
      <c r="JK20" s="18">
        <v>-6.5366900000000001</v>
      </c>
      <c r="JL20" s="18">
        <v>176.2</v>
      </c>
      <c r="JM20" s="18">
        <v>185.33669</v>
      </c>
      <c r="JN20" s="18">
        <v>185.33669</v>
      </c>
      <c r="JO20" s="18">
        <v>-9.1366899999999998</v>
      </c>
      <c r="JP20" s="18">
        <v>210.3</v>
      </c>
      <c r="JQ20" s="18">
        <v>185.33669</v>
      </c>
      <c r="JR20" s="18">
        <v>185.33669</v>
      </c>
      <c r="JS20" s="18">
        <v>24.96331</v>
      </c>
      <c r="JT20" s="18">
        <v>276.10000000000002</v>
      </c>
      <c r="JU20" s="18">
        <v>278.83987999999999</v>
      </c>
      <c r="JV20" s="18">
        <v>278.83987999999999</v>
      </c>
      <c r="JW20" s="18">
        <v>-2.7398799999999999</v>
      </c>
      <c r="JX20" s="18">
        <v>76.400000000000006</v>
      </c>
      <c r="JY20" s="18">
        <v>73.590999999999994</v>
      </c>
      <c r="JZ20" s="18">
        <v>73.590999999999994</v>
      </c>
      <c r="KA20" s="18">
        <v>2.8090000000000002</v>
      </c>
      <c r="KB20" s="18">
        <v>37</v>
      </c>
      <c r="KC20" s="18">
        <v>36.905999999999999</v>
      </c>
      <c r="KD20" s="18">
        <v>36.905999999999999</v>
      </c>
      <c r="KE20" s="18">
        <v>9.4E-2</v>
      </c>
      <c r="KF20" s="18"/>
      <c r="KG20" s="18"/>
      <c r="KH20" s="18"/>
      <c r="KI20" s="18">
        <v>0</v>
      </c>
      <c r="KJ20" s="18"/>
      <c r="KK20" s="18"/>
      <c r="KL20" s="18"/>
      <c r="KM20" s="18">
        <v>0</v>
      </c>
      <c r="KN20" s="18"/>
      <c r="KO20" s="18"/>
      <c r="KP20" s="18"/>
      <c r="KQ20" s="18">
        <v>0</v>
      </c>
      <c r="KR20" s="18">
        <v>0</v>
      </c>
      <c r="KS20" s="18"/>
      <c r="KT20" s="18"/>
      <c r="KU20" s="18">
        <v>0</v>
      </c>
      <c r="KV20" s="18"/>
      <c r="KW20" s="18"/>
      <c r="KX20" s="18"/>
      <c r="KY20" s="18">
        <v>0</v>
      </c>
      <c r="KZ20" s="18">
        <v>0</v>
      </c>
      <c r="LA20" s="18"/>
      <c r="LB20" s="18"/>
      <c r="LC20" s="18">
        <v>0</v>
      </c>
      <c r="LD20" s="18">
        <v>0.8</v>
      </c>
      <c r="LE20" s="18">
        <v>0.63188999999999995</v>
      </c>
      <c r="LF20" s="18">
        <v>0.63188999999999995</v>
      </c>
      <c r="LG20" s="18">
        <v>0.16811000000000001</v>
      </c>
      <c r="LH20" s="18">
        <v>21.4</v>
      </c>
      <c r="LI20" s="18"/>
      <c r="LJ20" s="18"/>
      <c r="LK20" s="18">
        <v>21.4</v>
      </c>
      <c r="LL20" s="18">
        <v>94.7</v>
      </c>
      <c r="LM20" s="18">
        <v>92.444500000000005</v>
      </c>
      <c r="LN20" s="18">
        <v>108.13</v>
      </c>
      <c r="LO20" s="18">
        <v>-13.43</v>
      </c>
      <c r="LP20" s="18">
        <v>63.7</v>
      </c>
      <c r="LQ20" s="18">
        <v>67.133979999999994</v>
      </c>
      <c r="LR20" s="18">
        <v>62.52561</v>
      </c>
      <c r="LS20" s="18">
        <v>1.17439</v>
      </c>
      <c r="LT20" s="18">
        <v>82.4</v>
      </c>
      <c r="LU20" s="18">
        <v>72.37388</v>
      </c>
      <c r="LV20" s="18">
        <v>61.45458</v>
      </c>
      <c r="LW20" s="18">
        <v>20.945419999999999</v>
      </c>
      <c r="LX20" s="18">
        <v>30</v>
      </c>
      <c r="LY20" s="18">
        <v>29.951460000000001</v>
      </c>
      <c r="LZ20" s="18">
        <v>25.432580000000002</v>
      </c>
      <c r="MA20" s="18">
        <v>4.5674200000000003</v>
      </c>
      <c r="MB20" s="18">
        <v>0</v>
      </c>
      <c r="MC20" s="18"/>
      <c r="MD20" s="18"/>
      <c r="ME20" s="18">
        <v>0</v>
      </c>
      <c r="MF20" s="18"/>
      <c r="MG20" s="18"/>
      <c r="MH20" s="18"/>
      <c r="MI20" s="18">
        <v>0</v>
      </c>
      <c r="MJ20" s="18"/>
      <c r="MK20" s="18"/>
      <c r="ML20" s="18"/>
      <c r="MM20" s="18">
        <v>0</v>
      </c>
      <c r="MN20" s="18">
        <v>146.6</v>
      </c>
      <c r="MO20" s="18">
        <v>159.10807</v>
      </c>
      <c r="MP20" s="18">
        <v>159.10807</v>
      </c>
      <c r="MQ20" s="18">
        <v>-12.50807</v>
      </c>
      <c r="MR20" s="18">
        <v>148.9</v>
      </c>
      <c r="MS20" s="18">
        <v>159.10807</v>
      </c>
      <c r="MT20" s="18">
        <v>159.10807</v>
      </c>
      <c r="MU20" s="18">
        <v>-10.208069999999999</v>
      </c>
      <c r="MV20" s="18">
        <v>171.2</v>
      </c>
      <c r="MW20" s="18">
        <v>159.58587</v>
      </c>
      <c r="MX20" s="18">
        <v>159.58587</v>
      </c>
      <c r="MY20" s="18">
        <v>11.614129999999999</v>
      </c>
      <c r="MZ20" s="18">
        <v>0</v>
      </c>
      <c r="NA20" s="18"/>
      <c r="NB20" s="18"/>
      <c r="NC20" s="18">
        <v>0</v>
      </c>
      <c r="ND20" s="18"/>
      <c r="NE20" s="18"/>
      <c r="NF20" s="18"/>
      <c r="NG20" s="18">
        <v>0</v>
      </c>
      <c r="NH20" s="18"/>
      <c r="NI20" s="18"/>
      <c r="NJ20" s="18"/>
      <c r="NK20" s="18">
        <v>0</v>
      </c>
      <c r="NL20" s="18"/>
      <c r="NM20" s="18"/>
      <c r="NN20" s="18"/>
      <c r="NO20" s="18">
        <v>0</v>
      </c>
      <c r="NP20" s="18"/>
      <c r="NQ20" s="18"/>
      <c r="NR20" s="18"/>
      <c r="NS20" s="18">
        <v>0</v>
      </c>
      <c r="NT20" s="18">
        <v>218.5</v>
      </c>
      <c r="NU20" s="18">
        <v>192.23309</v>
      </c>
      <c r="NV20" s="18">
        <v>192.23309</v>
      </c>
      <c r="NW20" s="18">
        <v>26.266909999999999</v>
      </c>
      <c r="NX20" s="18">
        <v>104.6</v>
      </c>
      <c r="NY20" s="18">
        <v>96.405180000000001</v>
      </c>
      <c r="NZ20" s="18">
        <v>96.405180000000001</v>
      </c>
      <c r="OA20" s="18">
        <v>8.19482</v>
      </c>
      <c r="OB20" s="18">
        <v>0</v>
      </c>
      <c r="OC20" s="18"/>
      <c r="OD20" s="18"/>
      <c r="OE20" s="18">
        <v>0</v>
      </c>
      <c r="OF20" s="18">
        <v>8</v>
      </c>
      <c r="OG20" s="18">
        <v>10.193070000000001</v>
      </c>
      <c r="OH20" s="18">
        <v>17.510000000000002</v>
      </c>
      <c r="OI20" s="18">
        <v>-9.51</v>
      </c>
      <c r="OJ20" s="18">
        <v>0</v>
      </c>
      <c r="OK20" s="18"/>
      <c r="OL20" s="18">
        <v>0.251</v>
      </c>
      <c r="OM20" s="18">
        <v>-0.251</v>
      </c>
      <c r="ON20" s="18">
        <v>12.7</v>
      </c>
      <c r="OO20" s="18">
        <v>12.222</v>
      </c>
      <c r="OP20" s="18">
        <v>12.222</v>
      </c>
      <c r="OQ20" s="18">
        <v>0.47799999999999998</v>
      </c>
      <c r="OR20" s="18">
        <v>0</v>
      </c>
      <c r="OS20" s="18"/>
      <c r="OT20" s="18"/>
      <c r="OU20" s="18">
        <v>0</v>
      </c>
      <c r="OV20" s="18">
        <v>6.1</v>
      </c>
      <c r="OW20" s="18">
        <v>6</v>
      </c>
      <c r="OX20" s="18">
        <v>6</v>
      </c>
      <c r="OY20" s="18">
        <v>0.1</v>
      </c>
      <c r="OZ20" s="18"/>
      <c r="PA20" s="18"/>
      <c r="PB20" s="18"/>
      <c r="PC20" s="18">
        <v>0</v>
      </c>
      <c r="PD20" s="18">
        <v>9.9</v>
      </c>
      <c r="PE20" s="18">
        <v>9</v>
      </c>
      <c r="PF20" s="18">
        <v>9</v>
      </c>
      <c r="PG20" s="18">
        <v>0.9</v>
      </c>
      <c r="PH20" s="18">
        <v>2.6</v>
      </c>
      <c r="PI20" s="18">
        <v>1.3440700000000001</v>
      </c>
      <c r="PJ20" s="18"/>
      <c r="PK20" s="18">
        <v>2.6</v>
      </c>
      <c r="PL20" s="18">
        <v>0.3</v>
      </c>
      <c r="PM20" s="18"/>
      <c r="PN20" s="18"/>
      <c r="PO20" s="18">
        <v>0.3</v>
      </c>
      <c r="PP20" s="18">
        <v>1.9</v>
      </c>
      <c r="PQ20" s="18">
        <v>1.51</v>
      </c>
      <c r="PR20" s="18">
        <v>1.51</v>
      </c>
      <c r="PS20" s="18">
        <v>0.39</v>
      </c>
      <c r="PT20" s="18">
        <v>1.8</v>
      </c>
      <c r="PU20" s="18">
        <v>1.6</v>
      </c>
      <c r="PV20" s="18">
        <v>1.6</v>
      </c>
      <c r="PW20" s="18">
        <v>0.2</v>
      </c>
      <c r="PX20" s="18">
        <v>19.899999999999999</v>
      </c>
      <c r="PY20" s="18">
        <v>19.417480000000001</v>
      </c>
      <c r="PZ20" s="18">
        <v>19.417480000000001</v>
      </c>
      <c r="QA20" s="18">
        <v>0.48252</v>
      </c>
      <c r="QB20" s="18">
        <v>5.8</v>
      </c>
      <c r="QC20" s="18">
        <v>6</v>
      </c>
      <c r="QD20" s="18">
        <v>6</v>
      </c>
      <c r="QE20" s="18">
        <v>-0.2</v>
      </c>
      <c r="QF20" s="18">
        <v>4</v>
      </c>
      <c r="QG20" s="18">
        <v>4</v>
      </c>
      <c r="QH20" s="18">
        <v>4</v>
      </c>
      <c r="QI20" s="18">
        <v>0</v>
      </c>
      <c r="QJ20" s="18">
        <v>3.5</v>
      </c>
      <c r="QK20" s="18">
        <v>3.4</v>
      </c>
      <c r="QL20" s="18">
        <v>3.4</v>
      </c>
      <c r="QM20" s="18">
        <v>0.1</v>
      </c>
      <c r="QN20" s="18">
        <v>15.3</v>
      </c>
      <c r="QO20" s="18">
        <v>16.504850000000001</v>
      </c>
      <c r="QP20" s="18">
        <v>16.504850000000001</v>
      </c>
      <c r="QQ20" s="18">
        <v>-1.20485</v>
      </c>
      <c r="QR20" s="18">
        <v>0.4</v>
      </c>
      <c r="QS20" s="18"/>
      <c r="QT20" s="18">
        <v>9.6000000000000002E-2</v>
      </c>
      <c r="QU20" s="18">
        <v>0.30399999999999999</v>
      </c>
      <c r="QV20" s="18">
        <v>0.2</v>
      </c>
      <c r="QW20" s="18"/>
      <c r="QX20" s="18">
        <v>9.4E-2</v>
      </c>
      <c r="QY20" s="18">
        <v>0.106</v>
      </c>
      <c r="QZ20" s="18">
        <v>4.0999999999999996</v>
      </c>
      <c r="RA20" s="18">
        <v>1.9131100000000001</v>
      </c>
      <c r="RB20" s="18">
        <v>5.8929999999999998</v>
      </c>
      <c r="RC20" s="18">
        <v>-1.7929999999999999</v>
      </c>
      <c r="RD20" s="18">
        <v>13.3</v>
      </c>
      <c r="RE20" s="18">
        <v>8.8445599999999995</v>
      </c>
      <c r="RF20" s="18">
        <v>14.489000000000001</v>
      </c>
      <c r="RG20" s="18">
        <v>-1.1890000000000001</v>
      </c>
      <c r="RH20" s="18">
        <v>4.4000000000000004</v>
      </c>
      <c r="RI20" s="18">
        <v>4.2</v>
      </c>
      <c r="RJ20" s="18">
        <v>4.2</v>
      </c>
      <c r="RK20" s="18">
        <v>0.2</v>
      </c>
      <c r="RL20" s="18">
        <v>1.2</v>
      </c>
      <c r="RM20" s="18">
        <v>1.2</v>
      </c>
      <c r="RN20" s="18">
        <v>1.2</v>
      </c>
      <c r="RO20" s="18">
        <v>0</v>
      </c>
      <c r="RP20" s="18">
        <v>2.4</v>
      </c>
      <c r="RQ20" s="18">
        <v>2.4</v>
      </c>
      <c r="RR20" s="18">
        <v>2.4</v>
      </c>
      <c r="RS20" s="18">
        <v>0</v>
      </c>
      <c r="RT20" s="18">
        <v>2.7</v>
      </c>
      <c r="RU20" s="18">
        <v>2.8</v>
      </c>
      <c r="RV20" s="18">
        <v>2.8</v>
      </c>
      <c r="RW20" s="18">
        <v>-0.1</v>
      </c>
      <c r="RX20" s="18">
        <v>0</v>
      </c>
      <c r="RY20" s="18"/>
      <c r="RZ20" s="18">
        <v>0.111</v>
      </c>
      <c r="SA20" s="18">
        <v>-0.111</v>
      </c>
      <c r="SB20" s="18"/>
      <c r="SC20" s="18"/>
      <c r="SD20" s="18"/>
      <c r="SE20" s="18">
        <v>0</v>
      </c>
      <c r="SF20" s="18">
        <v>7.4</v>
      </c>
      <c r="SG20" s="18">
        <v>10.35407</v>
      </c>
      <c r="SH20" s="18">
        <v>7.0233999999999996</v>
      </c>
      <c r="SI20" s="18">
        <v>0.37659999999999999</v>
      </c>
      <c r="SJ20" s="18">
        <v>1</v>
      </c>
      <c r="SK20" s="18">
        <v>1.08</v>
      </c>
      <c r="SL20" s="18">
        <v>1.08</v>
      </c>
      <c r="SM20" s="18">
        <v>-0.08</v>
      </c>
      <c r="SN20" s="18"/>
      <c r="SO20" s="18"/>
      <c r="SP20" s="18">
        <v>0.4</v>
      </c>
      <c r="SQ20" s="18">
        <v>-0.4</v>
      </c>
      <c r="SR20" s="18">
        <v>4.0999999999999996</v>
      </c>
      <c r="SS20" s="18">
        <v>4.5999999999999996</v>
      </c>
      <c r="ST20" s="18">
        <v>4.5999999999999996</v>
      </c>
      <c r="SU20" s="18">
        <v>-0.5</v>
      </c>
      <c r="SV20" s="18">
        <v>2.5</v>
      </c>
      <c r="SW20" s="18">
        <v>3.4</v>
      </c>
      <c r="SX20" s="18">
        <v>3.4</v>
      </c>
      <c r="SY20" s="18">
        <v>-0.9</v>
      </c>
      <c r="SZ20" s="18">
        <v>3.5</v>
      </c>
      <c r="TA20" s="18">
        <v>4.5</v>
      </c>
      <c r="TB20" s="18">
        <v>4.5</v>
      </c>
      <c r="TC20" s="18">
        <v>-1</v>
      </c>
      <c r="TD20" s="18">
        <v>5.0999999999999996</v>
      </c>
      <c r="TE20" s="18">
        <v>6.5</v>
      </c>
      <c r="TF20" s="18">
        <v>6.5</v>
      </c>
      <c r="TG20" s="18">
        <v>-1.4</v>
      </c>
      <c r="TH20" s="18">
        <v>10</v>
      </c>
      <c r="TI20" s="18">
        <v>10</v>
      </c>
      <c r="TJ20" s="18">
        <v>10</v>
      </c>
      <c r="TK20" s="18">
        <v>0</v>
      </c>
      <c r="TL20" s="18">
        <v>5.4</v>
      </c>
      <c r="TM20" s="18">
        <v>14.646000000000001</v>
      </c>
      <c r="TN20" s="18">
        <v>14.646000000000001</v>
      </c>
      <c r="TO20" s="18">
        <v>-9.2460000000000004</v>
      </c>
      <c r="TP20" s="18">
        <v>4.0999999999999996</v>
      </c>
      <c r="TQ20" s="18">
        <v>4</v>
      </c>
      <c r="TR20" s="18">
        <v>9.4610000000000003</v>
      </c>
      <c r="TS20" s="18">
        <v>-5.3609999999999998</v>
      </c>
      <c r="TT20" s="18">
        <v>0</v>
      </c>
      <c r="TU20" s="18"/>
      <c r="TV20" s="18">
        <v>0.40200000000000002</v>
      </c>
      <c r="TW20" s="18">
        <v>-0.40200000000000002</v>
      </c>
      <c r="TX20" s="18">
        <v>27.9</v>
      </c>
      <c r="TY20" s="18">
        <v>16.10971</v>
      </c>
      <c r="TZ20" s="18">
        <v>20.475000000000001</v>
      </c>
      <c r="UA20" s="18">
        <v>7.4249999999999998</v>
      </c>
      <c r="UB20" s="18">
        <v>15.6</v>
      </c>
      <c r="UC20" s="18">
        <v>18.77261</v>
      </c>
      <c r="UD20" s="18">
        <v>43.488999999999997</v>
      </c>
      <c r="UE20" s="18">
        <v>-27.888999999999999</v>
      </c>
      <c r="UF20" s="18">
        <v>2.1</v>
      </c>
      <c r="UG20" s="18">
        <v>0.47899999999999998</v>
      </c>
      <c r="UH20" s="18">
        <v>0.47899999999999998</v>
      </c>
      <c r="UI20" s="18">
        <v>1.621</v>
      </c>
      <c r="UJ20" s="18">
        <v>1.8</v>
      </c>
      <c r="UK20" s="18">
        <v>0.40300000000000002</v>
      </c>
      <c r="UL20" s="18">
        <v>0.40300000000000002</v>
      </c>
      <c r="UM20" s="18">
        <v>1.397</v>
      </c>
      <c r="UN20" s="18">
        <v>7.3</v>
      </c>
      <c r="UO20" s="18">
        <v>6.5</v>
      </c>
      <c r="UP20" s="18">
        <v>6.5</v>
      </c>
      <c r="UQ20" s="18">
        <v>0.8</v>
      </c>
      <c r="UR20" s="18">
        <v>2.6</v>
      </c>
      <c r="US20" s="18">
        <v>2</v>
      </c>
      <c r="UT20" s="18">
        <v>2</v>
      </c>
      <c r="UU20" s="18">
        <v>0.6</v>
      </c>
      <c r="UV20" s="18">
        <v>5</v>
      </c>
      <c r="UW20" s="18">
        <v>7.6</v>
      </c>
      <c r="UX20" s="18">
        <v>7.6</v>
      </c>
      <c r="UY20" s="18">
        <v>-2.6</v>
      </c>
      <c r="UZ20" s="18">
        <v>3.1</v>
      </c>
      <c r="VA20" s="18">
        <v>3</v>
      </c>
      <c r="VB20" s="18">
        <v>3</v>
      </c>
      <c r="VC20" s="18">
        <v>0.1</v>
      </c>
      <c r="VD20" s="18">
        <v>3.7</v>
      </c>
      <c r="VE20" s="18">
        <v>3.3</v>
      </c>
      <c r="VF20" s="18">
        <v>3.3</v>
      </c>
      <c r="VG20" s="18">
        <v>0.4</v>
      </c>
      <c r="VH20" s="18">
        <v>3.8</v>
      </c>
      <c r="VI20" s="18">
        <v>3.4</v>
      </c>
      <c r="VJ20" s="18">
        <v>3.4</v>
      </c>
      <c r="VK20" s="18">
        <v>0.4</v>
      </c>
      <c r="VL20" s="18">
        <v>8</v>
      </c>
      <c r="VM20" s="18">
        <v>7.8940000000000001</v>
      </c>
      <c r="VN20" s="18">
        <v>7.8940000000000001</v>
      </c>
      <c r="VO20" s="18">
        <v>0.106</v>
      </c>
      <c r="VP20" s="18">
        <v>0</v>
      </c>
      <c r="VQ20" s="18"/>
      <c r="VR20" s="18"/>
      <c r="VS20" s="18">
        <v>0</v>
      </c>
      <c r="VT20" s="18">
        <v>0</v>
      </c>
      <c r="VU20" s="18"/>
      <c r="VV20" s="18">
        <v>0.46200000000000002</v>
      </c>
      <c r="VW20" s="18">
        <v>-0.46200000000000002</v>
      </c>
      <c r="VX20" s="18">
        <v>0</v>
      </c>
      <c r="VY20" s="18"/>
      <c r="VZ20" s="18">
        <v>2.7290000000000001</v>
      </c>
      <c r="WA20" s="18">
        <v>-2.7290000000000001</v>
      </c>
      <c r="WB20" s="18">
        <v>0.6</v>
      </c>
      <c r="WC20" s="18">
        <v>0.6</v>
      </c>
      <c r="WD20" s="18">
        <v>0.6</v>
      </c>
      <c r="WE20" s="18">
        <v>0</v>
      </c>
      <c r="WF20" s="18">
        <v>3.5</v>
      </c>
      <c r="WG20" s="18">
        <v>9.9</v>
      </c>
      <c r="WH20" s="18">
        <v>13</v>
      </c>
      <c r="WI20" s="18">
        <v>-9.5</v>
      </c>
      <c r="WJ20" s="18">
        <v>4.3</v>
      </c>
      <c r="WK20" s="18">
        <v>13</v>
      </c>
      <c r="WL20" s="18">
        <v>11</v>
      </c>
      <c r="WM20" s="18">
        <v>-6.7</v>
      </c>
      <c r="WN20" s="18">
        <v>0.1</v>
      </c>
      <c r="WO20" s="18"/>
      <c r="WP20" s="18">
        <v>1.9</v>
      </c>
      <c r="WQ20" s="18">
        <v>-1.8</v>
      </c>
      <c r="WR20" s="18">
        <v>0</v>
      </c>
      <c r="WS20" s="18"/>
      <c r="WT20" s="18"/>
      <c r="WU20" s="18">
        <v>0</v>
      </c>
      <c r="WV20" s="18">
        <v>7</v>
      </c>
      <c r="WW20" s="18">
        <v>7</v>
      </c>
      <c r="WX20" s="18">
        <v>7</v>
      </c>
      <c r="WY20" s="18">
        <v>0</v>
      </c>
      <c r="WZ20" s="18">
        <v>19.5</v>
      </c>
      <c r="XA20" s="18">
        <v>18.932040000000001</v>
      </c>
      <c r="XB20" s="18">
        <v>18.932040000000001</v>
      </c>
      <c r="XC20" s="18">
        <v>0.56796000000000002</v>
      </c>
      <c r="XD20" s="18">
        <v>9.8000000000000007</v>
      </c>
      <c r="XE20" s="18">
        <v>10.6</v>
      </c>
      <c r="XF20" s="18">
        <v>10.6</v>
      </c>
      <c r="XG20" s="18">
        <v>-0.8</v>
      </c>
      <c r="XH20" s="18"/>
      <c r="XI20" s="18"/>
      <c r="XJ20" s="18"/>
      <c r="XK20" s="18">
        <v>0</v>
      </c>
      <c r="XL20" s="18"/>
      <c r="XM20" s="18"/>
      <c r="XN20" s="18"/>
      <c r="XO20" s="18">
        <v>0</v>
      </c>
      <c r="XP20" s="18">
        <v>14.7</v>
      </c>
      <c r="XQ20" s="18">
        <v>14</v>
      </c>
      <c r="XR20" s="18">
        <v>14</v>
      </c>
      <c r="XS20" s="18">
        <v>0.7</v>
      </c>
      <c r="XT20" s="18">
        <v>15.1</v>
      </c>
      <c r="XU20" s="18">
        <v>17</v>
      </c>
      <c r="XV20" s="18">
        <v>17</v>
      </c>
      <c r="XW20" s="18">
        <v>-1.9</v>
      </c>
      <c r="XX20" s="18">
        <v>5.8</v>
      </c>
      <c r="XY20" s="18">
        <v>7.63</v>
      </c>
      <c r="XZ20" s="18">
        <v>7.63</v>
      </c>
      <c r="YA20" s="18">
        <v>-1.83</v>
      </c>
      <c r="YB20" s="18">
        <v>6.48</v>
      </c>
      <c r="YC20" s="18">
        <v>6.5</v>
      </c>
      <c r="YD20" s="18">
        <v>6.5</v>
      </c>
      <c r="YE20" s="18">
        <v>-0.02</v>
      </c>
      <c r="YF20" s="18"/>
      <c r="YG20" s="18"/>
      <c r="YH20" s="18"/>
      <c r="YI20" s="18">
        <v>0</v>
      </c>
      <c r="YJ20" s="18"/>
      <c r="YK20" s="18"/>
      <c r="YL20" s="18"/>
      <c r="YM20" s="18">
        <v>0</v>
      </c>
    </row>
    <row r="21" spans="1:663" ht="24" customHeight="1" x14ac:dyDescent="0.3">
      <c r="A21" s="1"/>
      <c r="B21" s="17" t="s">
        <v>70</v>
      </c>
      <c r="C21" s="17" t="s">
        <v>746</v>
      </c>
      <c r="D21" s="18">
        <v>98.2</v>
      </c>
      <c r="E21" s="18">
        <v>101.60194</v>
      </c>
      <c r="F21" s="18">
        <v>76.134420000000006</v>
      </c>
      <c r="G21" s="18">
        <v>22.065580000000001</v>
      </c>
      <c r="H21" s="18">
        <v>591.29999999999995</v>
      </c>
      <c r="I21" s="18">
        <v>541.63603000000001</v>
      </c>
      <c r="J21" s="18">
        <v>511.20844</v>
      </c>
      <c r="K21" s="18">
        <v>80.091560000000001</v>
      </c>
      <c r="L21" s="18">
        <v>200.6</v>
      </c>
      <c r="M21" s="18">
        <v>176.20383000000001</v>
      </c>
      <c r="N21" s="18">
        <v>166.30519000000001</v>
      </c>
      <c r="O21" s="18">
        <v>34.294809999999998</v>
      </c>
      <c r="P21" s="18">
        <v>0</v>
      </c>
      <c r="Q21" s="18"/>
      <c r="R21" s="18"/>
      <c r="S21" s="18">
        <v>0</v>
      </c>
      <c r="T21" s="18">
        <v>0</v>
      </c>
      <c r="U21" s="18"/>
      <c r="V21" s="18"/>
      <c r="W21" s="18">
        <v>0</v>
      </c>
      <c r="X21" s="18">
        <v>29.9</v>
      </c>
      <c r="Y21" s="18">
        <v>12.09104</v>
      </c>
      <c r="Z21" s="18">
        <v>12.09104</v>
      </c>
      <c r="AA21" s="18">
        <v>17.808959999999999</v>
      </c>
      <c r="AB21" s="18">
        <v>75.8</v>
      </c>
      <c r="AC21" s="18">
        <v>80.822000000000003</v>
      </c>
      <c r="AD21" s="18">
        <v>80.822000000000003</v>
      </c>
      <c r="AE21" s="18">
        <v>-5.0220000000000002</v>
      </c>
      <c r="AF21" s="18"/>
      <c r="AG21" s="18"/>
      <c r="AH21" s="18"/>
      <c r="AI21" s="18">
        <v>0</v>
      </c>
      <c r="AJ21" s="18"/>
      <c r="AK21" s="18"/>
      <c r="AL21" s="18"/>
      <c r="AM21" s="18">
        <v>0</v>
      </c>
      <c r="AN21" s="18">
        <v>186.6</v>
      </c>
      <c r="AO21" s="18">
        <v>196.22801999999999</v>
      </c>
      <c r="AP21" s="18">
        <v>196.22801999999999</v>
      </c>
      <c r="AQ21" s="18">
        <v>-9.6280199999999994</v>
      </c>
      <c r="AR21" s="18">
        <v>186.7</v>
      </c>
      <c r="AS21" s="18">
        <v>196.22801999999999</v>
      </c>
      <c r="AT21" s="18">
        <v>196.22801999999999</v>
      </c>
      <c r="AU21" s="18">
        <v>-9.5280199999999997</v>
      </c>
      <c r="AV21" s="18">
        <v>186.8</v>
      </c>
      <c r="AW21" s="18">
        <v>196.22801999999999</v>
      </c>
      <c r="AX21" s="18">
        <v>196.22801999999999</v>
      </c>
      <c r="AY21" s="18">
        <v>-9.4280200000000001</v>
      </c>
      <c r="AZ21" s="18">
        <v>276.10000000000002</v>
      </c>
      <c r="BA21" s="18">
        <v>295.22593999999998</v>
      </c>
      <c r="BB21" s="18">
        <v>295.22593999999998</v>
      </c>
      <c r="BC21" s="18">
        <v>-19.12594</v>
      </c>
      <c r="BD21" s="18">
        <v>215.8</v>
      </c>
      <c r="BE21" s="18">
        <v>208.07390000000001</v>
      </c>
      <c r="BF21" s="18">
        <v>208.07390000000001</v>
      </c>
      <c r="BG21" s="18">
        <v>7.7260999999999997</v>
      </c>
      <c r="BH21" s="18">
        <v>111.9</v>
      </c>
      <c r="BI21" s="18">
        <v>104.34936999999999</v>
      </c>
      <c r="BJ21" s="18">
        <v>104.34936999999999</v>
      </c>
      <c r="BK21" s="18">
        <v>7.55063</v>
      </c>
      <c r="BL21" s="18">
        <v>310</v>
      </c>
      <c r="BM21" s="18">
        <v>299.14395000000002</v>
      </c>
      <c r="BN21" s="18">
        <v>220.50988000000001</v>
      </c>
      <c r="BO21" s="18">
        <v>89.490120000000005</v>
      </c>
      <c r="BP21" s="18">
        <v>3.1</v>
      </c>
      <c r="BQ21" s="18">
        <v>4.4318400000000002</v>
      </c>
      <c r="BR21" s="18">
        <v>4.4318400000000002</v>
      </c>
      <c r="BS21" s="18">
        <v>-1.3318399999999999</v>
      </c>
      <c r="BT21" s="18"/>
      <c r="BU21" s="18"/>
      <c r="BV21" s="18"/>
      <c r="BW21" s="18">
        <v>0</v>
      </c>
      <c r="BX21" s="18"/>
      <c r="BY21" s="18"/>
      <c r="BZ21" s="18"/>
      <c r="CA21" s="18">
        <v>0</v>
      </c>
      <c r="CB21" s="18"/>
      <c r="CC21" s="18"/>
      <c r="CD21" s="18"/>
      <c r="CE21" s="18">
        <v>0</v>
      </c>
      <c r="CF21" s="18"/>
      <c r="CG21" s="18"/>
      <c r="CH21" s="18"/>
      <c r="CI21" s="18">
        <v>0</v>
      </c>
      <c r="CJ21" s="18">
        <v>121.7</v>
      </c>
      <c r="CK21" s="18">
        <v>119.05165</v>
      </c>
      <c r="CL21" s="18">
        <v>119.05165</v>
      </c>
      <c r="CM21" s="18">
        <v>2.6483500000000002</v>
      </c>
      <c r="CN21" s="18">
        <v>7.1</v>
      </c>
      <c r="CO21" s="18">
        <v>5.1333399999999996</v>
      </c>
      <c r="CP21" s="18">
        <v>5.1333399999999996</v>
      </c>
      <c r="CQ21" s="18">
        <v>1.9666600000000001</v>
      </c>
      <c r="CR21" s="18">
        <v>4</v>
      </c>
      <c r="CS21" s="18">
        <v>2.8177599999999998</v>
      </c>
      <c r="CT21" s="18">
        <v>2.8177599999999998</v>
      </c>
      <c r="CU21" s="18">
        <v>1.18224</v>
      </c>
      <c r="CV21" s="18">
        <v>16.8</v>
      </c>
      <c r="CW21" s="18">
        <v>16.79176</v>
      </c>
      <c r="CX21" s="18">
        <v>16.79176</v>
      </c>
      <c r="CY21" s="18">
        <v>8.2400000000000008E-3</v>
      </c>
      <c r="CZ21" s="18">
        <v>7.1</v>
      </c>
      <c r="DA21" s="18">
        <v>6.8787000000000003</v>
      </c>
      <c r="DB21" s="18">
        <v>6.8787000000000003</v>
      </c>
      <c r="DC21" s="18">
        <v>0.2213</v>
      </c>
      <c r="DD21" s="18">
        <v>8.3000000000000007</v>
      </c>
      <c r="DE21" s="18">
        <v>11.2387</v>
      </c>
      <c r="DF21" s="18">
        <v>14.919420000000001</v>
      </c>
      <c r="DG21" s="18">
        <v>-6.6194199999999999</v>
      </c>
      <c r="DH21" s="18">
        <v>39.4</v>
      </c>
      <c r="DI21" s="18">
        <v>40</v>
      </c>
      <c r="DJ21" s="18">
        <v>77.777869999999993</v>
      </c>
      <c r="DK21" s="18">
        <v>-38.377870000000001</v>
      </c>
      <c r="DL21" s="18"/>
      <c r="DM21" s="18"/>
      <c r="DN21" s="18"/>
      <c r="DO21" s="18">
        <v>0</v>
      </c>
      <c r="DP21" s="18"/>
      <c r="DQ21" s="18"/>
      <c r="DR21" s="18"/>
      <c r="DS21" s="18">
        <v>0</v>
      </c>
      <c r="DT21" s="18"/>
      <c r="DU21" s="18"/>
      <c r="DV21" s="18"/>
      <c r="DW21" s="18">
        <v>0</v>
      </c>
      <c r="DX21" s="18">
        <v>0</v>
      </c>
      <c r="DY21" s="18"/>
      <c r="DZ21" s="18"/>
      <c r="EA21" s="18">
        <v>0</v>
      </c>
      <c r="EB21" s="18">
        <v>59.3</v>
      </c>
      <c r="EC21" s="18">
        <v>57.943100000000001</v>
      </c>
      <c r="ED21" s="18">
        <v>56.198320000000002</v>
      </c>
      <c r="EE21" s="18">
        <v>3.10168</v>
      </c>
      <c r="EF21" s="18">
        <v>26.1</v>
      </c>
      <c r="EG21" s="18">
        <v>59.047350000000002</v>
      </c>
      <c r="EH21" s="18">
        <v>110.26321</v>
      </c>
      <c r="EI21" s="18">
        <v>-84.163210000000007</v>
      </c>
      <c r="EJ21" s="18"/>
      <c r="EK21" s="18"/>
      <c r="EL21" s="18"/>
      <c r="EM21" s="18">
        <v>0</v>
      </c>
      <c r="EN21" s="18">
        <v>0</v>
      </c>
      <c r="EO21" s="18"/>
      <c r="EP21" s="18"/>
      <c r="EQ21" s="18">
        <v>0</v>
      </c>
      <c r="ER21" s="18">
        <v>0</v>
      </c>
      <c r="ES21" s="18"/>
      <c r="ET21" s="18"/>
      <c r="EU21" s="18">
        <v>0</v>
      </c>
      <c r="EV21" s="18">
        <v>6.4</v>
      </c>
      <c r="EW21" s="18">
        <v>6.39</v>
      </c>
      <c r="EX21" s="18">
        <v>6.39</v>
      </c>
      <c r="EY21" s="18">
        <v>0.01</v>
      </c>
      <c r="EZ21" s="18">
        <v>0</v>
      </c>
      <c r="FA21" s="18"/>
      <c r="FB21" s="18"/>
      <c r="FC21" s="18">
        <v>0</v>
      </c>
      <c r="FD21" s="18">
        <v>32</v>
      </c>
      <c r="FE21" s="18">
        <v>27.02168</v>
      </c>
      <c r="FF21" s="18">
        <v>30.82526</v>
      </c>
      <c r="FG21" s="18">
        <v>1.1747399999999999</v>
      </c>
      <c r="FH21" s="18">
        <v>46.6</v>
      </c>
      <c r="FI21" s="18">
        <v>75</v>
      </c>
      <c r="FJ21" s="18">
        <v>75</v>
      </c>
      <c r="FK21" s="18">
        <v>-28.4</v>
      </c>
      <c r="FL21" s="18">
        <v>20.3</v>
      </c>
      <c r="FM21" s="18">
        <v>16.004190000000001</v>
      </c>
      <c r="FN21" s="18">
        <v>20.749040000000001</v>
      </c>
      <c r="FO21" s="18">
        <v>-0.44903999999999999</v>
      </c>
      <c r="FP21" s="18">
        <v>18.399999999999999</v>
      </c>
      <c r="FQ21" s="18">
        <v>18.615860000000001</v>
      </c>
      <c r="FR21" s="18">
        <v>18.615860000000001</v>
      </c>
      <c r="FS21" s="18">
        <v>-0.21586</v>
      </c>
      <c r="FT21" s="18">
        <v>12.2</v>
      </c>
      <c r="FU21" s="18">
        <v>10.67961</v>
      </c>
      <c r="FV21" s="18">
        <v>10.67961</v>
      </c>
      <c r="FW21" s="18">
        <v>1.5203899999999999</v>
      </c>
      <c r="FX21" s="18">
        <v>60.9</v>
      </c>
      <c r="FY21" s="18">
        <v>65.054289999999995</v>
      </c>
      <c r="FZ21" s="18">
        <v>65.054289999999995</v>
      </c>
      <c r="GA21" s="18">
        <v>-4.1542899999999996</v>
      </c>
      <c r="GB21" s="18">
        <v>181.6</v>
      </c>
      <c r="GC21" s="18">
        <v>184.91498000000001</v>
      </c>
      <c r="GD21" s="18">
        <v>184.91498000000001</v>
      </c>
      <c r="GE21" s="18">
        <v>-3.3149799999999998</v>
      </c>
      <c r="GF21" s="18">
        <v>181.6</v>
      </c>
      <c r="GG21" s="18">
        <v>184.91498000000001</v>
      </c>
      <c r="GH21" s="18">
        <v>184.91498000000001</v>
      </c>
      <c r="GI21" s="18">
        <v>-3.3149799999999998</v>
      </c>
      <c r="GJ21" s="18">
        <v>182.8</v>
      </c>
      <c r="GK21" s="18">
        <v>185.47028</v>
      </c>
      <c r="GL21" s="18">
        <v>185.47028</v>
      </c>
      <c r="GM21" s="18">
        <v>-2.67028</v>
      </c>
      <c r="GN21" s="18">
        <v>80.900000000000006</v>
      </c>
      <c r="GO21" s="18">
        <v>83.437340000000006</v>
      </c>
      <c r="GP21" s="18">
        <v>47.778109999999998</v>
      </c>
      <c r="GQ21" s="18">
        <v>33.12189</v>
      </c>
      <c r="GR21" s="18">
        <v>6.2</v>
      </c>
      <c r="GS21" s="18">
        <v>6.1913999999999998</v>
      </c>
      <c r="GT21" s="18">
        <v>4.4600200000000001</v>
      </c>
      <c r="GU21" s="18">
        <v>1.7399800000000001</v>
      </c>
      <c r="GV21" s="18">
        <v>2.2999999999999998</v>
      </c>
      <c r="GW21" s="18">
        <v>3.0515099999999999</v>
      </c>
      <c r="GX21" s="18">
        <v>4.6789800000000001</v>
      </c>
      <c r="GY21" s="18">
        <v>-2.3789799999999999</v>
      </c>
      <c r="GZ21" s="18">
        <v>18.5</v>
      </c>
      <c r="HA21" s="18">
        <v>28.652799999999999</v>
      </c>
      <c r="HB21" s="18">
        <v>34.47804</v>
      </c>
      <c r="HC21" s="18">
        <v>-15.97804</v>
      </c>
      <c r="HD21" s="18">
        <v>26.4</v>
      </c>
      <c r="HE21" s="18">
        <v>32.627180000000003</v>
      </c>
      <c r="HF21" s="18">
        <v>32.627180000000003</v>
      </c>
      <c r="HG21" s="18">
        <v>-6.2271799999999997</v>
      </c>
      <c r="HH21" s="18">
        <v>2.2000000000000002</v>
      </c>
      <c r="HI21" s="18">
        <v>1.97359</v>
      </c>
      <c r="HJ21" s="18">
        <v>1.97359</v>
      </c>
      <c r="HK21" s="18">
        <v>0.22641</v>
      </c>
      <c r="HL21" s="18">
        <v>0</v>
      </c>
      <c r="HM21" s="18"/>
      <c r="HN21" s="18"/>
      <c r="HO21" s="18">
        <v>0</v>
      </c>
      <c r="HP21" s="18">
        <v>23.7</v>
      </c>
      <c r="HQ21" s="18">
        <v>25</v>
      </c>
      <c r="HR21" s="18">
        <v>50</v>
      </c>
      <c r="HS21" s="18">
        <v>-26.3</v>
      </c>
      <c r="HT21" s="18"/>
      <c r="HU21" s="18"/>
      <c r="HV21" s="18"/>
      <c r="HW21" s="18">
        <v>0</v>
      </c>
      <c r="HX21" s="18"/>
      <c r="HY21" s="18"/>
      <c r="HZ21" s="18"/>
      <c r="IA21" s="18">
        <v>0</v>
      </c>
      <c r="IB21" s="18">
        <v>30.2</v>
      </c>
      <c r="IC21" s="18"/>
      <c r="ID21" s="18"/>
      <c r="IE21" s="18">
        <v>30.2</v>
      </c>
      <c r="IF21" s="18"/>
      <c r="IG21" s="18"/>
      <c r="IH21" s="18"/>
      <c r="II21" s="18">
        <v>0</v>
      </c>
      <c r="IJ21" s="18"/>
      <c r="IK21" s="18"/>
      <c r="IL21" s="18"/>
      <c r="IM21" s="18">
        <v>0</v>
      </c>
      <c r="IN21" s="18">
        <v>47.7</v>
      </c>
      <c r="IO21" s="18">
        <v>48.181449999999998</v>
      </c>
      <c r="IP21" s="18">
        <v>48.181449999999998</v>
      </c>
      <c r="IQ21" s="18">
        <v>-0.48144999999999999</v>
      </c>
      <c r="IR21" s="18"/>
      <c r="IS21" s="18"/>
      <c r="IT21" s="18"/>
      <c r="IU21" s="18">
        <v>0</v>
      </c>
      <c r="IV21" s="18"/>
      <c r="IW21" s="18"/>
      <c r="IX21" s="18"/>
      <c r="IY21" s="18">
        <v>0</v>
      </c>
      <c r="IZ21" s="18"/>
      <c r="JA21" s="18"/>
      <c r="JB21" s="18"/>
      <c r="JC21" s="18">
        <v>0</v>
      </c>
      <c r="JD21" s="18">
        <v>65</v>
      </c>
      <c r="JE21" s="18">
        <v>64.999380000000002</v>
      </c>
      <c r="JF21" s="18">
        <v>25.772269999999999</v>
      </c>
      <c r="JG21" s="18">
        <v>39.227730000000001</v>
      </c>
      <c r="JH21" s="18">
        <v>178.7</v>
      </c>
      <c r="JI21" s="18">
        <v>185.35220000000001</v>
      </c>
      <c r="JJ21" s="18">
        <v>185.35220000000001</v>
      </c>
      <c r="JK21" s="18">
        <v>-6.6521999999999997</v>
      </c>
      <c r="JL21" s="18">
        <v>177</v>
      </c>
      <c r="JM21" s="18">
        <v>185.35220000000001</v>
      </c>
      <c r="JN21" s="18">
        <v>185.35220000000001</v>
      </c>
      <c r="JO21" s="18">
        <v>-8.3521999999999998</v>
      </c>
      <c r="JP21" s="18">
        <v>210.6</v>
      </c>
      <c r="JQ21" s="18">
        <v>185.35220000000001</v>
      </c>
      <c r="JR21" s="18">
        <v>185.35220000000001</v>
      </c>
      <c r="JS21" s="18">
        <v>25.247800000000002</v>
      </c>
      <c r="JT21" s="18">
        <v>276.2</v>
      </c>
      <c r="JU21" s="18">
        <v>278.86322999999999</v>
      </c>
      <c r="JV21" s="18">
        <v>278.86322999999999</v>
      </c>
      <c r="JW21" s="18">
        <v>-2.66323</v>
      </c>
      <c r="JX21" s="18">
        <v>76.400000000000006</v>
      </c>
      <c r="JY21" s="18">
        <v>73.590999999999994</v>
      </c>
      <c r="JZ21" s="18">
        <v>73.590999999999994</v>
      </c>
      <c r="KA21" s="18">
        <v>2.8090000000000002</v>
      </c>
      <c r="KB21" s="18">
        <v>37.1</v>
      </c>
      <c r="KC21" s="18">
        <v>36.905999999999999</v>
      </c>
      <c r="KD21" s="18">
        <v>36.905999999999999</v>
      </c>
      <c r="KE21" s="18">
        <v>0.19400000000000001</v>
      </c>
      <c r="KF21" s="18"/>
      <c r="KG21" s="18"/>
      <c r="KH21" s="18"/>
      <c r="KI21" s="18">
        <v>0</v>
      </c>
      <c r="KJ21" s="18"/>
      <c r="KK21" s="18"/>
      <c r="KL21" s="18"/>
      <c r="KM21" s="18">
        <v>0</v>
      </c>
      <c r="KN21" s="18"/>
      <c r="KO21" s="18"/>
      <c r="KP21" s="18"/>
      <c r="KQ21" s="18">
        <v>0</v>
      </c>
      <c r="KR21" s="18">
        <v>0</v>
      </c>
      <c r="KS21" s="18"/>
      <c r="KT21" s="18"/>
      <c r="KU21" s="18">
        <v>0</v>
      </c>
      <c r="KV21" s="18"/>
      <c r="KW21" s="18"/>
      <c r="KX21" s="18"/>
      <c r="KY21" s="18">
        <v>0</v>
      </c>
      <c r="KZ21" s="18">
        <v>0</v>
      </c>
      <c r="LA21" s="18"/>
      <c r="LB21" s="18"/>
      <c r="LC21" s="18">
        <v>0</v>
      </c>
      <c r="LD21" s="18">
        <v>0.8</v>
      </c>
      <c r="LE21" s="18">
        <v>0.63188999999999995</v>
      </c>
      <c r="LF21" s="18">
        <v>0.63188999999999995</v>
      </c>
      <c r="LG21" s="18">
        <v>0.16811000000000001</v>
      </c>
      <c r="LH21" s="18">
        <v>19.2</v>
      </c>
      <c r="LI21" s="18">
        <v>134.02062000000001</v>
      </c>
      <c r="LJ21" s="18">
        <v>125.1041</v>
      </c>
      <c r="LK21" s="18">
        <v>-105.9041</v>
      </c>
      <c r="LL21" s="18">
        <v>86.9</v>
      </c>
      <c r="LM21" s="18">
        <v>91.462379999999996</v>
      </c>
      <c r="LN21" s="18">
        <v>78.619339999999994</v>
      </c>
      <c r="LO21" s="18">
        <v>8.2806599999999992</v>
      </c>
      <c r="LP21" s="18">
        <v>63.1</v>
      </c>
      <c r="LQ21" s="18">
        <v>67.133979999999994</v>
      </c>
      <c r="LR21" s="18">
        <v>67.133979999999994</v>
      </c>
      <c r="LS21" s="18">
        <v>-4.0339799999999997</v>
      </c>
      <c r="LT21" s="18">
        <v>66.2</v>
      </c>
      <c r="LU21" s="18">
        <v>65.779730000000001</v>
      </c>
      <c r="LV21" s="18">
        <v>65.779730000000001</v>
      </c>
      <c r="LW21" s="18">
        <v>0.42026999999999998</v>
      </c>
      <c r="LX21" s="18">
        <v>29.6</v>
      </c>
      <c r="LY21" s="18">
        <v>29.790949999999999</v>
      </c>
      <c r="LZ21" s="18">
        <v>27.68798</v>
      </c>
      <c r="MA21" s="18">
        <v>1.9120200000000001</v>
      </c>
      <c r="MB21" s="18">
        <v>0</v>
      </c>
      <c r="MC21" s="18"/>
      <c r="MD21" s="18"/>
      <c r="ME21" s="18">
        <v>0</v>
      </c>
      <c r="MF21" s="18"/>
      <c r="MG21" s="18"/>
      <c r="MH21" s="18"/>
      <c r="MI21" s="18">
        <v>0</v>
      </c>
      <c r="MJ21" s="18"/>
      <c r="MK21" s="18"/>
      <c r="ML21" s="18"/>
      <c r="MM21" s="18">
        <v>0</v>
      </c>
      <c r="MN21" s="18">
        <v>146.6</v>
      </c>
      <c r="MO21" s="18">
        <v>159.10807</v>
      </c>
      <c r="MP21" s="18">
        <v>151.08886000000001</v>
      </c>
      <c r="MQ21" s="18">
        <v>-4.4888599999999999</v>
      </c>
      <c r="MR21" s="18">
        <v>149.1</v>
      </c>
      <c r="MS21" s="18">
        <v>159.10807</v>
      </c>
      <c r="MT21" s="18">
        <v>151.08886000000001</v>
      </c>
      <c r="MU21" s="18">
        <v>-1.9888600000000001</v>
      </c>
      <c r="MV21" s="18">
        <v>171.1</v>
      </c>
      <c r="MW21" s="18">
        <v>159.58587</v>
      </c>
      <c r="MX21" s="18">
        <v>151.54257999999999</v>
      </c>
      <c r="MY21" s="18">
        <v>19.55742</v>
      </c>
      <c r="MZ21" s="18">
        <v>0</v>
      </c>
      <c r="NA21" s="18"/>
      <c r="NB21" s="18"/>
      <c r="NC21" s="18">
        <v>0</v>
      </c>
      <c r="ND21" s="18"/>
      <c r="NE21" s="18"/>
      <c r="NF21" s="18"/>
      <c r="NG21" s="18">
        <v>0</v>
      </c>
      <c r="NH21" s="18"/>
      <c r="NI21" s="18"/>
      <c r="NJ21" s="18"/>
      <c r="NK21" s="18">
        <v>0</v>
      </c>
      <c r="NL21" s="18"/>
      <c r="NM21" s="18"/>
      <c r="NN21" s="18"/>
      <c r="NO21" s="18">
        <v>0</v>
      </c>
      <c r="NP21" s="18"/>
      <c r="NQ21" s="18"/>
      <c r="NR21" s="18"/>
      <c r="NS21" s="18">
        <v>0</v>
      </c>
      <c r="NT21" s="18">
        <v>218.5</v>
      </c>
      <c r="NU21" s="18">
        <v>192.23309</v>
      </c>
      <c r="NV21" s="18">
        <v>192.23309</v>
      </c>
      <c r="NW21" s="18">
        <v>26.266909999999999</v>
      </c>
      <c r="NX21" s="18">
        <v>104.7</v>
      </c>
      <c r="NY21" s="18">
        <v>96.405180000000001</v>
      </c>
      <c r="NZ21" s="18">
        <v>96.405180000000001</v>
      </c>
      <c r="OA21" s="18">
        <v>8.2948199999999996</v>
      </c>
      <c r="OB21" s="18">
        <v>0</v>
      </c>
      <c r="OC21" s="18"/>
      <c r="OD21" s="18">
        <v>3.5000000000000003E-2</v>
      </c>
      <c r="OE21" s="18">
        <v>-3.5000000000000003E-2</v>
      </c>
      <c r="OF21" s="18">
        <v>7.4</v>
      </c>
      <c r="OG21" s="18">
        <v>10.758050000000001</v>
      </c>
      <c r="OH21" s="18">
        <v>16.95</v>
      </c>
      <c r="OI21" s="18">
        <v>-9.5500000000000007</v>
      </c>
      <c r="OJ21" s="18">
        <v>4.7</v>
      </c>
      <c r="OK21" s="18"/>
      <c r="OL21" s="18">
        <v>12.301</v>
      </c>
      <c r="OM21" s="18">
        <v>-7.601</v>
      </c>
      <c r="ON21" s="18">
        <v>15.1</v>
      </c>
      <c r="OO21" s="18">
        <v>12.403</v>
      </c>
      <c r="OP21" s="18">
        <v>12.403</v>
      </c>
      <c r="OQ21" s="18">
        <v>2.6970000000000001</v>
      </c>
      <c r="OR21" s="18">
        <v>0</v>
      </c>
      <c r="OS21" s="18"/>
      <c r="OT21" s="18"/>
      <c r="OU21" s="18">
        <v>0</v>
      </c>
      <c r="OV21" s="18">
        <v>6.1</v>
      </c>
      <c r="OW21" s="18">
        <v>6</v>
      </c>
      <c r="OX21" s="18">
        <v>6</v>
      </c>
      <c r="OY21" s="18">
        <v>0.1</v>
      </c>
      <c r="OZ21" s="18"/>
      <c r="PA21" s="18"/>
      <c r="PB21" s="18"/>
      <c r="PC21" s="18">
        <v>0</v>
      </c>
      <c r="PD21" s="18">
        <v>9.9</v>
      </c>
      <c r="PE21" s="18">
        <v>9</v>
      </c>
      <c r="PF21" s="18">
        <v>9</v>
      </c>
      <c r="PG21" s="18">
        <v>0.9</v>
      </c>
      <c r="PH21" s="18">
        <v>2.6</v>
      </c>
      <c r="PI21" s="18">
        <v>1.46</v>
      </c>
      <c r="PJ21" s="18">
        <v>1.46</v>
      </c>
      <c r="PK21" s="18">
        <v>1.1399999999999999</v>
      </c>
      <c r="PL21" s="18">
        <v>0.3</v>
      </c>
      <c r="PM21" s="18"/>
      <c r="PN21" s="18"/>
      <c r="PO21" s="18">
        <v>0.3</v>
      </c>
      <c r="PP21" s="18">
        <v>1.9</v>
      </c>
      <c r="PQ21" s="18">
        <v>1.51</v>
      </c>
      <c r="PR21" s="18">
        <v>1.51</v>
      </c>
      <c r="PS21" s="18">
        <v>0.39</v>
      </c>
      <c r="PT21" s="18">
        <v>1.8</v>
      </c>
      <c r="PU21" s="18">
        <v>1.6</v>
      </c>
      <c r="PV21" s="18">
        <v>1.6</v>
      </c>
      <c r="PW21" s="18">
        <v>0.2</v>
      </c>
      <c r="PX21" s="18">
        <v>19.7</v>
      </c>
      <c r="PY21" s="18">
        <v>19.417480000000001</v>
      </c>
      <c r="PZ21" s="18">
        <v>19.417480000000001</v>
      </c>
      <c r="QA21" s="18">
        <v>0.28251999999999999</v>
      </c>
      <c r="QB21" s="18">
        <v>5.8</v>
      </c>
      <c r="QC21" s="18">
        <v>6</v>
      </c>
      <c r="QD21" s="18">
        <v>6</v>
      </c>
      <c r="QE21" s="18">
        <v>-0.2</v>
      </c>
      <c r="QF21" s="18">
        <v>4</v>
      </c>
      <c r="QG21" s="18">
        <v>4</v>
      </c>
      <c r="QH21" s="18">
        <v>4</v>
      </c>
      <c r="QI21" s="18">
        <v>0</v>
      </c>
      <c r="QJ21" s="18">
        <v>3.4</v>
      </c>
      <c r="QK21" s="18">
        <v>3.4</v>
      </c>
      <c r="QL21" s="18">
        <v>3.4</v>
      </c>
      <c r="QM21" s="18">
        <v>0</v>
      </c>
      <c r="QN21" s="18">
        <v>15.6</v>
      </c>
      <c r="QO21" s="18">
        <v>16.504850000000001</v>
      </c>
      <c r="QP21" s="18">
        <v>16.504850000000001</v>
      </c>
      <c r="QQ21" s="18">
        <v>-0.90485000000000004</v>
      </c>
      <c r="QR21" s="18">
        <v>5.2</v>
      </c>
      <c r="QS21" s="18"/>
      <c r="QT21" s="18">
        <v>2.2280000000000002</v>
      </c>
      <c r="QU21" s="18">
        <v>2.972</v>
      </c>
      <c r="QV21" s="18">
        <v>5.5</v>
      </c>
      <c r="QW21" s="18"/>
      <c r="QX21" s="18">
        <v>1.109</v>
      </c>
      <c r="QY21" s="18">
        <v>4.391</v>
      </c>
      <c r="QZ21" s="18">
        <v>3.8</v>
      </c>
      <c r="RA21" s="18">
        <v>2.1968399999999999</v>
      </c>
      <c r="RB21" s="18">
        <v>5.3079999999999998</v>
      </c>
      <c r="RC21" s="18">
        <v>-1.508</v>
      </c>
      <c r="RD21" s="18">
        <v>10</v>
      </c>
      <c r="RE21" s="18">
        <v>7.9863299999999997</v>
      </c>
      <c r="RF21" s="18">
        <v>13.116</v>
      </c>
      <c r="RG21" s="18">
        <v>-3.1160000000000001</v>
      </c>
      <c r="RH21" s="18">
        <v>4.4000000000000004</v>
      </c>
      <c r="RI21" s="18">
        <v>4.2</v>
      </c>
      <c r="RJ21" s="18">
        <v>4.2</v>
      </c>
      <c r="RK21" s="18">
        <v>0.2</v>
      </c>
      <c r="RL21" s="18">
        <v>1.2</v>
      </c>
      <c r="RM21" s="18">
        <v>1.2</v>
      </c>
      <c r="RN21" s="18">
        <v>1.2</v>
      </c>
      <c r="RO21" s="18">
        <v>0</v>
      </c>
      <c r="RP21" s="18">
        <v>2.4</v>
      </c>
      <c r="RQ21" s="18">
        <v>2.4</v>
      </c>
      <c r="RR21" s="18">
        <v>2.4</v>
      </c>
      <c r="RS21" s="18">
        <v>0</v>
      </c>
      <c r="RT21" s="18">
        <v>2.7</v>
      </c>
      <c r="RU21" s="18">
        <v>2.8</v>
      </c>
      <c r="RV21" s="18">
        <v>2.8</v>
      </c>
      <c r="RW21" s="18">
        <v>-0.1</v>
      </c>
      <c r="RX21" s="18">
        <v>0.7</v>
      </c>
      <c r="RY21" s="18"/>
      <c r="RZ21" s="18">
        <v>0.73599999999999999</v>
      </c>
      <c r="SA21" s="18">
        <v>-3.5999999999999997E-2</v>
      </c>
      <c r="SB21" s="18"/>
      <c r="SC21" s="18"/>
      <c r="SD21" s="18"/>
      <c r="SE21" s="18">
        <v>0</v>
      </c>
      <c r="SF21" s="18">
        <v>8.9</v>
      </c>
      <c r="SG21" s="18"/>
      <c r="SH21" s="18"/>
      <c r="SI21" s="18">
        <v>8.9</v>
      </c>
      <c r="SJ21" s="18">
        <v>0.9</v>
      </c>
      <c r="SK21" s="18">
        <v>1.08</v>
      </c>
      <c r="SL21" s="18">
        <v>1.08</v>
      </c>
      <c r="SM21" s="18">
        <v>-0.18</v>
      </c>
      <c r="SN21" s="18"/>
      <c r="SO21" s="18"/>
      <c r="SP21" s="18">
        <v>0.4</v>
      </c>
      <c r="SQ21" s="18">
        <v>-0.4</v>
      </c>
      <c r="SR21" s="18">
        <v>4.5</v>
      </c>
      <c r="SS21" s="18">
        <v>4.5999999999999996</v>
      </c>
      <c r="ST21" s="18">
        <v>4.5999999999999996</v>
      </c>
      <c r="SU21" s="18">
        <v>-0.1</v>
      </c>
      <c r="SV21" s="18">
        <v>2.1</v>
      </c>
      <c r="SW21" s="18">
        <v>3.4</v>
      </c>
      <c r="SX21" s="18">
        <v>3.4</v>
      </c>
      <c r="SY21" s="18">
        <v>-1.3</v>
      </c>
      <c r="SZ21" s="18">
        <v>3.3</v>
      </c>
      <c r="TA21" s="18">
        <v>4.5</v>
      </c>
      <c r="TB21" s="18">
        <v>4.5</v>
      </c>
      <c r="TC21" s="18">
        <v>-1.2</v>
      </c>
      <c r="TD21" s="18">
        <v>4.9000000000000004</v>
      </c>
      <c r="TE21" s="18">
        <v>6.5</v>
      </c>
      <c r="TF21" s="18">
        <v>6.5</v>
      </c>
      <c r="TG21" s="18">
        <v>-1.6</v>
      </c>
      <c r="TH21" s="18">
        <v>10</v>
      </c>
      <c r="TI21" s="18">
        <v>10</v>
      </c>
      <c r="TJ21" s="18">
        <v>10</v>
      </c>
      <c r="TK21" s="18">
        <v>0</v>
      </c>
      <c r="TL21" s="18">
        <v>5</v>
      </c>
      <c r="TM21" s="18">
        <v>14.952</v>
      </c>
      <c r="TN21" s="18">
        <v>14.952</v>
      </c>
      <c r="TO21" s="18">
        <v>-9.952</v>
      </c>
      <c r="TP21" s="18">
        <v>6.5</v>
      </c>
      <c r="TQ21" s="18">
        <v>5</v>
      </c>
      <c r="TR21" s="18">
        <v>9.4390000000000001</v>
      </c>
      <c r="TS21" s="18">
        <v>-2.9390000000000001</v>
      </c>
      <c r="TT21" s="18">
        <v>1.6</v>
      </c>
      <c r="TU21" s="18"/>
      <c r="TV21" s="18">
        <v>4.4180000000000001</v>
      </c>
      <c r="TW21" s="18">
        <v>-2.8180000000000001</v>
      </c>
      <c r="TX21" s="18">
        <v>32.799999999999997</v>
      </c>
      <c r="TY21" s="18">
        <v>13.952019999999999</v>
      </c>
      <c r="TZ21" s="18">
        <v>20.588000000000001</v>
      </c>
      <c r="UA21" s="18">
        <v>12.212</v>
      </c>
      <c r="UB21" s="18">
        <v>24.6</v>
      </c>
      <c r="UC21" s="18">
        <v>19.187460000000002</v>
      </c>
      <c r="UD21" s="18">
        <v>43.027999999999999</v>
      </c>
      <c r="UE21" s="18">
        <v>-18.428000000000001</v>
      </c>
      <c r="UF21" s="18">
        <v>2</v>
      </c>
      <c r="UG21" s="18">
        <v>0.33700000000000002</v>
      </c>
      <c r="UH21" s="18">
        <v>0.33700000000000002</v>
      </c>
      <c r="UI21" s="18">
        <v>1.663</v>
      </c>
      <c r="UJ21" s="18">
        <v>1.3</v>
      </c>
      <c r="UK21" s="18">
        <v>0.35199999999999998</v>
      </c>
      <c r="UL21" s="18">
        <v>0.35199999999999998</v>
      </c>
      <c r="UM21" s="18">
        <v>0.94799999999999995</v>
      </c>
      <c r="UN21" s="18">
        <v>7.4</v>
      </c>
      <c r="UO21" s="18">
        <v>6.5</v>
      </c>
      <c r="UP21" s="18">
        <v>6.5</v>
      </c>
      <c r="UQ21" s="18">
        <v>0.9</v>
      </c>
      <c r="UR21" s="18">
        <v>2.6</v>
      </c>
      <c r="US21" s="18">
        <v>2</v>
      </c>
      <c r="UT21" s="18">
        <v>2</v>
      </c>
      <c r="UU21" s="18">
        <v>0.6</v>
      </c>
      <c r="UV21" s="18">
        <v>5</v>
      </c>
      <c r="UW21" s="18">
        <v>7.6</v>
      </c>
      <c r="UX21" s="18">
        <v>7.6</v>
      </c>
      <c r="UY21" s="18">
        <v>-2.6</v>
      </c>
      <c r="UZ21" s="18">
        <v>3.1</v>
      </c>
      <c r="VA21" s="18">
        <v>3</v>
      </c>
      <c r="VB21" s="18">
        <v>3</v>
      </c>
      <c r="VC21" s="18">
        <v>0.1</v>
      </c>
      <c r="VD21" s="18">
        <v>3.7</v>
      </c>
      <c r="VE21" s="18">
        <v>3.3</v>
      </c>
      <c r="VF21" s="18">
        <v>3.3</v>
      </c>
      <c r="VG21" s="18">
        <v>0.4</v>
      </c>
      <c r="VH21" s="18">
        <v>3.8</v>
      </c>
      <c r="VI21" s="18">
        <v>3.4</v>
      </c>
      <c r="VJ21" s="18">
        <v>3.4</v>
      </c>
      <c r="VK21" s="18">
        <v>0.4</v>
      </c>
      <c r="VL21" s="18">
        <v>8.5</v>
      </c>
      <c r="VM21" s="18">
        <v>8.5389999999999997</v>
      </c>
      <c r="VN21" s="18">
        <v>8.5389999999999997</v>
      </c>
      <c r="VO21" s="18">
        <v>-3.9E-2</v>
      </c>
      <c r="VP21" s="18">
        <v>15</v>
      </c>
      <c r="VQ21" s="18"/>
      <c r="VR21" s="18">
        <v>15.454000000000001</v>
      </c>
      <c r="VS21" s="18">
        <v>-0.45400000000000001</v>
      </c>
      <c r="VT21" s="18">
        <v>0</v>
      </c>
      <c r="VU21" s="18"/>
      <c r="VV21" s="18">
        <v>4.9989999999999997</v>
      </c>
      <c r="VW21" s="18">
        <v>-4.9989999999999997</v>
      </c>
      <c r="VX21" s="18">
        <v>8</v>
      </c>
      <c r="VY21" s="18"/>
      <c r="VZ21" s="18">
        <v>24.927</v>
      </c>
      <c r="WA21" s="18">
        <v>-16.927</v>
      </c>
      <c r="WB21" s="18">
        <v>0.6</v>
      </c>
      <c r="WC21" s="18">
        <v>0.6</v>
      </c>
      <c r="WD21" s="18">
        <v>0.6</v>
      </c>
      <c r="WE21" s="18">
        <v>0</v>
      </c>
      <c r="WF21" s="18">
        <v>1.1000000000000001</v>
      </c>
      <c r="WG21" s="18">
        <v>7.1</v>
      </c>
      <c r="WH21" s="18">
        <v>11</v>
      </c>
      <c r="WI21" s="18">
        <v>-9.9</v>
      </c>
      <c r="WJ21" s="18">
        <v>1.9</v>
      </c>
      <c r="WK21" s="18">
        <v>9.4</v>
      </c>
      <c r="WL21" s="18">
        <v>10</v>
      </c>
      <c r="WM21" s="18">
        <v>-8.1</v>
      </c>
      <c r="WN21" s="18">
        <v>7.5</v>
      </c>
      <c r="WO21" s="18"/>
      <c r="WP21" s="18">
        <v>15.84</v>
      </c>
      <c r="WQ21" s="18">
        <v>-8.34</v>
      </c>
      <c r="WR21" s="18">
        <v>0.1</v>
      </c>
      <c r="WS21" s="18"/>
      <c r="WT21" s="18">
        <v>8.5000000000000006E-2</v>
      </c>
      <c r="WU21" s="18">
        <v>1.4999999999999999E-2</v>
      </c>
      <c r="WV21" s="18">
        <v>7</v>
      </c>
      <c r="WW21" s="18">
        <v>7</v>
      </c>
      <c r="WX21" s="18">
        <v>7</v>
      </c>
      <c r="WY21" s="18">
        <v>0</v>
      </c>
      <c r="WZ21" s="18">
        <v>19.3</v>
      </c>
      <c r="XA21" s="18">
        <v>18.932040000000001</v>
      </c>
      <c r="XB21" s="18">
        <v>18.932040000000001</v>
      </c>
      <c r="XC21" s="18">
        <v>0.36796000000000001</v>
      </c>
      <c r="XD21" s="18">
        <v>9.4</v>
      </c>
      <c r="XE21" s="18">
        <v>10.6</v>
      </c>
      <c r="XF21" s="18">
        <v>10.6</v>
      </c>
      <c r="XG21" s="18">
        <v>-1.2</v>
      </c>
      <c r="XH21" s="18"/>
      <c r="XI21" s="18"/>
      <c r="XJ21" s="18"/>
      <c r="XK21" s="18">
        <v>0</v>
      </c>
      <c r="XL21" s="18"/>
      <c r="XM21" s="18"/>
      <c r="XN21" s="18"/>
      <c r="XO21" s="18">
        <v>0</v>
      </c>
      <c r="XP21" s="18">
        <v>14.7</v>
      </c>
      <c r="XQ21" s="18">
        <v>14</v>
      </c>
      <c r="XR21" s="18">
        <v>14</v>
      </c>
      <c r="XS21" s="18">
        <v>0.7</v>
      </c>
      <c r="XT21" s="18">
        <v>15.1</v>
      </c>
      <c r="XU21" s="18">
        <v>17</v>
      </c>
      <c r="XV21" s="18">
        <v>17</v>
      </c>
      <c r="XW21" s="18">
        <v>-1.9</v>
      </c>
      <c r="XX21" s="18">
        <v>6</v>
      </c>
      <c r="XY21" s="18">
        <v>7.63</v>
      </c>
      <c r="XZ21" s="18">
        <v>7.63</v>
      </c>
      <c r="YA21" s="18">
        <v>-1.63</v>
      </c>
      <c r="YB21" s="18">
        <v>6.48</v>
      </c>
      <c r="YC21" s="18">
        <v>6.5</v>
      </c>
      <c r="YD21" s="18">
        <v>6.5</v>
      </c>
      <c r="YE21" s="18">
        <v>-0.02</v>
      </c>
      <c r="YF21" s="18"/>
      <c r="YG21" s="18"/>
      <c r="YH21" s="18"/>
      <c r="YI21" s="18">
        <v>0</v>
      </c>
      <c r="YJ21" s="18"/>
      <c r="YK21" s="18"/>
      <c r="YL21" s="18"/>
      <c r="YM21" s="18">
        <v>0</v>
      </c>
    </row>
    <row r="22" spans="1:663" ht="24" customHeight="1" x14ac:dyDescent="0.3">
      <c r="A22" s="1"/>
      <c r="B22" s="17" t="s">
        <v>70</v>
      </c>
      <c r="C22" s="17" t="s">
        <v>747</v>
      </c>
      <c r="D22" s="18">
        <v>99.7</v>
      </c>
      <c r="E22" s="18">
        <v>88.094620000000006</v>
      </c>
      <c r="F22" s="18">
        <v>59.574649999999998</v>
      </c>
      <c r="G22" s="18">
        <v>40.125349999999997</v>
      </c>
      <c r="H22" s="18">
        <v>558.70000000000005</v>
      </c>
      <c r="I22" s="18">
        <v>552.97920999999997</v>
      </c>
      <c r="J22" s="18">
        <v>519.54002000000003</v>
      </c>
      <c r="K22" s="18">
        <v>39.159979999999997</v>
      </c>
      <c r="L22" s="18">
        <v>183.5</v>
      </c>
      <c r="M22" s="18">
        <v>179.89397</v>
      </c>
      <c r="N22" s="18">
        <v>169.01560000000001</v>
      </c>
      <c r="O22" s="18">
        <v>14.484400000000001</v>
      </c>
      <c r="P22" s="18">
        <v>0</v>
      </c>
      <c r="Q22" s="18"/>
      <c r="R22" s="18"/>
      <c r="S22" s="18">
        <v>0</v>
      </c>
      <c r="T22" s="18">
        <v>0</v>
      </c>
      <c r="U22" s="18"/>
      <c r="V22" s="18"/>
      <c r="W22" s="18">
        <v>0</v>
      </c>
      <c r="X22" s="18">
        <v>30.7</v>
      </c>
      <c r="Y22" s="18">
        <v>12.09104</v>
      </c>
      <c r="Z22" s="18">
        <v>12.09104</v>
      </c>
      <c r="AA22" s="18">
        <v>18.60896</v>
      </c>
      <c r="AB22" s="18">
        <v>80.599999999999994</v>
      </c>
      <c r="AC22" s="18">
        <v>80.822000000000003</v>
      </c>
      <c r="AD22" s="18">
        <v>80.822000000000003</v>
      </c>
      <c r="AE22" s="18">
        <v>-0.222</v>
      </c>
      <c r="AF22" s="18"/>
      <c r="AG22" s="18"/>
      <c r="AH22" s="18"/>
      <c r="AI22" s="18">
        <v>0</v>
      </c>
      <c r="AJ22" s="18"/>
      <c r="AK22" s="18"/>
      <c r="AL22" s="18"/>
      <c r="AM22" s="18">
        <v>0</v>
      </c>
      <c r="AN22" s="18">
        <v>187.6</v>
      </c>
      <c r="AO22" s="18">
        <v>196.22801999999999</v>
      </c>
      <c r="AP22" s="18">
        <v>196.22801999999999</v>
      </c>
      <c r="AQ22" s="18">
        <v>-8.6280199999999994</v>
      </c>
      <c r="AR22" s="18">
        <v>194.3</v>
      </c>
      <c r="AS22" s="18">
        <v>196.22801999999999</v>
      </c>
      <c r="AT22" s="18">
        <v>196.22801999999999</v>
      </c>
      <c r="AU22" s="18">
        <v>-1.9280200000000001</v>
      </c>
      <c r="AV22" s="18">
        <v>195.8</v>
      </c>
      <c r="AW22" s="18">
        <v>196.22801999999999</v>
      </c>
      <c r="AX22" s="18">
        <v>196.22801999999999</v>
      </c>
      <c r="AY22" s="18">
        <v>-0.42802000000000001</v>
      </c>
      <c r="AZ22" s="18">
        <v>277.10000000000002</v>
      </c>
      <c r="BA22" s="18">
        <v>295.22593999999998</v>
      </c>
      <c r="BB22" s="18">
        <v>295.22593999999998</v>
      </c>
      <c r="BC22" s="18">
        <v>-18.12594</v>
      </c>
      <c r="BD22" s="18">
        <v>215.6</v>
      </c>
      <c r="BE22" s="18">
        <v>208.07390000000001</v>
      </c>
      <c r="BF22" s="18">
        <v>208.07390000000001</v>
      </c>
      <c r="BG22" s="18">
        <v>7.5260999999999996</v>
      </c>
      <c r="BH22" s="18">
        <v>112</v>
      </c>
      <c r="BI22" s="18">
        <v>104.34936999999999</v>
      </c>
      <c r="BJ22" s="18">
        <v>104.34936999999999</v>
      </c>
      <c r="BK22" s="18">
        <v>7.6506299999999996</v>
      </c>
      <c r="BL22" s="18">
        <v>84.2</v>
      </c>
      <c r="BM22" s="18">
        <v>201.95611</v>
      </c>
      <c r="BN22" s="18">
        <v>127.11803</v>
      </c>
      <c r="BO22" s="18">
        <v>-42.918030000000002</v>
      </c>
      <c r="BP22" s="18">
        <v>3.3</v>
      </c>
      <c r="BQ22" s="18">
        <v>4.4318400000000002</v>
      </c>
      <c r="BR22" s="18">
        <v>4.4318400000000002</v>
      </c>
      <c r="BS22" s="18">
        <v>-1.13184</v>
      </c>
      <c r="BT22" s="18"/>
      <c r="BU22" s="18"/>
      <c r="BV22" s="18"/>
      <c r="BW22" s="18">
        <v>0</v>
      </c>
      <c r="BX22" s="18"/>
      <c r="BY22" s="18"/>
      <c r="BZ22" s="18"/>
      <c r="CA22" s="18">
        <v>0</v>
      </c>
      <c r="CB22" s="18"/>
      <c r="CC22" s="18"/>
      <c r="CD22" s="18"/>
      <c r="CE22" s="18">
        <v>0</v>
      </c>
      <c r="CF22" s="18"/>
      <c r="CG22" s="18"/>
      <c r="CH22" s="18"/>
      <c r="CI22" s="18">
        <v>0</v>
      </c>
      <c r="CJ22" s="18">
        <v>129.5</v>
      </c>
      <c r="CK22" s="18">
        <v>119.05165</v>
      </c>
      <c r="CL22" s="18">
        <v>119.05165</v>
      </c>
      <c r="CM22" s="18">
        <v>10.44835</v>
      </c>
      <c r="CN22" s="18">
        <v>8.5</v>
      </c>
      <c r="CO22" s="18">
        <v>5.1333399999999996</v>
      </c>
      <c r="CP22" s="18">
        <v>5.1333399999999996</v>
      </c>
      <c r="CQ22" s="18">
        <v>3.36666</v>
      </c>
      <c r="CR22" s="18">
        <v>4.0999999999999996</v>
      </c>
      <c r="CS22" s="18">
        <v>2.8177599999999998</v>
      </c>
      <c r="CT22" s="18">
        <v>2.8177599999999998</v>
      </c>
      <c r="CU22" s="18">
        <v>1.28224</v>
      </c>
      <c r="CV22" s="18">
        <v>16.8</v>
      </c>
      <c r="CW22" s="18">
        <v>16.79176</v>
      </c>
      <c r="CX22" s="18">
        <v>16.79176</v>
      </c>
      <c r="CY22" s="18">
        <v>8.2400000000000008E-3</v>
      </c>
      <c r="CZ22" s="18">
        <v>7</v>
      </c>
      <c r="DA22" s="18">
        <v>6.8787000000000003</v>
      </c>
      <c r="DB22" s="18">
        <v>6.8787000000000003</v>
      </c>
      <c r="DC22" s="18">
        <v>0.12130000000000001</v>
      </c>
      <c r="DD22" s="18">
        <v>8.1999999999999993</v>
      </c>
      <c r="DE22" s="18">
        <v>11.2387</v>
      </c>
      <c r="DF22" s="18">
        <v>14.919420000000001</v>
      </c>
      <c r="DG22" s="18">
        <v>-6.7194200000000004</v>
      </c>
      <c r="DH22" s="18">
        <v>42</v>
      </c>
      <c r="DI22" s="18">
        <v>40</v>
      </c>
      <c r="DJ22" s="18">
        <v>77.777869999999993</v>
      </c>
      <c r="DK22" s="18">
        <v>-35.77787</v>
      </c>
      <c r="DL22" s="18"/>
      <c r="DM22" s="18"/>
      <c r="DN22" s="18"/>
      <c r="DO22" s="18">
        <v>0</v>
      </c>
      <c r="DP22" s="18"/>
      <c r="DQ22" s="18"/>
      <c r="DR22" s="18"/>
      <c r="DS22" s="18">
        <v>0</v>
      </c>
      <c r="DT22" s="18"/>
      <c r="DU22" s="18"/>
      <c r="DV22" s="18"/>
      <c r="DW22" s="18">
        <v>0</v>
      </c>
      <c r="DX22" s="18">
        <v>0</v>
      </c>
      <c r="DY22" s="18"/>
      <c r="DZ22" s="18"/>
      <c r="EA22" s="18">
        <v>0</v>
      </c>
      <c r="EB22" s="18">
        <v>62.5</v>
      </c>
      <c r="EC22" s="18">
        <v>54.945709999999998</v>
      </c>
      <c r="ED22" s="18">
        <v>54.48189</v>
      </c>
      <c r="EE22" s="18">
        <v>8.0181100000000001</v>
      </c>
      <c r="EF22" s="18">
        <v>25.5</v>
      </c>
      <c r="EG22" s="18">
        <v>45.020490000000002</v>
      </c>
      <c r="EH22" s="18">
        <v>110.26321</v>
      </c>
      <c r="EI22" s="18">
        <v>-84.763210000000001</v>
      </c>
      <c r="EJ22" s="18"/>
      <c r="EK22" s="18"/>
      <c r="EL22" s="18"/>
      <c r="EM22" s="18">
        <v>0</v>
      </c>
      <c r="EN22" s="18">
        <v>0</v>
      </c>
      <c r="EO22" s="18"/>
      <c r="EP22" s="18"/>
      <c r="EQ22" s="18">
        <v>0</v>
      </c>
      <c r="ER22" s="18">
        <v>0</v>
      </c>
      <c r="ES22" s="18"/>
      <c r="ET22" s="18"/>
      <c r="EU22" s="18">
        <v>0</v>
      </c>
      <c r="EV22" s="18">
        <v>6.4</v>
      </c>
      <c r="EW22" s="18">
        <v>6.39</v>
      </c>
      <c r="EX22" s="18">
        <v>6.39</v>
      </c>
      <c r="EY22" s="18">
        <v>0.01</v>
      </c>
      <c r="EZ22" s="18">
        <v>0</v>
      </c>
      <c r="FA22" s="18"/>
      <c r="FB22" s="18"/>
      <c r="FC22" s="18">
        <v>0</v>
      </c>
      <c r="FD22" s="18">
        <v>32</v>
      </c>
      <c r="FE22" s="18">
        <v>27.02168</v>
      </c>
      <c r="FF22" s="18">
        <v>30.82526</v>
      </c>
      <c r="FG22" s="18">
        <v>1.1747399999999999</v>
      </c>
      <c r="FH22" s="18">
        <v>64.8</v>
      </c>
      <c r="FI22" s="18">
        <v>75</v>
      </c>
      <c r="FJ22" s="18">
        <v>75</v>
      </c>
      <c r="FK22" s="18">
        <v>-10.199999999999999</v>
      </c>
      <c r="FL22" s="18">
        <v>21</v>
      </c>
      <c r="FM22" s="18">
        <v>16.004190000000001</v>
      </c>
      <c r="FN22" s="18">
        <v>20.749040000000001</v>
      </c>
      <c r="FO22" s="18">
        <v>0.25096000000000002</v>
      </c>
      <c r="FP22" s="18">
        <v>18.5</v>
      </c>
      <c r="FQ22" s="18">
        <v>18.615860000000001</v>
      </c>
      <c r="FR22" s="18">
        <v>18.615860000000001</v>
      </c>
      <c r="FS22" s="18">
        <v>-0.11586</v>
      </c>
      <c r="FT22" s="18">
        <v>12.2</v>
      </c>
      <c r="FU22" s="18">
        <v>10.67961</v>
      </c>
      <c r="FV22" s="18">
        <v>10.67961</v>
      </c>
      <c r="FW22" s="18">
        <v>1.5203899999999999</v>
      </c>
      <c r="FX22" s="18">
        <v>66.900000000000006</v>
      </c>
      <c r="FY22" s="18">
        <v>65.054289999999995</v>
      </c>
      <c r="FZ22" s="18">
        <v>65.054289999999995</v>
      </c>
      <c r="GA22" s="18">
        <v>1.84571</v>
      </c>
      <c r="GB22" s="18">
        <v>186.8</v>
      </c>
      <c r="GC22" s="18">
        <v>184.91498000000001</v>
      </c>
      <c r="GD22" s="18">
        <v>184.91498000000001</v>
      </c>
      <c r="GE22" s="18">
        <v>1.8850199999999999</v>
      </c>
      <c r="GF22" s="18">
        <v>187.3</v>
      </c>
      <c r="GG22" s="18">
        <v>184.91498000000001</v>
      </c>
      <c r="GH22" s="18">
        <v>184.91498000000001</v>
      </c>
      <c r="GI22" s="18">
        <v>2.3850199999999999</v>
      </c>
      <c r="GJ22" s="18">
        <v>183.9</v>
      </c>
      <c r="GK22" s="18">
        <v>185.47028</v>
      </c>
      <c r="GL22" s="18">
        <v>185.47028</v>
      </c>
      <c r="GM22" s="18">
        <v>-1.5702799999999999</v>
      </c>
      <c r="GN22" s="18">
        <v>83</v>
      </c>
      <c r="GO22" s="18">
        <v>83.437340000000006</v>
      </c>
      <c r="GP22" s="18">
        <v>40.15325</v>
      </c>
      <c r="GQ22" s="18">
        <v>42.84675</v>
      </c>
      <c r="GR22" s="18">
        <v>6.1</v>
      </c>
      <c r="GS22" s="18">
        <v>6.1913999999999998</v>
      </c>
      <c r="GT22" s="18">
        <v>4.4600200000000001</v>
      </c>
      <c r="GU22" s="18">
        <v>1.63998</v>
      </c>
      <c r="GV22" s="18">
        <v>2.2999999999999998</v>
      </c>
      <c r="GW22" s="18">
        <v>3.0515099999999999</v>
      </c>
      <c r="GX22" s="18">
        <v>4.6789800000000001</v>
      </c>
      <c r="GY22" s="18">
        <v>-2.3789799999999999</v>
      </c>
      <c r="GZ22" s="18">
        <v>33</v>
      </c>
      <c r="HA22" s="18">
        <v>34.47804</v>
      </c>
      <c r="HB22" s="18">
        <v>34.47804</v>
      </c>
      <c r="HC22" s="18">
        <v>-1.47804</v>
      </c>
      <c r="HD22" s="18">
        <v>33.9</v>
      </c>
      <c r="HE22" s="18">
        <v>32.627180000000003</v>
      </c>
      <c r="HF22" s="18">
        <v>32.627180000000003</v>
      </c>
      <c r="HG22" s="18">
        <v>1.2728200000000001</v>
      </c>
      <c r="HH22" s="18">
        <v>2.2000000000000002</v>
      </c>
      <c r="HI22" s="18">
        <v>1.97359</v>
      </c>
      <c r="HJ22" s="18">
        <v>1.97359</v>
      </c>
      <c r="HK22" s="18">
        <v>0.22641</v>
      </c>
      <c r="HL22" s="18">
        <v>0</v>
      </c>
      <c r="HM22" s="18"/>
      <c r="HN22" s="18"/>
      <c r="HO22" s="18">
        <v>0</v>
      </c>
      <c r="HP22" s="18">
        <v>27.9</v>
      </c>
      <c r="HQ22" s="18">
        <v>25</v>
      </c>
      <c r="HR22" s="18">
        <v>50</v>
      </c>
      <c r="HS22" s="18">
        <v>-22.1</v>
      </c>
      <c r="HT22" s="18"/>
      <c r="HU22" s="18"/>
      <c r="HV22" s="18"/>
      <c r="HW22" s="18">
        <v>0</v>
      </c>
      <c r="HX22" s="18"/>
      <c r="HY22" s="18"/>
      <c r="HZ22" s="18"/>
      <c r="IA22" s="18">
        <v>0</v>
      </c>
      <c r="IB22" s="18">
        <v>31.9</v>
      </c>
      <c r="IC22" s="18"/>
      <c r="ID22" s="18"/>
      <c r="IE22" s="18">
        <v>31.9</v>
      </c>
      <c r="IF22" s="18"/>
      <c r="IG22" s="18"/>
      <c r="IH22" s="18"/>
      <c r="II22" s="18">
        <v>0</v>
      </c>
      <c r="IJ22" s="18"/>
      <c r="IK22" s="18"/>
      <c r="IL22" s="18"/>
      <c r="IM22" s="18">
        <v>0</v>
      </c>
      <c r="IN22" s="18">
        <v>47.4</v>
      </c>
      <c r="IO22" s="18">
        <v>48.181449999999998</v>
      </c>
      <c r="IP22" s="18">
        <v>48.181449999999998</v>
      </c>
      <c r="IQ22" s="18">
        <v>-0.78144999999999998</v>
      </c>
      <c r="IR22" s="18"/>
      <c r="IS22" s="18"/>
      <c r="IT22" s="18"/>
      <c r="IU22" s="18">
        <v>0</v>
      </c>
      <c r="IV22" s="18"/>
      <c r="IW22" s="18"/>
      <c r="IX22" s="18"/>
      <c r="IY22" s="18">
        <v>0</v>
      </c>
      <c r="IZ22" s="18"/>
      <c r="JA22" s="18"/>
      <c r="JB22" s="18"/>
      <c r="JC22" s="18">
        <v>0</v>
      </c>
      <c r="JD22" s="18">
        <v>66.400000000000006</v>
      </c>
      <c r="JE22" s="18">
        <v>64.999380000000002</v>
      </c>
      <c r="JF22" s="18">
        <v>16.49485</v>
      </c>
      <c r="JG22" s="18">
        <v>49.905149999999999</v>
      </c>
      <c r="JH22" s="18">
        <v>178.1</v>
      </c>
      <c r="JI22" s="18">
        <v>185.35220000000001</v>
      </c>
      <c r="JJ22" s="18">
        <v>185.35220000000001</v>
      </c>
      <c r="JK22" s="18">
        <v>-7.2522000000000002</v>
      </c>
      <c r="JL22" s="18">
        <v>175.4</v>
      </c>
      <c r="JM22" s="18">
        <v>185.35220000000001</v>
      </c>
      <c r="JN22" s="18">
        <v>185.35220000000001</v>
      </c>
      <c r="JO22" s="18">
        <v>-9.9521999999999995</v>
      </c>
      <c r="JP22" s="18">
        <v>209.9</v>
      </c>
      <c r="JQ22" s="18">
        <v>185.35220000000001</v>
      </c>
      <c r="JR22" s="18">
        <v>185.35220000000001</v>
      </c>
      <c r="JS22" s="18">
        <v>24.547799999999999</v>
      </c>
      <c r="JT22" s="18">
        <v>275.5</v>
      </c>
      <c r="JU22" s="18">
        <v>278.86322999999999</v>
      </c>
      <c r="JV22" s="18">
        <v>278.86322999999999</v>
      </c>
      <c r="JW22" s="18">
        <v>-3.3632300000000002</v>
      </c>
      <c r="JX22" s="18">
        <v>76.2</v>
      </c>
      <c r="JY22" s="18">
        <v>73.590999999999994</v>
      </c>
      <c r="JZ22" s="18">
        <v>73.590999999999994</v>
      </c>
      <c r="KA22" s="18">
        <v>2.609</v>
      </c>
      <c r="KB22" s="18">
        <v>37.1</v>
      </c>
      <c r="KC22" s="18">
        <v>36.905999999999999</v>
      </c>
      <c r="KD22" s="18">
        <v>36.905999999999999</v>
      </c>
      <c r="KE22" s="18">
        <v>0.19400000000000001</v>
      </c>
      <c r="KF22" s="18"/>
      <c r="KG22" s="18"/>
      <c r="KH22" s="18"/>
      <c r="KI22" s="18">
        <v>0</v>
      </c>
      <c r="KJ22" s="18"/>
      <c r="KK22" s="18"/>
      <c r="KL22" s="18"/>
      <c r="KM22" s="18">
        <v>0</v>
      </c>
      <c r="KN22" s="18"/>
      <c r="KO22" s="18"/>
      <c r="KP22" s="18"/>
      <c r="KQ22" s="18">
        <v>0</v>
      </c>
      <c r="KR22" s="18">
        <v>0</v>
      </c>
      <c r="KS22" s="18"/>
      <c r="KT22" s="18"/>
      <c r="KU22" s="18">
        <v>0</v>
      </c>
      <c r="KV22" s="18"/>
      <c r="KW22" s="18"/>
      <c r="KX22" s="18"/>
      <c r="KY22" s="18">
        <v>0</v>
      </c>
      <c r="KZ22" s="18">
        <v>0</v>
      </c>
      <c r="LA22" s="18"/>
      <c r="LB22" s="18"/>
      <c r="LC22" s="18">
        <v>0</v>
      </c>
      <c r="LD22" s="18">
        <v>0.8</v>
      </c>
      <c r="LE22" s="18">
        <v>0.63188999999999995</v>
      </c>
      <c r="LF22" s="18">
        <v>0.63188999999999995</v>
      </c>
      <c r="LG22" s="18">
        <v>0.16811000000000001</v>
      </c>
      <c r="LH22" s="18">
        <v>0</v>
      </c>
      <c r="LI22" s="18">
        <v>142.22223</v>
      </c>
      <c r="LJ22" s="18">
        <v>125.1041</v>
      </c>
      <c r="LK22" s="18">
        <v>-125.1041</v>
      </c>
      <c r="LL22" s="18">
        <v>95.1</v>
      </c>
      <c r="LM22" s="18">
        <v>85.137320000000003</v>
      </c>
      <c r="LN22" s="18">
        <v>76.238230000000001</v>
      </c>
      <c r="LO22" s="18">
        <v>18.86177</v>
      </c>
      <c r="LP22" s="18">
        <v>65.5</v>
      </c>
      <c r="LQ22" s="18">
        <v>67.133979999999994</v>
      </c>
      <c r="LR22" s="18">
        <v>67.133979999999994</v>
      </c>
      <c r="LS22" s="18">
        <v>-1.63398</v>
      </c>
      <c r="LT22" s="18">
        <v>66.8</v>
      </c>
      <c r="LU22" s="18">
        <v>65.779730000000001</v>
      </c>
      <c r="LV22" s="18">
        <v>65.779730000000001</v>
      </c>
      <c r="LW22" s="18">
        <v>1.02027</v>
      </c>
      <c r="LX22" s="18">
        <v>30.5</v>
      </c>
      <c r="LY22" s="18">
        <v>28.757280000000002</v>
      </c>
      <c r="LZ22" s="18">
        <v>27.30705</v>
      </c>
      <c r="MA22" s="18">
        <v>3.1929500000000002</v>
      </c>
      <c r="MB22" s="18">
        <v>0</v>
      </c>
      <c r="MC22" s="18"/>
      <c r="MD22" s="18"/>
      <c r="ME22" s="18">
        <v>0</v>
      </c>
      <c r="MF22" s="18"/>
      <c r="MG22" s="18"/>
      <c r="MH22" s="18"/>
      <c r="MI22" s="18">
        <v>0</v>
      </c>
      <c r="MJ22" s="18"/>
      <c r="MK22" s="18"/>
      <c r="ML22" s="18"/>
      <c r="MM22" s="18">
        <v>0</v>
      </c>
      <c r="MN22" s="18">
        <v>146</v>
      </c>
      <c r="MO22" s="18">
        <v>155.70490000000001</v>
      </c>
      <c r="MP22" s="18">
        <v>151.08886000000001</v>
      </c>
      <c r="MQ22" s="18">
        <v>-5.0888600000000004</v>
      </c>
      <c r="MR22" s="18">
        <v>148.30000000000001</v>
      </c>
      <c r="MS22" s="18">
        <v>155.70490000000001</v>
      </c>
      <c r="MT22" s="18">
        <v>151.08886000000001</v>
      </c>
      <c r="MU22" s="18">
        <v>-2.7888600000000001</v>
      </c>
      <c r="MV22" s="18">
        <v>170.5</v>
      </c>
      <c r="MW22" s="18">
        <v>156.17248000000001</v>
      </c>
      <c r="MX22" s="18">
        <v>151.54257999999999</v>
      </c>
      <c r="MY22" s="18">
        <v>18.957419999999999</v>
      </c>
      <c r="MZ22" s="18">
        <v>0</v>
      </c>
      <c r="NA22" s="18"/>
      <c r="NB22" s="18"/>
      <c r="NC22" s="18">
        <v>0</v>
      </c>
      <c r="ND22" s="18"/>
      <c r="NE22" s="18"/>
      <c r="NF22" s="18"/>
      <c r="NG22" s="18">
        <v>0</v>
      </c>
      <c r="NH22" s="18"/>
      <c r="NI22" s="18"/>
      <c r="NJ22" s="18"/>
      <c r="NK22" s="18">
        <v>0</v>
      </c>
      <c r="NL22" s="18"/>
      <c r="NM22" s="18"/>
      <c r="NN22" s="18"/>
      <c r="NO22" s="18">
        <v>0</v>
      </c>
      <c r="NP22" s="18"/>
      <c r="NQ22" s="18"/>
      <c r="NR22" s="18"/>
      <c r="NS22" s="18">
        <v>0</v>
      </c>
      <c r="NT22" s="18">
        <v>218.8</v>
      </c>
      <c r="NU22" s="18">
        <v>192.23309</v>
      </c>
      <c r="NV22" s="18">
        <v>192.23309</v>
      </c>
      <c r="NW22" s="18">
        <v>26.56691</v>
      </c>
      <c r="NX22" s="18">
        <v>104.7</v>
      </c>
      <c r="NY22" s="18">
        <v>96.405180000000001</v>
      </c>
      <c r="NZ22" s="18">
        <v>96.405180000000001</v>
      </c>
      <c r="OA22" s="18">
        <v>8.2948199999999996</v>
      </c>
      <c r="OB22" s="18">
        <v>0</v>
      </c>
      <c r="OC22" s="18"/>
      <c r="OD22" s="18">
        <v>6.9000000000000006E-2</v>
      </c>
      <c r="OE22" s="18">
        <v>-6.9000000000000006E-2</v>
      </c>
      <c r="OF22" s="18">
        <v>7.9</v>
      </c>
      <c r="OG22" s="18">
        <v>11.410069999999999</v>
      </c>
      <c r="OH22" s="18">
        <v>16.39</v>
      </c>
      <c r="OI22" s="18">
        <v>-8.49</v>
      </c>
      <c r="OJ22" s="18">
        <v>25</v>
      </c>
      <c r="OK22" s="18"/>
      <c r="OL22" s="18">
        <v>35.31</v>
      </c>
      <c r="OM22" s="18">
        <v>-10.31</v>
      </c>
      <c r="ON22" s="18">
        <v>12.3</v>
      </c>
      <c r="OO22" s="18">
        <v>12.535</v>
      </c>
      <c r="OP22" s="18">
        <v>12.535</v>
      </c>
      <c r="OQ22" s="18">
        <v>-0.23499999999999999</v>
      </c>
      <c r="OR22" s="18">
        <v>0</v>
      </c>
      <c r="OS22" s="18"/>
      <c r="OT22" s="18"/>
      <c r="OU22" s="18">
        <v>0</v>
      </c>
      <c r="OV22" s="18">
        <v>6</v>
      </c>
      <c r="OW22" s="18">
        <v>6</v>
      </c>
      <c r="OX22" s="18">
        <v>6</v>
      </c>
      <c r="OY22" s="18">
        <v>0</v>
      </c>
      <c r="OZ22" s="18"/>
      <c r="PA22" s="18"/>
      <c r="PB22" s="18"/>
      <c r="PC22" s="18">
        <v>0</v>
      </c>
      <c r="PD22" s="18">
        <v>9.9</v>
      </c>
      <c r="PE22" s="18">
        <v>9</v>
      </c>
      <c r="PF22" s="18">
        <v>9</v>
      </c>
      <c r="PG22" s="18">
        <v>0.9</v>
      </c>
      <c r="PH22" s="18">
        <v>2.6</v>
      </c>
      <c r="PI22" s="18">
        <v>1.46</v>
      </c>
      <c r="PJ22" s="18">
        <v>1.46</v>
      </c>
      <c r="PK22" s="18">
        <v>1.1399999999999999</v>
      </c>
      <c r="PL22" s="18">
        <v>0.3</v>
      </c>
      <c r="PM22" s="18"/>
      <c r="PN22" s="18"/>
      <c r="PO22" s="18">
        <v>0.3</v>
      </c>
      <c r="PP22" s="18">
        <v>1.8</v>
      </c>
      <c r="PQ22" s="18">
        <v>1.51</v>
      </c>
      <c r="PR22" s="18">
        <v>1.51</v>
      </c>
      <c r="PS22" s="18">
        <v>0.28999999999999998</v>
      </c>
      <c r="PT22" s="18">
        <v>1.8</v>
      </c>
      <c r="PU22" s="18">
        <v>1.6</v>
      </c>
      <c r="PV22" s="18">
        <v>1.6</v>
      </c>
      <c r="PW22" s="18">
        <v>0.2</v>
      </c>
      <c r="PX22" s="18">
        <v>20.399999999999999</v>
      </c>
      <c r="PY22" s="18">
        <v>19.417480000000001</v>
      </c>
      <c r="PZ22" s="18">
        <v>19.417480000000001</v>
      </c>
      <c r="QA22" s="18">
        <v>0.98251999999999995</v>
      </c>
      <c r="QB22" s="18">
        <v>5.8</v>
      </c>
      <c r="QC22" s="18">
        <v>6</v>
      </c>
      <c r="QD22" s="18">
        <v>6</v>
      </c>
      <c r="QE22" s="18">
        <v>-0.2</v>
      </c>
      <c r="QF22" s="18">
        <v>4</v>
      </c>
      <c r="QG22" s="18">
        <v>4</v>
      </c>
      <c r="QH22" s="18">
        <v>4</v>
      </c>
      <c r="QI22" s="18">
        <v>0</v>
      </c>
      <c r="QJ22" s="18">
        <v>3.4</v>
      </c>
      <c r="QK22" s="18">
        <v>3.4</v>
      </c>
      <c r="QL22" s="18">
        <v>3.4</v>
      </c>
      <c r="QM22" s="18">
        <v>0</v>
      </c>
      <c r="QN22" s="18">
        <v>15.7</v>
      </c>
      <c r="QO22" s="18">
        <v>16.504850000000001</v>
      </c>
      <c r="QP22" s="18">
        <v>16.504850000000001</v>
      </c>
      <c r="QQ22" s="18">
        <v>-0.80484999999999995</v>
      </c>
      <c r="QR22" s="18">
        <v>11</v>
      </c>
      <c r="QS22" s="18"/>
      <c r="QT22" s="18">
        <v>8.2170000000000005</v>
      </c>
      <c r="QU22" s="18">
        <v>2.7829999999999999</v>
      </c>
      <c r="QV22" s="18">
        <v>12.4</v>
      </c>
      <c r="QW22" s="18"/>
      <c r="QX22" s="18">
        <v>5.1680000000000001</v>
      </c>
      <c r="QY22" s="18">
        <v>7.2320000000000002</v>
      </c>
      <c r="QZ22" s="18">
        <v>3.2</v>
      </c>
      <c r="RA22" s="18">
        <v>2.3712599999999999</v>
      </c>
      <c r="RB22" s="18">
        <v>4.7949999999999999</v>
      </c>
      <c r="RC22" s="18">
        <v>-1.595</v>
      </c>
      <c r="RD22" s="18">
        <v>5</v>
      </c>
      <c r="RE22" s="18">
        <v>6.9583599999999999</v>
      </c>
      <c r="RF22" s="18">
        <v>11.853999999999999</v>
      </c>
      <c r="RG22" s="18">
        <v>-6.8540000000000001</v>
      </c>
      <c r="RH22" s="18">
        <v>4.4000000000000004</v>
      </c>
      <c r="RI22" s="18">
        <v>4.2</v>
      </c>
      <c r="RJ22" s="18">
        <v>4.2</v>
      </c>
      <c r="RK22" s="18">
        <v>0.2</v>
      </c>
      <c r="RL22" s="18">
        <v>1.2</v>
      </c>
      <c r="RM22" s="18">
        <v>1.2</v>
      </c>
      <c r="RN22" s="18">
        <v>1.2</v>
      </c>
      <c r="RO22" s="18">
        <v>0</v>
      </c>
      <c r="RP22" s="18">
        <v>2.4</v>
      </c>
      <c r="RQ22" s="18">
        <v>2.4</v>
      </c>
      <c r="RR22" s="18">
        <v>2.4</v>
      </c>
      <c r="RS22" s="18">
        <v>0</v>
      </c>
      <c r="RT22" s="18">
        <v>2.7</v>
      </c>
      <c r="RU22" s="18">
        <v>2.8</v>
      </c>
      <c r="RV22" s="18">
        <v>2.8</v>
      </c>
      <c r="RW22" s="18">
        <v>-0.1</v>
      </c>
      <c r="RX22" s="18">
        <v>1.9</v>
      </c>
      <c r="RY22" s="18"/>
      <c r="RZ22" s="18">
        <v>1.228</v>
      </c>
      <c r="SA22" s="18">
        <v>0.67200000000000004</v>
      </c>
      <c r="SB22" s="18"/>
      <c r="SC22" s="18"/>
      <c r="SD22" s="18"/>
      <c r="SE22" s="18">
        <v>0</v>
      </c>
      <c r="SF22" s="18">
        <v>9</v>
      </c>
      <c r="SG22" s="18"/>
      <c r="SH22" s="18"/>
      <c r="SI22" s="18">
        <v>9</v>
      </c>
      <c r="SJ22" s="18">
        <v>0.9</v>
      </c>
      <c r="SK22" s="18">
        <v>1.08</v>
      </c>
      <c r="SL22" s="18">
        <v>1.08</v>
      </c>
      <c r="SM22" s="18">
        <v>-0.18</v>
      </c>
      <c r="SN22" s="18"/>
      <c r="SO22" s="18"/>
      <c r="SP22" s="18">
        <v>0.4</v>
      </c>
      <c r="SQ22" s="18">
        <v>-0.4</v>
      </c>
      <c r="SR22" s="18">
        <v>4.5</v>
      </c>
      <c r="SS22" s="18">
        <v>4.5999999999999996</v>
      </c>
      <c r="ST22" s="18">
        <v>4.5999999999999996</v>
      </c>
      <c r="SU22" s="18">
        <v>-0.1</v>
      </c>
      <c r="SV22" s="18">
        <v>2.1</v>
      </c>
      <c r="SW22" s="18">
        <v>3.4</v>
      </c>
      <c r="SX22" s="18">
        <v>3.4</v>
      </c>
      <c r="SY22" s="18">
        <v>-1.3</v>
      </c>
      <c r="SZ22" s="18">
        <v>3.9</v>
      </c>
      <c r="TA22" s="18">
        <v>4.5</v>
      </c>
      <c r="TB22" s="18">
        <v>4.5</v>
      </c>
      <c r="TC22" s="18">
        <v>-0.6</v>
      </c>
      <c r="TD22" s="18">
        <v>5.4</v>
      </c>
      <c r="TE22" s="18">
        <v>6.5</v>
      </c>
      <c r="TF22" s="18">
        <v>6.5</v>
      </c>
      <c r="TG22" s="18">
        <v>-1.1000000000000001</v>
      </c>
      <c r="TH22" s="18">
        <v>10</v>
      </c>
      <c r="TI22" s="18">
        <v>10</v>
      </c>
      <c r="TJ22" s="18">
        <v>10</v>
      </c>
      <c r="TK22" s="18">
        <v>0</v>
      </c>
      <c r="TL22" s="18">
        <v>6.4</v>
      </c>
      <c r="TM22" s="18">
        <v>15.066000000000001</v>
      </c>
      <c r="TN22" s="18">
        <v>15.066000000000001</v>
      </c>
      <c r="TO22" s="18">
        <v>-8.6660000000000004</v>
      </c>
      <c r="TP22" s="18">
        <v>8.6999999999999993</v>
      </c>
      <c r="TQ22" s="18">
        <v>6</v>
      </c>
      <c r="TR22" s="18">
        <v>10.210000000000001</v>
      </c>
      <c r="TS22" s="18">
        <v>-1.51</v>
      </c>
      <c r="TT22" s="18">
        <v>10.7</v>
      </c>
      <c r="TU22" s="18"/>
      <c r="TV22" s="18">
        <v>14.705</v>
      </c>
      <c r="TW22" s="18">
        <v>-4.0049999999999999</v>
      </c>
      <c r="TX22" s="18">
        <v>32.299999999999997</v>
      </c>
      <c r="TY22" s="18">
        <v>11.376910000000001</v>
      </c>
      <c r="TZ22" s="18">
        <v>21.292000000000002</v>
      </c>
      <c r="UA22" s="18">
        <v>11.007999999999999</v>
      </c>
      <c r="UB22" s="18">
        <v>18.2</v>
      </c>
      <c r="UC22" s="18">
        <v>14.35454</v>
      </c>
      <c r="UD22" s="18">
        <v>43.35</v>
      </c>
      <c r="UE22" s="18">
        <v>-25.15</v>
      </c>
      <c r="UF22" s="18">
        <v>2.2000000000000002</v>
      </c>
      <c r="UG22" s="18">
        <v>0.20300000000000001</v>
      </c>
      <c r="UH22" s="18">
        <v>0.20300000000000001</v>
      </c>
      <c r="UI22" s="18">
        <v>1.9970000000000001</v>
      </c>
      <c r="UJ22" s="18">
        <v>1.4</v>
      </c>
      <c r="UK22" s="18">
        <v>0.317</v>
      </c>
      <c r="UL22" s="18">
        <v>0.317</v>
      </c>
      <c r="UM22" s="18">
        <v>1.083</v>
      </c>
      <c r="UN22" s="18">
        <v>7.7</v>
      </c>
      <c r="UO22" s="18">
        <v>6.5</v>
      </c>
      <c r="UP22" s="18">
        <v>6.5</v>
      </c>
      <c r="UQ22" s="18">
        <v>1.2</v>
      </c>
      <c r="UR22" s="18">
        <v>2.5</v>
      </c>
      <c r="US22" s="18">
        <v>2</v>
      </c>
      <c r="UT22" s="18">
        <v>2</v>
      </c>
      <c r="UU22" s="18">
        <v>0.5</v>
      </c>
      <c r="UV22" s="18">
        <v>5.8</v>
      </c>
      <c r="UW22" s="18">
        <v>7.6</v>
      </c>
      <c r="UX22" s="18">
        <v>7.6</v>
      </c>
      <c r="UY22" s="18">
        <v>-1.8</v>
      </c>
      <c r="UZ22" s="18">
        <v>3</v>
      </c>
      <c r="VA22" s="18">
        <v>3</v>
      </c>
      <c r="VB22" s="18">
        <v>3</v>
      </c>
      <c r="VC22" s="18">
        <v>0</v>
      </c>
      <c r="VD22" s="18">
        <v>3.6</v>
      </c>
      <c r="VE22" s="18">
        <v>3.3</v>
      </c>
      <c r="VF22" s="18">
        <v>3.3</v>
      </c>
      <c r="VG22" s="18">
        <v>0.3</v>
      </c>
      <c r="VH22" s="18">
        <v>3.8</v>
      </c>
      <c r="VI22" s="18">
        <v>3.4</v>
      </c>
      <c r="VJ22" s="18">
        <v>3.4</v>
      </c>
      <c r="VK22" s="18">
        <v>0.4</v>
      </c>
      <c r="VL22" s="18">
        <v>9.5</v>
      </c>
      <c r="VM22" s="18">
        <v>9.2720000000000002</v>
      </c>
      <c r="VN22" s="18">
        <v>9.2720000000000002</v>
      </c>
      <c r="VO22" s="18">
        <v>0.22800000000000001</v>
      </c>
      <c r="VP22" s="18">
        <v>91.6</v>
      </c>
      <c r="VQ22" s="18"/>
      <c r="VR22" s="18">
        <v>60.094000000000001</v>
      </c>
      <c r="VS22" s="18">
        <v>31.506</v>
      </c>
      <c r="VT22" s="18">
        <v>2.1</v>
      </c>
      <c r="VU22" s="18"/>
      <c r="VV22" s="18">
        <v>9.31</v>
      </c>
      <c r="VW22" s="18">
        <v>-7.21</v>
      </c>
      <c r="VX22" s="18">
        <v>43.1</v>
      </c>
      <c r="VY22" s="18"/>
      <c r="VZ22" s="18">
        <v>74.010000000000005</v>
      </c>
      <c r="WA22" s="18">
        <v>-30.91</v>
      </c>
      <c r="WB22" s="18">
        <v>0.6</v>
      </c>
      <c r="WC22" s="18">
        <v>0.6</v>
      </c>
      <c r="WD22" s="18">
        <v>0.6</v>
      </c>
      <c r="WE22" s="18">
        <v>0</v>
      </c>
      <c r="WF22" s="18">
        <v>0.2</v>
      </c>
      <c r="WG22" s="18">
        <v>4.7</v>
      </c>
      <c r="WH22" s="18">
        <v>9</v>
      </c>
      <c r="WI22" s="18">
        <v>-8.8000000000000007</v>
      </c>
      <c r="WJ22" s="18">
        <v>0.1</v>
      </c>
      <c r="WK22" s="18">
        <v>6.3</v>
      </c>
      <c r="WL22" s="18">
        <v>9</v>
      </c>
      <c r="WM22" s="18">
        <v>-8.9</v>
      </c>
      <c r="WN22" s="18">
        <v>41.5</v>
      </c>
      <c r="WO22" s="18"/>
      <c r="WP22" s="18">
        <v>54.813000000000002</v>
      </c>
      <c r="WQ22" s="18">
        <v>-13.313000000000001</v>
      </c>
      <c r="WR22" s="18">
        <v>2.5</v>
      </c>
      <c r="WS22" s="18"/>
      <c r="WT22" s="18">
        <v>2.04</v>
      </c>
      <c r="WU22" s="18">
        <v>0.46</v>
      </c>
      <c r="WV22" s="18">
        <v>7</v>
      </c>
      <c r="WW22" s="18">
        <v>7</v>
      </c>
      <c r="WX22" s="18">
        <v>7</v>
      </c>
      <c r="WY22" s="18">
        <v>0</v>
      </c>
      <c r="WZ22" s="18">
        <v>19.2</v>
      </c>
      <c r="XA22" s="18">
        <v>18.932040000000001</v>
      </c>
      <c r="XB22" s="18">
        <v>18.932040000000001</v>
      </c>
      <c r="XC22" s="18">
        <v>0.26795999999999998</v>
      </c>
      <c r="XD22" s="18">
        <v>9.3000000000000007</v>
      </c>
      <c r="XE22" s="18">
        <v>10.6</v>
      </c>
      <c r="XF22" s="18">
        <v>10.6</v>
      </c>
      <c r="XG22" s="18">
        <v>-1.3</v>
      </c>
      <c r="XH22" s="18"/>
      <c r="XI22" s="18"/>
      <c r="XJ22" s="18"/>
      <c r="XK22" s="18">
        <v>0</v>
      </c>
      <c r="XL22" s="18"/>
      <c r="XM22" s="18"/>
      <c r="XN22" s="18"/>
      <c r="XO22" s="18">
        <v>0</v>
      </c>
      <c r="XP22" s="18">
        <v>14.6</v>
      </c>
      <c r="XQ22" s="18">
        <v>14</v>
      </c>
      <c r="XR22" s="18">
        <v>14</v>
      </c>
      <c r="XS22" s="18">
        <v>0.6</v>
      </c>
      <c r="XT22" s="18">
        <v>15.1</v>
      </c>
      <c r="XU22" s="18">
        <v>17</v>
      </c>
      <c r="XV22" s="18">
        <v>17</v>
      </c>
      <c r="XW22" s="18">
        <v>-1.9</v>
      </c>
      <c r="XX22" s="18">
        <v>6</v>
      </c>
      <c r="XY22" s="18">
        <v>7.63</v>
      </c>
      <c r="XZ22" s="18">
        <v>7.63</v>
      </c>
      <c r="YA22" s="18">
        <v>-1.63</v>
      </c>
      <c r="YB22" s="18">
        <v>6.49</v>
      </c>
      <c r="YC22" s="18">
        <v>6.5</v>
      </c>
      <c r="YD22" s="18">
        <v>6.5</v>
      </c>
      <c r="YE22" s="18">
        <v>-0.01</v>
      </c>
      <c r="YF22" s="18"/>
      <c r="YG22" s="18"/>
      <c r="YH22" s="18"/>
      <c r="YI22" s="18">
        <v>0</v>
      </c>
      <c r="YJ22" s="18"/>
      <c r="YK22" s="18"/>
      <c r="YL22" s="18"/>
      <c r="YM22" s="18">
        <v>0</v>
      </c>
    </row>
    <row r="23" spans="1:663" ht="24" customHeight="1" x14ac:dyDescent="0.3">
      <c r="A23" s="1"/>
      <c r="B23" s="17" t="s">
        <v>70</v>
      </c>
      <c r="C23" s="17" t="s">
        <v>748</v>
      </c>
      <c r="D23" s="18">
        <v>98.9</v>
      </c>
      <c r="E23" s="18">
        <v>73.567629999999994</v>
      </c>
      <c r="F23" s="18">
        <v>50.184460000000001</v>
      </c>
      <c r="G23" s="18">
        <v>48.715539999999997</v>
      </c>
      <c r="H23" s="18">
        <v>548.4</v>
      </c>
      <c r="I23" s="18">
        <v>570.17037000000005</v>
      </c>
      <c r="J23" s="18">
        <v>581.06402000000003</v>
      </c>
      <c r="K23" s="18">
        <v>-32.664020000000001</v>
      </c>
      <c r="L23" s="18">
        <v>182.2</v>
      </c>
      <c r="M23" s="18">
        <v>185.48656</v>
      </c>
      <c r="N23" s="18">
        <v>189.03045</v>
      </c>
      <c r="O23" s="18">
        <v>-6.8304499999999999</v>
      </c>
      <c r="P23" s="18">
        <v>0</v>
      </c>
      <c r="Q23" s="18"/>
      <c r="R23" s="18"/>
      <c r="S23" s="18">
        <v>0</v>
      </c>
      <c r="T23" s="18">
        <v>0</v>
      </c>
      <c r="U23" s="18"/>
      <c r="V23" s="18"/>
      <c r="W23" s="18">
        <v>0</v>
      </c>
      <c r="X23" s="18">
        <v>29.9</v>
      </c>
      <c r="Y23" s="18">
        <v>12.09104</v>
      </c>
      <c r="Z23" s="18">
        <v>12.09104</v>
      </c>
      <c r="AA23" s="18">
        <v>17.808959999999999</v>
      </c>
      <c r="AB23" s="18">
        <v>79.599999999999994</v>
      </c>
      <c r="AC23" s="18">
        <v>80.822000000000003</v>
      </c>
      <c r="AD23" s="18">
        <v>80.822000000000003</v>
      </c>
      <c r="AE23" s="18">
        <v>-1.222</v>
      </c>
      <c r="AF23" s="18"/>
      <c r="AG23" s="18"/>
      <c r="AH23" s="18"/>
      <c r="AI23" s="18">
        <v>0</v>
      </c>
      <c r="AJ23" s="18"/>
      <c r="AK23" s="18"/>
      <c r="AL23" s="18"/>
      <c r="AM23" s="18">
        <v>0</v>
      </c>
      <c r="AN23" s="18">
        <v>188.3</v>
      </c>
      <c r="AO23" s="18">
        <v>196.22801999999999</v>
      </c>
      <c r="AP23" s="18">
        <v>196.22801999999999</v>
      </c>
      <c r="AQ23" s="18">
        <v>-7.9280200000000001</v>
      </c>
      <c r="AR23" s="18">
        <v>204.7</v>
      </c>
      <c r="AS23" s="18">
        <v>196.22801999999999</v>
      </c>
      <c r="AT23" s="18">
        <v>196.22801999999999</v>
      </c>
      <c r="AU23" s="18">
        <v>8.4719800000000003</v>
      </c>
      <c r="AV23" s="18">
        <v>205.5</v>
      </c>
      <c r="AW23" s="18">
        <v>196.22801999999999</v>
      </c>
      <c r="AX23" s="18">
        <v>196.22801999999999</v>
      </c>
      <c r="AY23" s="18">
        <v>9.2719799999999992</v>
      </c>
      <c r="AZ23" s="18">
        <v>284.5</v>
      </c>
      <c r="BA23" s="18">
        <v>295.22593999999998</v>
      </c>
      <c r="BB23" s="18">
        <v>295.22593999999998</v>
      </c>
      <c r="BC23" s="18">
        <v>-10.72594</v>
      </c>
      <c r="BD23" s="18">
        <v>216.1</v>
      </c>
      <c r="BE23" s="18">
        <v>208.07390000000001</v>
      </c>
      <c r="BF23" s="18">
        <v>208.07390000000001</v>
      </c>
      <c r="BG23" s="18">
        <v>8.0260999999999996</v>
      </c>
      <c r="BH23" s="18">
        <v>111.5</v>
      </c>
      <c r="BI23" s="18">
        <v>104.34936999999999</v>
      </c>
      <c r="BJ23" s="18">
        <v>104.34936999999999</v>
      </c>
      <c r="BK23" s="18">
        <v>7.1506299999999996</v>
      </c>
      <c r="BL23" s="18">
        <v>76.099999999999994</v>
      </c>
      <c r="BM23" s="18">
        <v>115.57825</v>
      </c>
      <c r="BN23" s="18"/>
      <c r="BO23" s="18">
        <v>76.099999999999994</v>
      </c>
      <c r="BP23" s="18">
        <v>3.1</v>
      </c>
      <c r="BQ23" s="18">
        <v>4.4318400000000002</v>
      </c>
      <c r="BR23" s="18">
        <v>4.4318400000000002</v>
      </c>
      <c r="BS23" s="18">
        <v>-1.3318399999999999</v>
      </c>
      <c r="BT23" s="18"/>
      <c r="BU23" s="18"/>
      <c r="BV23" s="18"/>
      <c r="BW23" s="18">
        <v>0</v>
      </c>
      <c r="BX23" s="18"/>
      <c r="BY23" s="18"/>
      <c r="BZ23" s="18"/>
      <c r="CA23" s="18">
        <v>0</v>
      </c>
      <c r="CB23" s="18"/>
      <c r="CC23" s="18"/>
      <c r="CD23" s="18"/>
      <c r="CE23" s="18">
        <v>0</v>
      </c>
      <c r="CF23" s="18"/>
      <c r="CG23" s="18"/>
      <c r="CH23" s="18"/>
      <c r="CI23" s="18">
        <v>0</v>
      </c>
      <c r="CJ23" s="18">
        <v>121.8</v>
      </c>
      <c r="CK23" s="18">
        <v>119.05165</v>
      </c>
      <c r="CL23" s="18">
        <v>119.05165</v>
      </c>
      <c r="CM23" s="18">
        <v>2.7483499999999998</v>
      </c>
      <c r="CN23" s="18">
        <v>7.9</v>
      </c>
      <c r="CO23" s="18">
        <v>5.1333399999999996</v>
      </c>
      <c r="CP23" s="18">
        <v>5.1333399999999996</v>
      </c>
      <c r="CQ23" s="18">
        <v>2.7666599999999999</v>
      </c>
      <c r="CR23" s="18">
        <v>4.5</v>
      </c>
      <c r="CS23" s="18">
        <v>2.8177599999999998</v>
      </c>
      <c r="CT23" s="18">
        <v>2.8177599999999998</v>
      </c>
      <c r="CU23" s="18">
        <v>1.68224</v>
      </c>
      <c r="CV23" s="18">
        <v>16.8</v>
      </c>
      <c r="CW23" s="18">
        <v>16.79176</v>
      </c>
      <c r="CX23" s="18">
        <v>16.79176</v>
      </c>
      <c r="CY23" s="18">
        <v>8.2400000000000008E-3</v>
      </c>
      <c r="CZ23" s="18">
        <v>7.1</v>
      </c>
      <c r="DA23" s="18">
        <v>6.8787000000000003</v>
      </c>
      <c r="DB23" s="18">
        <v>6.8787000000000003</v>
      </c>
      <c r="DC23" s="18">
        <v>0.2213</v>
      </c>
      <c r="DD23" s="18">
        <v>10.199999999999999</v>
      </c>
      <c r="DE23" s="18">
        <v>11.2387</v>
      </c>
      <c r="DF23" s="18">
        <v>14.919420000000001</v>
      </c>
      <c r="DG23" s="18">
        <v>-4.7194200000000004</v>
      </c>
      <c r="DH23" s="18">
        <v>39.9</v>
      </c>
      <c r="DI23" s="18">
        <v>40</v>
      </c>
      <c r="DJ23" s="18">
        <v>56.30247</v>
      </c>
      <c r="DK23" s="18">
        <v>-16.402470000000001</v>
      </c>
      <c r="DL23" s="18"/>
      <c r="DM23" s="18"/>
      <c r="DN23" s="18"/>
      <c r="DO23" s="18">
        <v>0</v>
      </c>
      <c r="DP23" s="18"/>
      <c r="DQ23" s="18"/>
      <c r="DR23" s="18"/>
      <c r="DS23" s="18">
        <v>0</v>
      </c>
      <c r="DT23" s="18"/>
      <c r="DU23" s="18"/>
      <c r="DV23" s="18"/>
      <c r="DW23" s="18">
        <v>0</v>
      </c>
      <c r="DX23" s="18">
        <v>0</v>
      </c>
      <c r="DY23" s="18"/>
      <c r="DZ23" s="18"/>
      <c r="EA23" s="18">
        <v>0</v>
      </c>
      <c r="EB23" s="18">
        <v>60.3</v>
      </c>
      <c r="EC23" s="18">
        <v>53.708100000000002</v>
      </c>
      <c r="ED23" s="18">
        <v>54.411740000000002</v>
      </c>
      <c r="EE23" s="18">
        <v>5.8882599999999998</v>
      </c>
      <c r="EF23" s="18">
        <v>68.7</v>
      </c>
      <c r="EG23" s="18">
        <v>56.211489999999998</v>
      </c>
      <c r="EH23" s="18">
        <v>110.26321</v>
      </c>
      <c r="EI23" s="18">
        <v>-41.563209999999998</v>
      </c>
      <c r="EJ23" s="18"/>
      <c r="EK23" s="18"/>
      <c r="EL23" s="18"/>
      <c r="EM23" s="18">
        <v>0</v>
      </c>
      <c r="EN23" s="18">
        <v>0</v>
      </c>
      <c r="EO23" s="18"/>
      <c r="EP23" s="18"/>
      <c r="EQ23" s="18">
        <v>0</v>
      </c>
      <c r="ER23" s="18">
        <v>0</v>
      </c>
      <c r="ES23" s="18"/>
      <c r="ET23" s="18"/>
      <c r="EU23" s="18">
        <v>0</v>
      </c>
      <c r="EV23" s="18">
        <v>6.4</v>
      </c>
      <c r="EW23" s="18">
        <v>6.39</v>
      </c>
      <c r="EX23" s="18">
        <v>6.39</v>
      </c>
      <c r="EY23" s="18">
        <v>0.01</v>
      </c>
      <c r="EZ23" s="18">
        <v>0</v>
      </c>
      <c r="FA23" s="18"/>
      <c r="FB23" s="18"/>
      <c r="FC23" s="18">
        <v>0</v>
      </c>
      <c r="FD23" s="18">
        <v>32</v>
      </c>
      <c r="FE23" s="18">
        <v>27.02168</v>
      </c>
      <c r="FF23" s="18">
        <v>30.82526</v>
      </c>
      <c r="FG23" s="18">
        <v>1.1747399999999999</v>
      </c>
      <c r="FH23" s="18">
        <v>75.099999999999994</v>
      </c>
      <c r="FI23" s="18">
        <v>75</v>
      </c>
      <c r="FJ23" s="18">
        <v>75</v>
      </c>
      <c r="FK23" s="18">
        <v>0.1</v>
      </c>
      <c r="FL23" s="18">
        <v>19.3</v>
      </c>
      <c r="FM23" s="18">
        <v>16.004190000000001</v>
      </c>
      <c r="FN23" s="18">
        <v>20.749040000000001</v>
      </c>
      <c r="FO23" s="18">
        <v>-1.4490400000000001</v>
      </c>
      <c r="FP23" s="18">
        <v>18.5</v>
      </c>
      <c r="FQ23" s="18">
        <v>18.615860000000001</v>
      </c>
      <c r="FR23" s="18">
        <v>18.615860000000001</v>
      </c>
      <c r="FS23" s="18">
        <v>-0.11586</v>
      </c>
      <c r="FT23" s="18">
        <v>12.2</v>
      </c>
      <c r="FU23" s="18">
        <v>10.67961</v>
      </c>
      <c r="FV23" s="18">
        <v>10.67961</v>
      </c>
      <c r="FW23" s="18">
        <v>1.5203899999999999</v>
      </c>
      <c r="FX23" s="18">
        <v>67.099999999999994</v>
      </c>
      <c r="FY23" s="18">
        <v>65.054289999999995</v>
      </c>
      <c r="FZ23" s="18">
        <v>65.054289999999995</v>
      </c>
      <c r="GA23" s="18">
        <v>2.0457100000000001</v>
      </c>
      <c r="GB23" s="18">
        <v>180.9</v>
      </c>
      <c r="GC23" s="18">
        <v>184.91498000000001</v>
      </c>
      <c r="GD23" s="18">
        <v>184.91498000000001</v>
      </c>
      <c r="GE23" s="18">
        <v>-4.0149800000000004</v>
      </c>
      <c r="GF23" s="18">
        <v>181.3</v>
      </c>
      <c r="GG23" s="18">
        <v>184.91498000000001</v>
      </c>
      <c r="GH23" s="18">
        <v>184.91498000000001</v>
      </c>
      <c r="GI23" s="18">
        <v>-3.6149800000000001</v>
      </c>
      <c r="GJ23" s="18">
        <v>184.4</v>
      </c>
      <c r="GK23" s="18">
        <v>185.47028</v>
      </c>
      <c r="GL23" s="18">
        <v>185.47028</v>
      </c>
      <c r="GM23" s="18">
        <v>-1.0702799999999999</v>
      </c>
      <c r="GN23" s="18">
        <v>81.400000000000006</v>
      </c>
      <c r="GO23" s="18">
        <v>83.437340000000006</v>
      </c>
      <c r="GP23" s="18">
        <v>41.095840000000003</v>
      </c>
      <c r="GQ23" s="18">
        <v>40.304160000000003</v>
      </c>
      <c r="GR23" s="18">
        <v>6.2</v>
      </c>
      <c r="GS23" s="18">
        <v>6.1913999999999998</v>
      </c>
      <c r="GT23" s="18">
        <v>4.4600200000000001</v>
      </c>
      <c r="GU23" s="18">
        <v>1.7399800000000001</v>
      </c>
      <c r="GV23" s="18">
        <v>2.4</v>
      </c>
      <c r="GW23" s="18">
        <v>3.0515099999999999</v>
      </c>
      <c r="GX23" s="18">
        <v>4.6789800000000001</v>
      </c>
      <c r="GY23" s="18">
        <v>-2.2789799999999998</v>
      </c>
      <c r="GZ23" s="18">
        <v>26.2</v>
      </c>
      <c r="HA23" s="18">
        <v>18</v>
      </c>
      <c r="HB23" s="18">
        <v>34.47804</v>
      </c>
      <c r="HC23" s="18">
        <v>-8.2780400000000007</v>
      </c>
      <c r="HD23" s="18">
        <v>34.700000000000003</v>
      </c>
      <c r="HE23" s="18">
        <v>32.627180000000003</v>
      </c>
      <c r="HF23" s="18">
        <v>32.627180000000003</v>
      </c>
      <c r="HG23" s="18">
        <v>2.0728200000000001</v>
      </c>
      <c r="HH23" s="18">
        <v>2.2000000000000002</v>
      </c>
      <c r="HI23" s="18">
        <v>1.97359</v>
      </c>
      <c r="HJ23" s="18">
        <v>1.97359</v>
      </c>
      <c r="HK23" s="18">
        <v>0.22641</v>
      </c>
      <c r="HL23" s="18">
        <v>0</v>
      </c>
      <c r="HM23" s="18"/>
      <c r="HN23" s="18"/>
      <c r="HO23" s="18">
        <v>0</v>
      </c>
      <c r="HP23" s="18">
        <v>53.6</v>
      </c>
      <c r="HQ23" s="18">
        <v>25</v>
      </c>
      <c r="HR23" s="18">
        <v>50</v>
      </c>
      <c r="HS23" s="18">
        <v>3.6</v>
      </c>
      <c r="HT23" s="18"/>
      <c r="HU23" s="18"/>
      <c r="HV23" s="18"/>
      <c r="HW23" s="18">
        <v>0</v>
      </c>
      <c r="HX23" s="18"/>
      <c r="HY23" s="18"/>
      <c r="HZ23" s="18"/>
      <c r="IA23" s="18">
        <v>0</v>
      </c>
      <c r="IB23" s="18">
        <v>30.6</v>
      </c>
      <c r="IC23" s="18"/>
      <c r="ID23" s="18"/>
      <c r="IE23" s="18">
        <v>30.6</v>
      </c>
      <c r="IF23" s="18"/>
      <c r="IG23" s="18"/>
      <c r="IH23" s="18"/>
      <c r="II23" s="18">
        <v>0</v>
      </c>
      <c r="IJ23" s="18"/>
      <c r="IK23" s="18"/>
      <c r="IL23" s="18"/>
      <c r="IM23" s="18">
        <v>0</v>
      </c>
      <c r="IN23" s="18">
        <v>48</v>
      </c>
      <c r="IO23" s="18">
        <v>48.181449999999998</v>
      </c>
      <c r="IP23" s="18">
        <v>48.181449999999998</v>
      </c>
      <c r="IQ23" s="18">
        <v>-0.18145</v>
      </c>
      <c r="IR23" s="18"/>
      <c r="IS23" s="18"/>
      <c r="IT23" s="18"/>
      <c r="IU23" s="18">
        <v>0</v>
      </c>
      <c r="IV23" s="18"/>
      <c r="IW23" s="18"/>
      <c r="IX23" s="18"/>
      <c r="IY23" s="18">
        <v>0</v>
      </c>
      <c r="IZ23" s="18"/>
      <c r="JA23" s="18"/>
      <c r="JB23" s="18"/>
      <c r="JC23" s="18">
        <v>0</v>
      </c>
      <c r="JD23" s="18">
        <v>65.3</v>
      </c>
      <c r="JE23" s="18">
        <v>64.999380000000002</v>
      </c>
      <c r="JF23" s="18">
        <v>17.641719999999999</v>
      </c>
      <c r="JG23" s="18">
        <v>47.658279999999998</v>
      </c>
      <c r="JH23" s="18">
        <v>177.9</v>
      </c>
      <c r="JI23" s="18">
        <v>185.37450000000001</v>
      </c>
      <c r="JJ23" s="18">
        <v>185.37450000000001</v>
      </c>
      <c r="JK23" s="18">
        <v>-7.4744999999999999</v>
      </c>
      <c r="JL23" s="18">
        <v>175.4</v>
      </c>
      <c r="JM23" s="18">
        <v>185.37450000000001</v>
      </c>
      <c r="JN23" s="18">
        <v>185.37450000000001</v>
      </c>
      <c r="JO23" s="18">
        <v>-9.9745000000000008</v>
      </c>
      <c r="JP23" s="18">
        <v>209.8</v>
      </c>
      <c r="JQ23" s="18">
        <v>185.37450000000001</v>
      </c>
      <c r="JR23" s="18">
        <v>185.37450000000001</v>
      </c>
      <c r="JS23" s="18">
        <v>24.4255</v>
      </c>
      <c r="JT23" s="18">
        <v>275</v>
      </c>
      <c r="JU23" s="18">
        <v>278.89677</v>
      </c>
      <c r="JV23" s="18">
        <v>278.89677</v>
      </c>
      <c r="JW23" s="18">
        <v>-3.8967700000000001</v>
      </c>
      <c r="JX23" s="18">
        <v>76.099999999999994</v>
      </c>
      <c r="JY23" s="18">
        <v>73.590999999999994</v>
      </c>
      <c r="JZ23" s="18">
        <v>73.590999999999994</v>
      </c>
      <c r="KA23" s="18">
        <v>2.5089999999999999</v>
      </c>
      <c r="KB23" s="18">
        <v>36.9</v>
      </c>
      <c r="KC23" s="18">
        <v>36.905999999999999</v>
      </c>
      <c r="KD23" s="18">
        <v>36.905999999999999</v>
      </c>
      <c r="KE23" s="18">
        <v>-6.0000000000000001E-3</v>
      </c>
      <c r="KF23" s="18"/>
      <c r="KG23" s="18"/>
      <c r="KH23" s="18"/>
      <c r="KI23" s="18">
        <v>0</v>
      </c>
      <c r="KJ23" s="18"/>
      <c r="KK23" s="18"/>
      <c r="KL23" s="18"/>
      <c r="KM23" s="18">
        <v>0</v>
      </c>
      <c r="KN23" s="18"/>
      <c r="KO23" s="18"/>
      <c r="KP23" s="18"/>
      <c r="KQ23" s="18">
        <v>0</v>
      </c>
      <c r="KR23" s="18">
        <v>0</v>
      </c>
      <c r="KS23" s="18"/>
      <c r="KT23" s="18"/>
      <c r="KU23" s="18">
        <v>0</v>
      </c>
      <c r="KV23" s="18"/>
      <c r="KW23" s="18"/>
      <c r="KX23" s="18"/>
      <c r="KY23" s="18">
        <v>0</v>
      </c>
      <c r="KZ23" s="18">
        <v>0</v>
      </c>
      <c r="LA23" s="18"/>
      <c r="LB23" s="18"/>
      <c r="LC23" s="18">
        <v>0</v>
      </c>
      <c r="LD23" s="18">
        <v>0.8</v>
      </c>
      <c r="LE23" s="18">
        <v>0.63188999999999995</v>
      </c>
      <c r="LF23" s="18">
        <v>0.63188999999999995</v>
      </c>
      <c r="LG23" s="18">
        <v>0.16811000000000001</v>
      </c>
      <c r="LH23" s="18">
        <v>0</v>
      </c>
      <c r="LI23" s="18">
        <v>147.50927999999999</v>
      </c>
      <c r="LJ23" s="18">
        <v>125.1041</v>
      </c>
      <c r="LK23" s="18">
        <v>-125.1041</v>
      </c>
      <c r="LL23" s="18">
        <v>96.4</v>
      </c>
      <c r="LM23" s="18">
        <v>91.730649999999997</v>
      </c>
      <c r="LN23" s="18">
        <v>90.660669999999996</v>
      </c>
      <c r="LO23" s="18">
        <v>5.7393299999999998</v>
      </c>
      <c r="LP23" s="18">
        <v>63.6</v>
      </c>
      <c r="LQ23" s="18">
        <v>67.133979999999994</v>
      </c>
      <c r="LR23" s="18">
        <v>67.133979999999994</v>
      </c>
      <c r="LS23" s="18">
        <v>-3.5339800000000001</v>
      </c>
      <c r="LT23" s="18">
        <v>66.3</v>
      </c>
      <c r="LU23" s="18">
        <v>65.779730000000001</v>
      </c>
      <c r="LV23" s="18">
        <v>65.779730000000001</v>
      </c>
      <c r="LW23" s="18">
        <v>0.52027000000000001</v>
      </c>
      <c r="LX23" s="18">
        <v>30</v>
      </c>
      <c r="LY23" s="18">
        <v>29.834790000000002</v>
      </c>
      <c r="LZ23" s="18">
        <v>29.659929999999999</v>
      </c>
      <c r="MA23" s="18">
        <v>0.34006999999999998</v>
      </c>
      <c r="MB23" s="18">
        <v>0</v>
      </c>
      <c r="MC23" s="18"/>
      <c r="MD23" s="18"/>
      <c r="ME23" s="18">
        <v>0</v>
      </c>
      <c r="MF23" s="18"/>
      <c r="MG23" s="18"/>
      <c r="MH23" s="18"/>
      <c r="MI23" s="18">
        <v>0</v>
      </c>
      <c r="MJ23" s="18"/>
      <c r="MK23" s="18"/>
      <c r="ML23" s="18"/>
      <c r="MM23" s="18">
        <v>0</v>
      </c>
      <c r="MN23" s="18">
        <v>146.69999999999999</v>
      </c>
      <c r="MO23" s="18">
        <v>159.10807</v>
      </c>
      <c r="MP23" s="18">
        <v>151.08886000000001</v>
      </c>
      <c r="MQ23" s="18">
        <v>-4.3888600000000002</v>
      </c>
      <c r="MR23" s="18">
        <v>148.9</v>
      </c>
      <c r="MS23" s="18">
        <v>159.10807</v>
      </c>
      <c r="MT23" s="18">
        <v>151.08886000000001</v>
      </c>
      <c r="MU23" s="18">
        <v>-2.18886</v>
      </c>
      <c r="MV23" s="18">
        <v>171.3</v>
      </c>
      <c r="MW23" s="18">
        <v>159.58587</v>
      </c>
      <c r="MX23" s="18">
        <v>151.54257999999999</v>
      </c>
      <c r="MY23" s="18">
        <v>19.75742</v>
      </c>
      <c r="MZ23" s="18">
        <v>0</v>
      </c>
      <c r="NA23" s="18"/>
      <c r="NB23" s="18"/>
      <c r="NC23" s="18">
        <v>0</v>
      </c>
      <c r="ND23" s="18"/>
      <c r="NE23" s="18"/>
      <c r="NF23" s="18"/>
      <c r="NG23" s="18">
        <v>0</v>
      </c>
      <c r="NH23" s="18"/>
      <c r="NI23" s="18"/>
      <c r="NJ23" s="18"/>
      <c r="NK23" s="18">
        <v>0</v>
      </c>
      <c r="NL23" s="18"/>
      <c r="NM23" s="18"/>
      <c r="NN23" s="18"/>
      <c r="NO23" s="18">
        <v>0</v>
      </c>
      <c r="NP23" s="18"/>
      <c r="NQ23" s="18"/>
      <c r="NR23" s="18"/>
      <c r="NS23" s="18">
        <v>0</v>
      </c>
      <c r="NT23" s="18">
        <v>218.6</v>
      </c>
      <c r="NU23" s="18">
        <v>192.23309</v>
      </c>
      <c r="NV23" s="18">
        <v>192.23309</v>
      </c>
      <c r="NW23" s="18">
        <v>26.366910000000001</v>
      </c>
      <c r="NX23" s="18">
        <v>104.7</v>
      </c>
      <c r="NY23" s="18">
        <v>96.405180000000001</v>
      </c>
      <c r="NZ23" s="18">
        <v>96.405180000000001</v>
      </c>
      <c r="OA23" s="18">
        <v>8.2948199999999996</v>
      </c>
      <c r="OB23" s="18">
        <v>0.1</v>
      </c>
      <c r="OC23" s="18"/>
      <c r="OD23" s="18">
        <v>8.3000000000000004E-2</v>
      </c>
      <c r="OE23" s="18">
        <v>1.7000000000000001E-2</v>
      </c>
      <c r="OF23" s="18">
        <v>7.5</v>
      </c>
      <c r="OG23" s="18">
        <v>12.323180000000001</v>
      </c>
      <c r="OH23" s="18">
        <v>16.84</v>
      </c>
      <c r="OI23" s="18">
        <v>-9.34</v>
      </c>
      <c r="OJ23" s="18">
        <v>49</v>
      </c>
      <c r="OK23" s="18"/>
      <c r="OL23" s="18">
        <v>58.420999999999999</v>
      </c>
      <c r="OM23" s="18">
        <v>-9.4209999999999994</v>
      </c>
      <c r="ON23" s="18">
        <v>13.3</v>
      </c>
      <c r="OO23" s="18">
        <v>12.574999999999999</v>
      </c>
      <c r="OP23" s="18">
        <v>12.574999999999999</v>
      </c>
      <c r="OQ23" s="18">
        <v>0.72499999999999998</v>
      </c>
      <c r="OR23" s="18">
        <v>0</v>
      </c>
      <c r="OS23" s="18"/>
      <c r="OT23" s="18"/>
      <c r="OU23" s="18">
        <v>0</v>
      </c>
      <c r="OV23" s="18">
        <v>6</v>
      </c>
      <c r="OW23" s="18">
        <v>6</v>
      </c>
      <c r="OX23" s="18">
        <v>6</v>
      </c>
      <c r="OY23" s="18">
        <v>0</v>
      </c>
      <c r="OZ23" s="18"/>
      <c r="PA23" s="18"/>
      <c r="PB23" s="18"/>
      <c r="PC23" s="18">
        <v>0</v>
      </c>
      <c r="PD23" s="18">
        <v>9.9</v>
      </c>
      <c r="PE23" s="18">
        <v>9</v>
      </c>
      <c r="PF23" s="18">
        <v>9</v>
      </c>
      <c r="PG23" s="18">
        <v>0.9</v>
      </c>
      <c r="PH23" s="18">
        <v>2.7</v>
      </c>
      <c r="PI23" s="18">
        <v>1.46</v>
      </c>
      <c r="PJ23" s="18">
        <v>1.46</v>
      </c>
      <c r="PK23" s="18">
        <v>1.24</v>
      </c>
      <c r="PL23" s="18">
        <v>0.3</v>
      </c>
      <c r="PM23" s="18"/>
      <c r="PN23" s="18"/>
      <c r="PO23" s="18">
        <v>0.3</v>
      </c>
      <c r="PP23" s="18">
        <v>1.9</v>
      </c>
      <c r="PQ23" s="18">
        <v>1.51</v>
      </c>
      <c r="PR23" s="18">
        <v>1.51</v>
      </c>
      <c r="PS23" s="18">
        <v>0.39</v>
      </c>
      <c r="PT23" s="18">
        <v>1.7</v>
      </c>
      <c r="PU23" s="18">
        <v>1.6</v>
      </c>
      <c r="PV23" s="18">
        <v>1.6</v>
      </c>
      <c r="PW23" s="18">
        <v>0.1</v>
      </c>
      <c r="PX23" s="18">
        <v>20.2</v>
      </c>
      <c r="PY23" s="18">
        <v>19.417480000000001</v>
      </c>
      <c r="PZ23" s="18">
        <v>19.417480000000001</v>
      </c>
      <c r="QA23" s="18">
        <v>0.78251999999999999</v>
      </c>
      <c r="QB23" s="18">
        <v>5.8</v>
      </c>
      <c r="QC23" s="18">
        <v>6</v>
      </c>
      <c r="QD23" s="18">
        <v>6</v>
      </c>
      <c r="QE23" s="18">
        <v>-0.2</v>
      </c>
      <c r="QF23" s="18">
        <v>4</v>
      </c>
      <c r="QG23" s="18">
        <v>4</v>
      </c>
      <c r="QH23" s="18">
        <v>4</v>
      </c>
      <c r="QI23" s="18">
        <v>0</v>
      </c>
      <c r="QJ23" s="18">
        <v>3.4</v>
      </c>
      <c r="QK23" s="18">
        <v>3.4</v>
      </c>
      <c r="QL23" s="18">
        <v>3.4</v>
      </c>
      <c r="QM23" s="18">
        <v>0</v>
      </c>
      <c r="QN23" s="18">
        <v>15.5</v>
      </c>
      <c r="QO23" s="18">
        <v>16.504850000000001</v>
      </c>
      <c r="QP23" s="18">
        <v>16.504850000000001</v>
      </c>
      <c r="QQ23" s="18">
        <v>-1.00485</v>
      </c>
      <c r="QR23" s="18">
        <v>12.6</v>
      </c>
      <c r="QS23" s="18"/>
      <c r="QT23" s="18">
        <v>10.724</v>
      </c>
      <c r="QU23" s="18">
        <v>1.8759999999999999</v>
      </c>
      <c r="QV23" s="18">
        <v>14.8</v>
      </c>
      <c r="QW23" s="18"/>
      <c r="QX23" s="18">
        <v>11.237</v>
      </c>
      <c r="QY23" s="18">
        <v>3.5630000000000002</v>
      </c>
      <c r="QZ23" s="18">
        <v>4.5999999999999996</v>
      </c>
      <c r="RA23" s="18">
        <v>1.34399</v>
      </c>
      <c r="RB23" s="18">
        <v>4.3540000000000001</v>
      </c>
      <c r="RC23" s="18">
        <v>0.246</v>
      </c>
      <c r="RD23" s="18">
        <v>7.2</v>
      </c>
      <c r="RE23" s="18">
        <v>5.8264899999999997</v>
      </c>
      <c r="RF23" s="18">
        <v>10.702</v>
      </c>
      <c r="RG23" s="18">
        <v>-3.5019999999999998</v>
      </c>
      <c r="RH23" s="18">
        <v>4.4000000000000004</v>
      </c>
      <c r="RI23" s="18">
        <v>4.2</v>
      </c>
      <c r="RJ23" s="18">
        <v>4.2</v>
      </c>
      <c r="RK23" s="18">
        <v>0.2</v>
      </c>
      <c r="RL23" s="18">
        <v>1.2</v>
      </c>
      <c r="RM23" s="18">
        <v>1.2</v>
      </c>
      <c r="RN23" s="18">
        <v>1.2</v>
      </c>
      <c r="RO23" s="18">
        <v>0</v>
      </c>
      <c r="RP23" s="18">
        <v>2.4</v>
      </c>
      <c r="RQ23" s="18">
        <v>2.4</v>
      </c>
      <c r="RR23" s="18">
        <v>2.4</v>
      </c>
      <c r="RS23" s="18">
        <v>0</v>
      </c>
      <c r="RT23" s="18">
        <v>2.7</v>
      </c>
      <c r="RU23" s="18">
        <v>2.8</v>
      </c>
      <c r="RV23" s="18">
        <v>2.8</v>
      </c>
      <c r="RW23" s="18">
        <v>-0.1</v>
      </c>
      <c r="RX23" s="18">
        <v>4.8</v>
      </c>
      <c r="RY23" s="18"/>
      <c r="RZ23" s="18">
        <v>2.5579999999999998</v>
      </c>
      <c r="SA23" s="18">
        <v>2.242</v>
      </c>
      <c r="SB23" s="18"/>
      <c r="SC23" s="18"/>
      <c r="SD23" s="18"/>
      <c r="SE23" s="18">
        <v>0</v>
      </c>
      <c r="SF23" s="18">
        <v>9</v>
      </c>
      <c r="SG23" s="18"/>
      <c r="SH23" s="18"/>
      <c r="SI23" s="18">
        <v>9</v>
      </c>
      <c r="SJ23" s="18">
        <v>0.9</v>
      </c>
      <c r="SK23" s="18">
        <v>1.08</v>
      </c>
      <c r="SL23" s="18">
        <v>1.08</v>
      </c>
      <c r="SM23" s="18">
        <v>-0.18</v>
      </c>
      <c r="SN23" s="18"/>
      <c r="SO23" s="18"/>
      <c r="SP23" s="18">
        <v>0.4</v>
      </c>
      <c r="SQ23" s="18">
        <v>-0.4</v>
      </c>
      <c r="SR23" s="18">
        <v>4.5999999999999996</v>
      </c>
      <c r="SS23" s="18">
        <v>4.5999999999999996</v>
      </c>
      <c r="ST23" s="18">
        <v>4.5999999999999996</v>
      </c>
      <c r="SU23" s="18">
        <v>0</v>
      </c>
      <c r="SV23" s="18">
        <v>2.1</v>
      </c>
      <c r="SW23" s="18">
        <v>3.4</v>
      </c>
      <c r="SX23" s="18">
        <v>3.4</v>
      </c>
      <c r="SY23" s="18">
        <v>-1.3</v>
      </c>
      <c r="SZ23" s="18">
        <v>3.7</v>
      </c>
      <c r="TA23" s="18">
        <v>4.5</v>
      </c>
      <c r="TB23" s="18">
        <v>4.5</v>
      </c>
      <c r="TC23" s="18">
        <v>-0.8</v>
      </c>
      <c r="TD23" s="18">
        <v>5.2</v>
      </c>
      <c r="TE23" s="18">
        <v>6.5</v>
      </c>
      <c r="TF23" s="18">
        <v>6.5</v>
      </c>
      <c r="TG23" s="18">
        <v>-1.3</v>
      </c>
      <c r="TH23" s="18">
        <v>10</v>
      </c>
      <c r="TI23" s="18">
        <v>10</v>
      </c>
      <c r="TJ23" s="18">
        <v>10</v>
      </c>
      <c r="TK23" s="18">
        <v>0</v>
      </c>
      <c r="TL23" s="18">
        <v>5.2</v>
      </c>
      <c r="TM23" s="18">
        <v>15.115</v>
      </c>
      <c r="TN23" s="18">
        <v>15.115</v>
      </c>
      <c r="TO23" s="18">
        <v>-9.9149999999999991</v>
      </c>
      <c r="TP23" s="18">
        <v>8.4</v>
      </c>
      <c r="TQ23" s="18">
        <v>6</v>
      </c>
      <c r="TR23" s="18">
        <v>11.246</v>
      </c>
      <c r="TS23" s="18">
        <v>-2.8460000000000001</v>
      </c>
      <c r="TT23" s="18">
        <v>21.6</v>
      </c>
      <c r="TU23" s="18"/>
      <c r="TV23" s="18">
        <v>24.773</v>
      </c>
      <c r="TW23" s="18">
        <v>-3.173</v>
      </c>
      <c r="TX23" s="18">
        <v>26.2</v>
      </c>
      <c r="TY23" s="18">
        <v>12.5495</v>
      </c>
      <c r="TZ23" s="18">
        <v>21.016999999999999</v>
      </c>
      <c r="UA23" s="18">
        <v>5.1829999999999998</v>
      </c>
      <c r="UB23" s="18">
        <v>8.1999999999999993</v>
      </c>
      <c r="UC23" s="18">
        <v>13.77835</v>
      </c>
      <c r="UD23" s="18">
        <v>41.247</v>
      </c>
      <c r="UE23" s="18">
        <v>-33.046999999999997</v>
      </c>
      <c r="UF23" s="18">
        <v>2.4</v>
      </c>
      <c r="UG23" s="18">
        <v>0.19600000000000001</v>
      </c>
      <c r="UH23" s="18">
        <v>0.19600000000000001</v>
      </c>
      <c r="UI23" s="18">
        <v>2.2040000000000002</v>
      </c>
      <c r="UJ23" s="18">
        <v>0.8</v>
      </c>
      <c r="UK23" s="18">
        <v>0.372</v>
      </c>
      <c r="UL23" s="18">
        <v>0.372</v>
      </c>
      <c r="UM23" s="18">
        <v>0.42799999999999999</v>
      </c>
      <c r="UN23" s="18">
        <v>8.1</v>
      </c>
      <c r="UO23" s="18">
        <v>6.5</v>
      </c>
      <c r="UP23" s="18">
        <v>6.5</v>
      </c>
      <c r="UQ23" s="18">
        <v>1.6</v>
      </c>
      <c r="UR23" s="18">
        <v>2.5</v>
      </c>
      <c r="US23" s="18">
        <v>2</v>
      </c>
      <c r="UT23" s="18">
        <v>2</v>
      </c>
      <c r="UU23" s="18">
        <v>0.5</v>
      </c>
      <c r="UV23" s="18">
        <v>8.1</v>
      </c>
      <c r="UW23" s="18">
        <v>7.6</v>
      </c>
      <c r="UX23" s="18">
        <v>7.6</v>
      </c>
      <c r="UY23" s="18">
        <v>0.5</v>
      </c>
      <c r="UZ23" s="18">
        <v>3</v>
      </c>
      <c r="VA23" s="18">
        <v>3</v>
      </c>
      <c r="VB23" s="18">
        <v>3</v>
      </c>
      <c r="VC23" s="18">
        <v>0</v>
      </c>
      <c r="VD23" s="18">
        <v>3.7</v>
      </c>
      <c r="VE23" s="18">
        <v>3.3</v>
      </c>
      <c r="VF23" s="18">
        <v>3.3</v>
      </c>
      <c r="VG23" s="18">
        <v>0.4</v>
      </c>
      <c r="VH23" s="18">
        <v>3.9</v>
      </c>
      <c r="VI23" s="18">
        <v>3.4</v>
      </c>
      <c r="VJ23" s="18">
        <v>3.4</v>
      </c>
      <c r="VK23" s="18">
        <v>0.5</v>
      </c>
      <c r="VL23" s="18">
        <v>9.6999999999999993</v>
      </c>
      <c r="VM23" s="18">
        <v>9.5139999999999993</v>
      </c>
      <c r="VN23" s="18">
        <v>9.5139999999999993</v>
      </c>
      <c r="VO23" s="18">
        <v>0.186</v>
      </c>
      <c r="VP23" s="18">
        <v>177.5</v>
      </c>
      <c r="VQ23" s="18"/>
      <c r="VR23" s="18">
        <v>121.191</v>
      </c>
      <c r="VS23" s="18">
        <v>56.308999999999997</v>
      </c>
      <c r="VT23" s="18">
        <v>4.4000000000000004</v>
      </c>
      <c r="VU23" s="18"/>
      <c r="VV23" s="18">
        <v>11.180999999999999</v>
      </c>
      <c r="VW23" s="18">
        <v>-6.7809999999999997</v>
      </c>
      <c r="VX23" s="18">
        <v>81.900000000000006</v>
      </c>
      <c r="VY23" s="18"/>
      <c r="VZ23" s="18">
        <v>111.86</v>
      </c>
      <c r="WA23" s="18">
        <v>-29.96</v>
      </c>
      <c r="WB23" s="18">
        <v>0.6</v>
      </c>
      <c r="WC23" s="18">
        <v>0.6</v>
      </c>
      <c r="WD23" s="18">
        <v>0.6</v>
      </c>
      <c r="WE23" s="18">
        <v>0</v>
      </c>
      <c r="WF23" s="18">
        <v>0</v>
      </c>
      <c r="WG23" s="18">
        <v>3.4</v>
      </c>
      <c r="WH23" s="18">
        <v>8</v>
      </c>
      <c r="WI23" s="18">
        <v>-8</v>
      </c>
      <c r="WJ23" s="18">
        <v>0</v>
      </c>
      <c r="WK23" s="18">
        <v>4.9000000000000004</v>
      </c>
      <c r="WL23" s="18">
        <v>8</v>
      </c>
      <c r="WM23" s="18">
        <v>-8</v>
      </c>
      <c r="WN23" s="18">
        <v>77.2</v>
      </c>
      <c r="WO23" s="18"/>
      <c r="WP23" s="18">
        <v>78.775000000000006</v>
      </c>
      <c r="WQ23" s="18">
        <v>-1.575</v>
      </c>
      <c r="WR23" s="18">
        <v>5.0999999999999996</v>
      </c>
      <c r="WS23" s="18"/>
      <c r="WT23" s="18">
        <v>5.45</v>
      </c>
      <c r="WU23" s="18">
        <v>-0.35</v>
      </c>
      <c r="WV23" s="18">
        <v>7</v>
      </c>
      <c r="WW23" s="18">
        <v>7</v>
      </c>
      <c r="WX23" s="18">
        <v>7</v>
      </c>
      <c r="WY23" s="18">
        <v>0</v>
      </c>
      <c r="WZ23" s="18">
        <v>19.3</v>
      </c>
      <c r="XA23" s="18">
        <v>18.932040000000001</v>
      </c>
      <c r="XB23" s="18">
        <v>18.932040000000001</v>
      </c>
      <c r="XC23" s="18">
        <v>0.36796000000000001</v>
      </c>
      <c r="XD23" s="18">
        <v>9.1</v>
      </c>
      <c r="XE23" s="18">
        <v>10.6</v>
      </c>
      <c r="XF23" s="18">
        <v>10.6</v>
      </c>
      <c r="XG23" s="18">
        <v>-1.5</v>
      </c>
      <c r="XH23" s="18"/>
      <c r="XI23" s="18"/>
      <c r="XJ23" s="18"/>
      <c r="XK23" s="18">
        <v>0</v>
      </c>
      <c r="XL23" s="18"/>
      <c r="XM23" s="18"/>
      <c r="XN23" s="18"/>
      <c r="XO23" s="18">
        <v>0</v>
      </c>
      <c r="XP23" s="18">
        <v>14.7</v>
      </c>
      <c r="XQ23" s="18">
        <v>14</v>
      </c>
      <c r="XR23" s="18">
        <v>14</v>
      </c>
      <c r="XS23" s="18">
        <v>0.7</v>
      </c>
      <c r="XT23" s="18">
        <v>15.1</v>
      </c>
      <c r="XU23" s="18">
        <v>17</v>
      </c>
      <c r="XV23" s="18">
        <v>17</v>
      </c>
      <c r="XW23" s="18">
        <v>-1.9</v>
      </c>
      <c r="XX23" s="18">
        <v>5.8</v>
      </c>
      <c r="XY23" s="18">
        <v>7.63</v>
      </c>
      <c r="XZ23" s="18">
        <v>7.63</v>
      </c>
      <c r="YA23" s="18">
        <v>-1.83</v>
      </c>
      <c r="YB23" s="18">
        <v>6.48</v>
      </c>
      <c r="YC23" s="18">
        <v>6.5</v>
      </c>
      <c r="YD23" s="18">
        <v>6.5</v>
      </c>
      <c r="YE23" s="18">
        <v>-0.02</v>
      </c>
      <c r="YF23" s="18"/>
      <c r="YG23" s="18"/>
      <c r="YH23" s="18"/>
      <c r="YI23" s="18">
        <v>0</v>
      </c>
      <c r="YJ23" s="18"/>
      <c r="YK23" s="18"/>
      <c r="YL23" s="18"/>
      <c r="YM23" s="18">
        <v>0</v>
      </c>
    </row>
    <row r="24" spans="1:663" ht="24" customHeight="1" x14ac:dyDescent="0.3">
      <c r="A24" s="1"/>
      <c r="B24" s="19" t="s">
        <v>70</v>
      </c>
      <c r="C24" s="19" t="s">
        <v>749</v>
      </c>
      <c r="D24" s="20">
        <v>99.4</v>
      </c>
      <c r="E24" s="20">
        <v>65.930520000000001</v>
      </c>
      <c r="F24" s="20">
        <v>44.929679999999998</v>
      </c>
      <c r="G24" s="20">
        <v>54.470320000000001</v>
      </c>
      <c r="H24" s="20">
        <v>600.70000000000005</v>
      </c>
      <c r="I24" s="20">
        <v>615.09271999999999</v>
      </c>
      <c r="J24" s="20">
        <v>596.47695999999996</v>
      </c>
      <c r="K24" s="20">
        <v>4.2230400000000001</v>
      </c>
      <c r="L24" s="20">
        <v>203.9</v>
      </c>
      <c r="M24" s="20">
        <v>200.10059000000001</v>
      </c>
      <c r="N24" s="20">
        <v>194.04455999999999</v>
      </c>
      <c r="O24" s="20">
        <v>9.8554399999999998</v>
      </c>
      <c r="P24" s="20">
        <v>0</v>
      </c>
      <c r="Q24" s="20"/>
      <c r="R24" s="20"/>
      <c r="S24" s="20">
        <v>0</v>
      </c>
      <c r="T24" s="20">
        <v>0</v>
      </c>
      <c r="U24" s="20"/>
      <c r="V24" s="20"/>
      <c r="W24" s="20">
        <v>0</v>
      </c>
      <c r="X24" s="20">
        <v>30</v>
      </c>
      <c r="Y24" s="20">
        <v>12.09104</v>
      </c>
      <c r="Z24" s="20">
        <v>12.09104</v>
      </c>
      <c r="AA24" s="20">
        <v>17.90896</v>
      </c>
      <c r="AB24" s="20">
        <v>78.099999999999994</v>
      </c>
      <c r="AC24" s="20">
        <v>80.822000000000003</v>
      </c>
      <c r="AD24" s="20">
        <v>80.822000000000003</v>
      </c>
      <c r="AE24" s="20">
        <v>-2.722</v>
      </c>
      <c r="AF24" s="20"/>
      <c r="AG24" s="20"/>
      <c r="AH24" s="20"/>
      <c r="AI24" s="20">
        <v>0</v>
      </c>
      <c r="AJ24" s="20"/>
      <c r="AK24" s="20"/>
      <c r="AL24" s="20"/>
      <c r="AM24" s="20">
        <v>0</v>
      </c>
      <c r="AN24" s="20">
        <v>188.1</v>
      </c>
      <c r="AO24" s="20">
        <v>196.22801999999999</v>
      </c>
      <c r="AP24" s="20">
        <v>196.22801999999999</v>
      </c>
      <c r="AQ24" s="20">
        <v>-8.1280199999999994</v>
      </c>
      <c r="AR24" s="20">
        <v>203.7</v>
      </c>
      <c r="AS24" s="20">
        <v>196.22801999999999</v>
      </c>
      <c r="AT24" s="20">
        <v>196.22801999999999</v>
      </c>
      <c r="AU24" s="20">
        <v>7.4719800000000003</v>
      </c>
      <c r="AV24" s="20">
        <v>204.3</v>
      </c>
      <c r="AW24" s="20">
        <v>196.22801999999999</v>
      </c>
      <c r="AX24" s="20">
        <v>196.22801999999999</v>
      </c>
      <c r="AY24" s="20">
        <v>8.0719799999999999</v>
      </c>
      <c r="AZ24" s="20">
        <v>287.3</v>
      </c>
      <c r="BA24" s="20">
        <v>295.22593999999998</v>
      </c>
      <c r="BB24" s="20">
        <v>295.22593999999998</v>
      </c>
      <c r="BC24" s="20">
        <v>-7.9259399999999998</v>
      </c>
      <c r="BD24" s="20">
        <v>215.3</v>
      </c>
      <c r="BE24" s="20">
        <v>208.07390000000001</v>
      </c>
      <c r="BF24" s="20">
        <v>208.07390000000001</v>
      </c>
      <c r="BG24" s="20">
        <v>7.2260999999999997</v>
      </c>
      <c r="BH24" s="20">
        <v>111.7</v>
      </c>
      <c r="BI24" s="20">
        <v>104.34936999999999</v>
      </c>
      <c r="BJ24" s="20">
        <v>104.34936999999999</v>
      </c>
      <c r="BK24" s="20">
        <v>7.3506299999999998</v>
      </c>
      <c r="BL24" s="20">
        <v>76.400000000000006</v>
      </c>
      <c r="BM24" s="20">
        <v>83.355999999999995</v>
      </c>
      <c r="BN24" s="20"/>
      <c r="BO24" s="20">
        <v>76.400000000000006</v>
      </c>
      <c r="BP24" s="20">
        <v>3.1</v>
      </c>
      <c r="BQ24" s="20">
        <v>4.4318400000000002</v>
      </c>
      <c r="BR24" s="20">
        <v>4.4318400000000002</v>
      </c>
      <c r="BS24" s="20">
        <v>-1.3318399999999999</v>
      </c>
      <c r="BT24" s="20"/>
      <c r="BU24" s="20"/>
      <c r="BV24" s="20"/>
      <c r="BW24" s="20">
        <v>0</v>
      </c>
      <c r="BX24" s="20"/>
      <c r="BY24" s="20"/>
      <c r="BZ24" s="20"/>
      <c r="CA24" s="20">
        <v>0</v>
      </c>
      <c r="CB24" s="20"/>
      <c r="CC24" s="20"/>
      <c r="CD24" s="20"/>
      <c r="CE24" s="20">
        <v>0</v>
      </c>
      <c r="CF24" s="20"/>
      <c r="CG24" s="20"/>
      <c r="CH24" s="20"/>
      <c r="CI24" s="20">
        <v>0</v>
      </c>
      <c r="CJ24" s="20">
        <v>121</v>
      </c>
      <c r="CK24" s="20">
        <v>119.05165</v>
      </c>
      <c r="CL24" s="20">
        <v>119.05165</v>
      </c>
      <c r="CM24" s="20">
        <v>1.94835</v>
      </c>
      <c r="CN24" s="20">
        <v>8</v>
      </c>
      <c r="CO24" s="20">
        <v>5.1333399999999996</v>
      </c>
      <c r="CP24" s="20">
        <v>5.1333399999999996</v>
      </c>
      <c r="CQ24" s="20">
        <v>2.86666</v>
      </c>
      <c r="CR24" s="20">
        <v>6.6</v>
      </c>
      <c r="CS24" s="20">
        <v>2.8177599999999998</v>
      </c>
      <c r="CT24" s="20">
        <v>2.8177599999999998</v>
      </c>
      <c r="CU24" s="20">
        <v>3.7822399999999998</v>
      </c>
      <c r="CV24" s="20">
        <v>16.8</v>
      </c>
      <c r="CW24" s="20">
        <v>16.79176</v>
      </c>
      <c r="CX24" s="20">
        <v>16.79176</v>
      </c>
      <c r="CY24" s="20">
        <v>8.2400000000000008E-3</v>
      </c>
      <c r="CZ24" s="20">
        <v>7.1</v>
      </c>
      <c r="DA24" s="20">
        <v>6.8787000000000003</v>
      </c>
      <c r="DB24" s="20">
        <v>6.8787000000000003</v>
      </c>
      <c r="DC24" s="20">
        <v>0.2213</v>
      </c>
      <c r="DD24" s="20">
        <v>11.6</v>
      </c>
      <c r="DE24" s="20">
        <v>11.2387</v>
      </c>
      <c r="DF24" s="20">
        <v>14.919420000000001</v>
      </c>
      <c r="DG24" s="20">
        <v>-3.31942</v>
      </c>
      <c r="DH24" s="20">
        <v>40.9</v>
      </c>
      <c r="DI24" s="20">
        <v>40</v>
      </c>
      <c r="DJ24" s="20">
        <v>29.364229999999999</v>
      </c>
      <c r="DK24" s="20">
        <v>11.535769999999999</v>
      </c>
      <c r="DL24" s="20"/>
      <c r="DM24" s="20"/>
      <c r="DN24" s="20"/>
      <c r="DO24" s="20">
        <v>0</v>
      </c>
      <c r="DP24" s="20"/>
      <c r="DQ24" s="20"/>
      <c r="DR24" s="20"/>
      <c r="DS24" s="20">
        <v>0</v>
      </c>
      <c r="DT24" s="20"/>
      <c r="DU24" s="20"/>
      <c r="DV24" s="20"/>
      <c r="DW24" s="20">
        <v>0</v>
      </c>
      <c r="DX24" s="20">
        <v>0</v>
      </c>
      <c r="DY24" s="20"/>
      <c r="DZ24" s="20"/>
      <c r="EA24" s="20">
        <v>0</v>
      </c>
      <c r="EB24" s="20">
        <v>60.6</v>
      </c>
      <c r="EC24" s="20">
        <v>51.952419999999996</v>
      </c>
      <c r="ED24" s="20">
        <v>53.196179999999998</v>
      </c>
      <c r="EE24" s="20">
        <v>7.4038199999999996</v>
      </c>
      <c r="EF24" s="20">
        <v>64.5</v>
      </c>
      <c r="EG24" s="20">
        <v>54.84008</v>
      </c>
      <c r="EH24" s="20">
        <v>110.26321</v>
      </c>
      <c r="EI24" s="20">
        <v>-45.763210000000001</v>
      </c>
      <c r="EJ24" s="20"/>
      <c r="EK24" s="20"/>
      <c r="EL24" s="20"/>
      <c r="EM24" s="20">
        <v>0</v>
      </c>
      <c r="EN24" s="20">
        <v>0</v>
      </c>
      <c r="EO24" s="20"/>
      <c r="EP24" s="20"/>
      <c r="EQ24" s="20">
        <v>0</v>
      </c>
      <c r="ER24" s="20">
        <v>0</v>
      </c>
      <c r="ES24" s="20"/>
      <c r="ET24" s="20"/>
      <c r="EU24" s="20">
        <v>0</v>
      </c>
      <c r="EV24" s="20">
        <v>6.4</v>
      </c>
      <c r="EW24" s="20">
        <v>6.39</v>
      </c>
      <c r="EX24" s="20">
        <v>6.39</v>
      </c>
      <c r="EY24" s="20">
        <v>0.01</v>
      </c>
      <c r="EZ24" s="20">
        <v>0</v>
      </c>
      <c r="FA24" s="20"/>
      <c r="FB24" s="20"/>
      <c r="FC24" s="20">
        <v>0</v>
      </c>
      <c r="FD24" s="20">
        <v>32</v>
      </c>
      <c r="FE24" s="20">
        <v>27.02168</v>
      </c>
      <c r="FF24" s="20">
        <v>30.82526</v>
      </c>
      <c r="FG24" s="20">
        <v>1.1747399999999999</v>
      </c>
      <c r="FH24" s="20">
        <v>75.099999999999994</v>
      </c>
      <c r="FI24" s="20">
        <v>75</v>
      </c>
      <c r="FJ24" s="20">
        <v>75</v>
      </c>
      <c r="FK24" s="20">
        <v>0.1</v>
      </c>
      <c r="FL24" s="20">
        <v>19.899999999999999</v>
      </c>
      <c r="FM24" s="20">
        <v>16.004190000000001</v>
      </c>
      <c r="FN24" s="20">
        <v>20.749040000000001</v>
      </c>
      <c r="FO24" s="20">
        <v>-0.84904000000000002</v>
      </c>
      <c r="FP24" s="20">
        <v>18.5</v>
      </c>
      <c r="FQ24" s="20">
        <v>18.615860000000001</v>
      </c>
      <c r="FR24" s="20">
        <v>18.615860000000001</v>
      </c>
      <c r="FS24" s="20">
        <v>-0.11586</v>
      </c>
      <c r="FT24" s="20">
        <v>12.2</v>
      </c>
      <c r="FU24" s="20">
        <v>10.67961</v>
      </c>
      <c r="FV24" s="20">
        <v>10.67961</v>
      </c>
      <c r="FW24" s="20">
        <v>1.5203899999999999</v>
      </c>
      <c r="FX24" s="20">
        <v>65.099999999999994</v>
      </c>
      <c r="FY24" s="20">
        <v>65.054289999999995</v>
      </c>
      <c r="FZ24" s="20">
        <v>65.054289999999995</v>
      </c>
      <c r="GA24" s="20">
        <v>4.5710000000000001E-2</v>
      </c>
      <c r="GB24" s="20">
        <v>183.6</v>
      </c>
      <c r="GC24" s="20">
        <v>184.91498000000001</v>
      </c>
      <c r="GD24" s="20">
        <v>184.91498000000001</v>
      </c>
      <c r="GE24" s="20">
        <v>-1.31498</v>
      </c>
      <c r="GF24" s="20">
        <v>184.6</v>
      </c>
      <c r="GG24" s="20">
        <v>184.91498000000001</v>
      </c>
      <c r="GH24" s="20">
        <v>184.91498000000001</v>
      </c>
      <c r="GI24" s="20">
        <v>-0.31497999999999998</v>
      </c>
      <c r="GJ24" s="20">
        <v>184.8</v>
      </c>
      <c r="GK24" s="20">
        <v>185.47028</v>
      </c>
      <c r="GL24" s="20">
        <v>185.47028</v>
      </c>
      <c r="GM24" s="20">
        <v>-0.67027999999999999</v>
      </c>
      <c r="GN24" s="20">
        <v>81.5</v>
      </c>
      <c r="GO24" s="20">
        <v>83.437340000000006</v>
      </c>
      <c r="GP24" s="20">
        <v>49.932270000000003</v>
      </c>
      <c r="GQ24" s="20">
        <v>31.567730000000001</v>
      </c>
      <c r="GR24" s="20">
        <v>6.1</v>
      </c>
      <c r="GS24" s="20">
        <v>6.1913999999999998</v>
      </c>
      <c r="GT24" s="20">
        <v>4.4600200000000001</v>
      </c>
      <c r="GU24" s="20">
        <v>1.63998</v>
      </c>
      <c r="GV24" s="20">
        <v>2.2999999999999998</v>
      </c>
      <c r="GW24" s="20">
        <v>3.0515099999999999</v>
      </c>
      <c r="GX24" s="20">
        <v>4.6789800000000001</v>
      </c>
      <c r="GY24" s="20">
        <v>-2.3789799999999999</v>
      </c>
      <c r="GZ24" s="20">
        <v>29.5</v>
      </c>
      <c r="HA24" s="20">
        <v>18</v>
      </c>
      <c r="HB24" s="20">
        <v>34.47804</v>
      </c>
      <c r="HC24" s="20">
        <v>-4.97804</v>
      </c>
      <c r="HD24" s="20">
        <v>26.2</v>
      </c>
      <c r="HE24" s="20">
        <v>32.627180000000003</v>
      </c>
      <c r="HF24" s="20">
        <v>32.627180000000003</v>
      </c>
      <c r="HG24" s="20">
        <v>-6.4271799999999999</v>
      </c>
      <c r="HH24" s="20">
        <v>2.2000000000000002</v>
      </c>
      <c r="HI24" s="20">
        <v>1.97359</v>
      </c>
      <c r="HJ24" s="20">
        <v>1.97359</v>
      </c>
      <c r="HK24" s="20">
        <v>0.22641</v>
      </c>
      <c r="HL24" s="20">
        <v>0</v>
      </c>
      <c r="HM24" s="20"/>
      <c r="HN24" s="20"/>
      <c r="HO24" s="20">
        <v>0</v>
      </c>
      <c r="HP24" s="20">
        <v>63.1</v>
      </c>
      <c r="HQ24" s="20">
        <v>25</v>
      </c>
      <c r="HR24" s="20">
        <v>50</v>
      </c>
      <c r="HS24" s="20">
        <v>13.1</v>
      </c>
      <c r="HT24" s="20"/>
      <c r="HU24" s="20"/>
      <c r="HV24" s="20"/>
      <c r="HW24" s="20">
        <v>0</v>
      </c>
      <c r="HX24" s="20"/>
      <c r="HY24" s="20"/>
      <c r="HZ24" s="20"/>
      <c r="IA24" s="20">
        <v>0</v>
      </c>
      <c r="IB24" s="20">
        <v>31.1</v>
      </c>
      <c r="IC24" s="20">
        <v>19.742349999999998</v>
      </c>
      <c r="ID24" s="20"/>
      <c r="IE24" s="20">
        <v>31.1</v>
      </c>
      <c r="IF24" s="20"/>
      <c r="IG24" s="20"/>
      <c r="IH24" s="20"/>
      <c r="II24" s="20">
        <v>0</v>
      </c>
      <c r="IJ24" s="20"/>
      <c r="IK24" s="20"/>
      <c r="IL24" s="20"/>
      <c r="IM24" s="20">
        <v>0</v>
      </c>
      <c r="IN24" s="20">
        <v>47.6</v>
      </c>
      <c r="IO24" s="20">
        <v>48.181449999999998</v>
      </c>
      <c r="IP24" s="20">
        <v>48.181449999999998</v>
      </c>
      <c r="IQ24" s="20">
        <v>-0.58145000000000002</v>
      </c>
      <c r="IR24" s="20"/>
      <c r="IS24" s="20"/>
      <c r="IT24" s="20"/>
      <c r="IU24" s="20">
        <v>0</v>
      </c>
      <c r="IV24" s="20"/>
      <c r="IW24" s="20"/>
      <c r="IX24" s="20"/>
      <c r="IY24" s="20">
        <v>0</v>
      </c>
      <c r="IZ24" s="20"/>
      <c r="JA24" s="20"/>
      <c r="JB24" s="20"/>
      <c r="JC24" s="20">
        <v>0</v>
      </c>
      <c r="JD24" s="20">
        <v>65.400000000000006</v>
      </c>
      <c r="JE24" s="20">
        <v>64.999380000000002</v>
      </c>
      <c r="JF24" s="20">
        <v>28.39331</v>
      </c>
      <c r="JG24" s="20">
        <v>37.006689999999999</v>
      </c>
      <c r="JH24" s="20">
        <v>177.8</v>
      </c>
      <c r="JI24" s="20">
        <v>185.35006000000001</v>
      </c>
      <c r="JJ24" s="20">
        <v>185.35006000000001</v>
      </c>
      <c r="JK24" s="20">
        <v>-7.5500600000000002</v>
      </c>
      <c r="JL24" s="20">
        <v>175.6</v>
      </c>
      <c r="JM24" s="20">
        <v>185.35006000000001</v>
      </c>
      <c r="JN24" s="20">
        <v>185.35006000000001</v>
      </c>
      <c r="JO24" s="20">
        <v>-9.7500599999999995</v>
      </c>
      <c r="JP24" s="20">
        <v>209.5</v>
      </c>
      <c r="JQ24" s="20">
        <v>185.35006000000001</v>
      </c>
      <c r="JR24" s="20">
        <v>185.35006000000001</v>
      </c>
      <c r="JS24" s="20">
        <v>24.149940000000001</v>
      </c>
      <c r="JT24" s="20">
        <v>275.2</v>
      </c>
      <c r="JU24" s="20">
        <v>278.86000999999999</v>
      </c>
      <c r="JV24" s="20">
        <v>278.86000999999999</v>
      </c>
      <c r="JW24" s="20">
        <v>-3.6600100000000002</v>
      </c>
      <c r="JX24" s="20">
        <v>76.2</v>
      </c>
      <c r="JY24" s="20">
        <v>73.590999999999994</v>
      </c>
      <c r="JZ24" s="20">
        <v>73.590999999999994</v>
      </c>
      <c r="KA24" s="20">
        <v>2.609</v>
      </c>
      <c r="KB24" s="20">
        <v>36.9</v>
      </c>
      <c r="KC24" s="20">
        <v>36.905999999999999</v>
      </c>
      <c r="KD24" s="20">
        <v>36.905999999999999</v>
      </c>
      <c r="KE24" s="20">
        <v>-6.0000000000000001E-3</v>
      </c>
      <c r="KF24" s="20"/>
      <c r="KG24" s="20"/>
      <c r="KH24" s="20"/>
      <c r="KI24" s="20">
        <v>0</v>
      </c>
      <c r="KJ24" s="20"/>
      <c r="KK24" s="20"/>
      <c r="KL24" s="20"/>
      <c r="KM24" s="20">
        <v>0</v>
      </c>
      <c r="KN24" s="20"/>
      <c r="KO24" s="20"/>
      <c r="KP24" s="20"/>
      <c r="KQ24" s="20">
        <v>0</v>
      </c>
      <c r="KR24" s="20">
        <v>0</v>
      </c>
      <c r="KS24" s="20"/>
      <c r="KT24" s="20"/>
      <c r="KU24" s="20">
        <v>0</v>
      </c>
      <c r="KV24" s="20"/>
      <c r="KW24" s="20"/>
      <c r="KX24" s="20"/>
      <c r="KY24" s="20">
        <v>0</v>
      </c>
      <c r="KZ24" s="20">
        <v>0</v>
      </c>
      <c r="LA24" s="20"/>
      <c r="LB24" s="20"/>
      <c r="LC24" s="20">
        <v>0</v>
      </c>
      <c r="LD24" s="20">
        <v>0.8</v>
      </c>
      <c r="LE24" s="20">
        <v>0.63188999999999995</v>
      </c>
      <c r="LF24" s="20">
        <v>0.63188999999999995</v>
      </c>
      <c r="LG24" s="20">
        <v>0.16811000000000001</v>
      </c>
      <c r="LH24" s="20">
        <v>0</v>
      </c>
      <c r="LI24" s="20">
        <v>148.88068000000001</v>
      </c>
      <c r="LJ24" s="20">
        <v>133.35153</v>
      </c>
      <c r="LK24" s="20">
        <v>-133.35153</v>
      </c>
      <c r="LL24" s="20">
        <v>98.7</v>
      </c>
      <c r="LM24" s="20">
        <v>92.444500000000005</v>
      </c>
      <c r="LN24" s="20">
        <v>92.444500000000005</v>
      </c>
      <c r="LO24" s="20">
        <v>6.2554999999999996</v>
      </c>
      <c r="LP24" s="20">
        <v>63.8</v>
      </c>
      <c r="LQ24" s="20">
        <v>67.133979999999994</v>
      </c>
      <c r="LR24" s="20">
        <v>67.133979999999994</v>
      </c>
      <c r="LS24" s="20">
        <v>-3.3339799999999999</v>
      </c>
      <c r="LT24" s="20">
        <v>61.4</v>
      </c>
      <c r="LU24" s="20">
        <v>65.779730000000001</v>
      </c>
      <c r="LV24" s="20">
        <v>65.779730000000001</v>
      </c>
      <c r="LW24" s="20">
        <v>-4.3797300000000003</v>
      </c>
      <c r="LX24" s="20">
        <v>30</v>
      </c>
      <c r="LY24" s="20">
        <v>29.951460000000001</v>
      </c>
      <c r="LZ24" s="20">
        <v>29.951460000000001</v>
      </c>
      <c r="MA24" s="20">
        <v>4.854E-2</v>
      </c>
      <c r="MB24" s="20">
        <v>0</v>
      </c>
      <c r="MC24" s="20"/>
      <c r="MD24" s="20"/>
      <c r="ME24" s="20">
        <v>0</v>
      </c>
      <c r="MF24" s="20"/>
      <c r="MG24" s="20"/>
      <c r="MH24" s="20"/>
      <c r="MI24" s="20">
        <v>0</v>
      </c>
      <c r="MJ24" s="20"/>
      <c r="MK24" s="20"/>
      <c r="ML24" s="20"/>
      <c r="MM24" s="20">
        <v>0</v>
      </c>
      <c r="MN24" s="20">
        <v>146.4</v>
      </c>
      <c r="MO24" s="20">
        <v>159.10807</v>
      </c>
      <c r="MP24" s="20">
        <v>159.10807</v>
      </c>
      <c r="MQ24" s="20">
        <v>-12.708069999999999</v>
      </c>
      <c r="MR24" s="20">
        <v>148.4</v>
      </c>
      <c r="MS24" s="20">
        <v>159.10807</v>
      </c>
      <c r="MT24" s="20">
        <v>159.10807</v>
      </c>
      <c r="MU24" s="20">
        <v>-10.708069999999999</v>
      </c>
      <c r="MV24" s="20">
        <v>171.6</v>
      </c>
      <c r="MW24" s="20">
        <v>159.58587</v>
      </c>
      <c r="MX24" s="20">
        <v>159.58587</v>
      </c>
      <c r="MY24" s="20">
        <v>12.01413</v>
      </c>
      <c r="MZ24" s="20">
        <v>0</v>
      </c>
      <c r="NA24" s="20"/>
      <c r="NB24" s="20"/>
      <c r="NC24" s="20">
        <v>0</v>
      </c>
      <c r="ND24" s="20"/>
      <c r="NE24" s="20"/>
      <c r="NF24" s="20"/>
      <c r="NG24" s="20">
        <v>0</v>
      </c>
      <c r="NH24" s="20"/>
      <c r="NI24" s="20"/>
      <c r="NJ24" s="20"/>
      <c r="NK24" s="20">
        <v>0</v>
      </c>
      <c r="NL24" s="20"/>
      <c r="NM24" s="20"/>
      <c r="NN24" s="20"/>
      <c r="NO24" s="20">
        <v>0</v>
      </c>
      <c r="NP24" s="20"/>
      <c r="NQ24" s="20"/>
      <c r="NR24" s="20"/>
      <c r="NS24" s="20">
        <v>0</v>
      </c>
      <c r="NT24" s="20">
        <v>218.5</v>
      </c>
      <c r="NU24" s="20">
        <v>192.23309</v>
      </c>
      <c r="NV24" s="20">
        <v>192.23309</v>
      </c>
      <c r="NW24" s="20">
        <v>26.266909999999999</v>
      </c>
      <c r="NX24" s="20">
        <v>104.6</v>
      </c>
      <c r="NY24" s="20">
        <v>96.405180000000001</v>
      </c>
      <c r="NZ24" s="20">
        <v>96.405180000000001</v>
      </c>
      <c r="OA24" s="20">
        <v>8.19482</v>
      </c>
      <c r="OB24" s="20">
        <v>0.1</v>
      </c>
      <c r="OC24" s="20"/>
      <c r="OD24" s="20">
        <v>0.124</v>
      </c>
      <c r="OE24" s="20">
        <v>-2.4E-2</v>
      </c>
      <c r="OF24" s="20">
        <v>9.8000000000000007</v>
      </c>
      <c r="OG24" s="20">
        <v>8.6962700000000002</v>
      </c>
      <c r="OH24" s="20">
        <v>17.3</v>
      </c>
      <c r="OI24" s="20">
        <v>-7.5</v>
      </c>
      <c r="OJ24" s="20">
        <v>64.2</v>
      </c>
      <c r="OK24" s="20"/>
      <c r="OL24" s="20">
        <v>65.195999999999998</v>
      </c>
      <c r="OM24" s="20">
        <v>-0.996</v>
      </c>
      <c r="ON24" s="20">
        <v>13</v>
      </c>
      <c r="OO24" s="20">
        <v>12.584</v>
      </c>
      <c r="OP24" s="20">
        <v>12.584</v>
      </c>
      <c r="OQ24" s="20">
        <v>0.41599999999999998</v>
      </c>
      <c r="OR24" s="20">
        <v>0.1</v>
      </c>
      <c r="OS24" s="20"/>
      <c r="OT24" s="20"/>
      <c r="OU24" s="20">
        <v>0.1</v>
      </c>
      <c r="OV24" s="20">
        <v>6</v>
      </c>
      <c r="OW24" s="20">
        <v>6</v>
      </c>
      <c r="OX24" s="20">
        <v>6</v>
      </c>
      <c r="OY24" s="20">
        <v>0</v>
      </c>
      <c r="OZ24" s="20"/>
      <c r="PA24" s="20"/>
      <c r="PB24" s="20"/>
      <c r="PC24" s="20">
        <v>0</v>
      </c>
      <c r="PD24" s="20">
        <v>9.9</v>
      </c>
      <c r="PE24" s="20">
        <v>9</v>
      </c>
      <c r="PF24" s="20">
        <v>9</v>
      </c>
      <c r="PG24" s="20">
        <v>0.9</v>
      </c>
      <c r="PH24" s="20">
        <v>2.7</v>
      </c>
      <c r="PI24" s="20">
        <v>1.46</v>
      </c>
      <c r="PJ24" s="20">
        <v>1.46</v>
      </c>
      <c r="PK24" s="20">
        <v>1.24</v>
      </c>
      <c r="PL24" s="20">
        <v>0.3</v>
      </c>
      <c r="PM24" s="20"/>
      <c r="PN24" s="20"/>
      <c r="PO24" s="20">
        <v>0.3</v>
      </c>
      <c r="PP24" s="20">
        <v>1.9</v>
      </c>
      <c r="PQ24" s="20">
        <v>1.51</v>
      </c>
      <c r="PR24" s="20">
        <v>1.51</v>
      </c>
      <c r="PS24" s="20">
        <v>0.39</v>
      </c>
      <c r="PT24" s="20">
        <v>1.7</v>
      </c>
      <c r="PU24" s="20">
        <v>1.6</v>
      </c>
      <c r="PV24" s="20">
        <v>1.6</v>
      </c>
      <c r="PW24" s="20">
        <v>0.1</v>
      </c>
      <c r="PX24" s="20">
        <v>20.3</v>
      </c>
      <c r="PY24" s="20">
        <v>19.417480000000001</v>
      </c>
      <c r="PZ24" s="20">
        <v>19.417480000000001</v>
      </c>
      <c r="QA24" s="20">
        <v>0.88251999999999997</v>
      </c>
      <c r="QB24" s="20">
        <v>5.8</v>
      </c>
      <c r="QC24" s="20">
        <v>6</v>
      </c>
      <c r="QD24" s="20">
        <v>6</v>
      </c>
      <c r="QE24" s="20">
        <v>-0.2</v>
      </c>
      <c r="QF24" s="20">
        <v>4</v>
      </c>
      <c r="QG24" s="20">
        <v>4</v>
      </c>
      <c r="QH24" s="20">
        <v>4</v>
      </c>
      <c r="QI24" s="20">
        <v>0</v>
      </c>
      <c r="QJ24" s="20">
        <v>3.3</v>
      </c>
      <c r="QK24" s="20">
        <v>3.4</v>
      </c>
      <c r="QL24" s="20">
        <v>3.4</v>
      </c>
      <c r="QM24" s="20">
        <v>-0.1</v>
      </c>
      <c r="QN24" s="20">
        <v>15.3</v>
      </c>
      <c r="QO24" s="20">
        <v>16.504850000000001</v>
      </c>
      <c r="QP24" s="20">
        <v>16.504850000000001</v>
      </c>
      <c r="QQ24" s="20">
        <v>-1.20485</v>
      </c>
      <c r="QR24" s="20">
        <v>13.2</v>
      </c>
      <c r="QS24" s="20"/>
      <c r="QT24" s="20">
        <v>11.936999999999999</v>
      </c>
      <c r="QU24" s="20">
        <v>1.2629999999999999</v>
      </c>
      <c r="QV24" s="20">
        <v>16.100000000000001</v>
      </c>
      <c r="QW24" s="20"/>
      <c r="QX24" s="20">
        <v>14.619</v>
      </c>
      <c r="QY24" s="20">
        <v>1.4810000000000001</v>
      </c>
      <c r="QZ24" s="20">
        <v>4.3</v>
      </c>
      <c r="RA24" s="20">
        <v>0.60341</v>
      </c>
      <c r="RB24" s="20">
        <v>4.0419999999999998</v>
      </c>
      <c r="RC24" s="20">
        <v>0.25800000000000001</v>
      </c>
      <c r="RD24" s="20">
        <v>8.5</v>
      </c>
      <c r="RE24" s="20">
        <v>4.9684499999999998</v>
      </c>
      <c r="RF24" s="20">
        <v>9.7810000000000006</v>
      </c>
      <c r="RG24" s="20">
        <v>-1.2809999999999999</v>
      </c>
      <c r="RH24" s="20">
        <v>4.4000000000000004</v>
      </c>
      <c r="RI24" s="20">
        <v>4.2</v>
      </c>
      <c r="RJ24" s="20">
        <v>4.2</v>
      </c>
      <c r="RK24" s="20">
        <v>0.2</v>
      </c>
      <c r="RL24" s="20">
        <v>1.2</v>
      </c>
      <c r="RM24" s="20">
        <v>1.2</v>
      </c>
      <c r="RN24" s="20">
        <v>1.2</v>
      </c>
      <c r="RO24" s="20">
        <v>0</v>
      </c>
      <c r="RP24" s="20">
        <v>2.4</v>
      </c>
      <c r="RQ24" s="20">
        <v>2.4</v>
      </c>
      <c r="RR24" s="20">
        <v>2.4</v>
      </c>
      <c r="RS24" s="20">
        <v>0</v>
      </c>
      <c r="RT24" s="20">
        <v>2.7</v>
      </c>
      <c r="RU24" s="20">
        <v>2.8</v>
      </c>
      <c r="RV24" s="20">
        <v>2.8</v>
      </c>
      <c r="RW24" s="20">
        <v>-0.1</v>
      </c>
      <c r="RX24" s="20">
        <v>11.1</v>
      </c>
      <c r="RY24" s="20"/>
      <c r="RZ24" s="20">
        <v>5.6180000000000003</v>
      </c>
      <c r="SA24" s="20">
        <v>5.4820000000000002</v>
      </c>
      <c r="SB24" s="20"/>
      <c r="SC24" s="20"/>
      <c r="SD24" s="20"/>
      <c r="SE24" s="20">
        <v>0</v>
      </c>
      <c r="SF24" s="20">
        <v>9</v>
      </c>
      <c r="SG24" s="20">
        <v>4.56656</v>
      </c>
      <c r="SH24" s="20"/>
      <c r="SI24" s="20">
        <v>9</v>
      </c>
      <c r="SJ24" s="20">
        <v>0.9</v>
      </c>
      <c r="SK24" s="20">
        <v>1.08</v>
      </c>
      <c r="SL24" s="20">
        <v>1.08</v>
      </c>
      <c r="SM24" s="20">
        <v>-0.18</v>
      </c>
      <c r="SN24" s="20"/>
      <c r="SO24" s="20"/>
      <c r="SP24" s="20">
        <v>0.4</v>
      </c>
      <c r="SQ24" s="20">
        <v>-0.4</v>
      </c>
      <c r="SR24" s="20">
        <v>4.8</v>
      </c>
      <c r="SS24" s="20">
        <v>4.5999999999999996</v>
      </c>
      <c r="ST24" s="20">
        <v>4.5999999999999996</v>
      </c>
      <c r="SU24" s="20">
        <v>0.2</v>
      </c>
      <c r="SV24" s="20">
        <v>2.1</v>
      </c>
      <c r="SW24" s="20">
        <v>3.4</v>
      </c>
      <c r="SX24" s="20">
        <v>3.4</v>
      </c>
      <c r="SY24" s="20">
        <v>-1.3</v>
      </c>
      <c r="SZ24" s="20">
        <v>3.7</v>
      </c>
      <c r="TA24" s="20">
        <v>4.5</v>
      </c>
      <c r="TB24" s="20">
        <v>4.5</v>
      </c>
      <c r="TC24" s="20">
        <v>-0.8</v>
      </c>
      <c r="TD24" s="20">
        <v>5.2</v>
      </c>
      <c r="TE24" s="20">
        <v>6.5</v>
      </c>
      <c r="TF24" s="20">
        <v>6.5</v>
      </c>
      <c r="TG24" s="20">
        <v>-1.3</v>
      </c>
      <c r="TH24" s="20">
        <v>10</v>
      </c>
      <c r="TI24" s="20">
        <v>10</v>
      </c>
      <c r="TJ24" s="20">
        <v>10</v>
      </c>
      <c r="TK24" s="20">
        <v>0</v>
      </c>
      <c r="TL24" s="20">
        <v>6.3</v>
      </c>
      <c r="TM24" s="20">
        <v>15.576000000000001</v>
      </c>
      <c r="TN24" s="20">
        <v>15.576000000000001</v>
      </c>
      <c r="TO24" s="20">
        <v>-9.2759999999999998</v>
      </c>
      <c r="TP24" s="20">
        <v>7.6</v>
      </c>
      <c r="TQ24" s="20">
        <v>6</v>
      </c>
      <c r="TR24" s="20">
        <v>11.612</v>
      </c>
      <c r="TS24" s="20">
        <v>-4.0119999999999996</v>
      </c>
      <c r="TT24" s="20">
        <v>30.5</v>
      </c>
      <c r="TU24" s="20"/>
      <c r="TV24" s="20">
        <v>30.085000000000001</v>
      </c>
      <c r="TW24" s="20">
        <v>0.41499999999999998</v>
      </c>
      <c r="TX24" s="20">
        <v>27.3</v>
      </c>
      <c r="TY24" s="20">
        <v>9.6693300000000004</v>
      </c>
      <c r="TZ24" s="20">
        <v>20.414999999999999</v>
      </c>
      <c r="UA24" s="20">
        <v>6.8849999999999998</v>
      </c>
      <c r="UB24" s="20">
        <v>12</v>
      </c>
      <c r="UC24" s="20">
        <v>14.152990000000001</v>
      </c>
      <c r="UD24" s="20">
        <v>38.335000000000001</v>
      </c>
      <c r="UE24" s="20">
        <v>-26.335000000000001</v>
      </c>
      <c r="UF24" s="20">
        <v>3.3</v>
      </c>
      <c r="UG24" s="20">
        <v>0.23100000000000001</v>
      </c>
      <c r="UH24" s="20">
        <v>0.23100000000000001</v>
      </c>
      <c r="UI24" s="20">
        <v>3.069</v>
      </c>
      <c r="UJ24" s="20">
        <v>0.8</v>
      </c>
      <c r="UK24" s="20">
        <v>0.45800000000000002</v>
      </c>
      <c r="UL24" s="20">
        <v>0.45800000000000002</v>
      </c>
      <c r="UM24" s="20">
        <v>0.34200000000000003</v>
      </c>
      <c r="UN24" s="20">
        <v>8.5</v>
      </c>
      <c r="UO24" s="20">
        <v>6.5</v>
      </c>
      <c r="UP24" s="20">
        <v>6.5</v>
      </c>
      <c r="UQ24" s="20">
        <v>2</v>
      </c>
      <c r="UR24" s="20">
        <v>2.5</v>
      </c>
      <c r="US24" s="20">
        <v>2</v>
      </c>
      <c r="UT24" s="20">
        <v>2</v>
      </c>
      <c r="UU24" s="20">
        <v>0.5</v>
      </c>
      <c r="UV24" s="20">
        <v>8.4</v>
      </c>
      <c r="UW24" s="20">
        <v>7.6</v>
      </c>
      <c r="UX24" s="20">
        <v>7.6</v>
      </c>
      <c r="UY24" s="20">
        <v>0.8</v>
      </c>
      <c r="UZ24" s="20">
        <v>3</v>
      </c>
      <c r="VA24" s="20">
        <v>3</v>
      </c>
      <c r="VB24" s="20">
        <v>3</v>
      </c>
      <c r="VC24" s="20">
        <v>0</v>
      </c>
      <c r="VD24" s="20">
        <v>3.7</v>
      </c>
      <c r="VE24" s="20">
        <v>3.3</v>
      </c>
      <c r="VF24" s="20">
        <v>3.3</v>
      </c>
      <c r="VG24" s="20">
        <v>0.4</v>
      </c>
      <c r="VH24" s="20">
        <v>3.9</v>
      </c>
      <c r="VI24" s="20">
        <v>3.4</v>
      </c>
      <c r="VJ24" s="20">
        <v>3.4</v>
      </c>
      <c r="VK24" s="20">
        <v>0.5</v>
      </c>
      <c r="VL24" s="20">
        <v>8.5</v>
      </c>
      <c r="VM24" s="20">
        <v>9.593</v>
      </c>
      <c r="VN24" s="20">
        <v>9.593</v>
      </c>
      <c r="VO24" s="20">
        <v>-1.093</v>
      </c>
      <c r="VP24" s="20">
        <v>215.8</v>
      </c>
      <c r="VQ24" s="20"/>
      <c r="VR24" s="20">
        <v>194.71</v>
      </c>
      <c r="VS24" s="20">
        <v>21.09</v>
      </c>
      <c r="VT24" s="20">
        <v>6.8</v>
      </c>
      <c r="VU24" s="20"/>
      <c r="VV24" s="20">
        <v>12.117000000000001</v>
      </c>
      <c r="VW24" s="20">
        <v>-5.3170000000000002</v>
      </c>
      <c r="VX24" s="20">
        <v>107.7</v>
      </c>
      <c r="VY24" s="20"/>
      <c r="VZ24" s="20">
        <v>124.252</v>
      </c>
      <c r="WA24" s="20">
        <v>-16.552</v>
      </c>
      <c r="WB24" s="20">
        <v>0.6</v>
      </c>
      <c r="WC24" s="20">
        <v>0.6</v>
      </c>
      <c r="WD24" s="20">
        <v>0.6</v>
      </c>
      <c r="WE24" s="20">
        <v>0</v>
      </c>
      <c r="WF24" s="20">
        <v>0</v>
      </c>
      <c r="WG24" s="20">
        <v>2.4</v>
      </c>
      <c r="WH24" s="20">
        <v>6</v>
      </c>
      <c r="WI24" s="20">
        <v>-6</v>
      </c>
      <c r="WJ24" s="20">
        <v>0</v>
      </c>
      <c r="WK24" s="20">
        <v>3.8</v>
      </c>
      <c r="WL24" s="20">
        <v>7</v>
      </c>
      <c r="WM24" s="20">
        <v>-7</v>
      </c>
      <c r="WN24" s="20">
        <v>90.2</v>
      </c>
      <c r="WO24" s="20"/>
      <c r="WP24" s="20">
        <v>88.33</v>
      </c>
      <c r="WQ24" s="20">
        <v>1.87</v>
      </c>
      <c r="WR24" s="20">
        <v>7.6</v>
      </c>
      <c r="WS24" s="20"/>
      <c r="WT24" s="20">
        <v>8.5850000000000009</v>
      </c>
      <c r="WU24" s="20">
        <v>-0.98499999999999999</v>
      </c>
      <c r="WV24" s="20">
        <v>7</v>
      </c>
      <c r="WW24" s="20">
        <v>7</v>
      </c>
      <c r="WX24" s="20">
        <v>7</v>
      </c>
      <c r="WY24" s="20">
        <v>0</v>
      </c>
      <c r="WZ24" s="20">
        <v>19.2</v>
      </c>
      <c r="XA24" s="20">
        <v>18.932040000000001</v>
      </c>
      <c r="XB24" s="20">
        <v>18.932040000000001</v>
      </c>
      <c r="XC24" s="20">
        <v>0.26795999999999998</v>
      </c>
      <c r="XD24" s="20">
        <v>8.5</v>
      </c>
      <c r="XE24" s="20">
        <v>10.6</v>
      </c>
      <c r="XF24" s="20">
        <v>10.6</v>
      </c>
      <c r="XG24" s="20">
        <v>-2.1</v>
      </c>
      <c r="XH24" s="20"/>
      <c r="XI24" s="20"/>
      <c r="XJ24" s="20"/>
      <c r="XK24" s="20">
        <v>0</v>
      </c>
      <c r="XL24" s="20"/>
      <c r="XM24" s="20"/>
      <c r="XN24" s="20"/>
      <c r="XO24" s="20">
        <v>0</v>
      </c>
      <c r="XP24" s="20">
        <v>14.7</v>
      </c>
      <c r="XQ24" s="20">
        <v>14</v>
      </c>
      <c r="XR24" s="20">
        <v>14</v>
      </c>
      <c r="XS24" s="20">
        <v>0.7</v>
      </c>
      <c r="XT24" s="20">
        <v>15.1</v>
      </c>
      <c r="XU24" s="20">
        <v>17</v>
      </c>
      <c r="XV24" s="20">
        <v>17</v>
      </c>
      <c r="XW24" s="20">
        <v>-1.9</v>
      </c>
      <c r="XX24" s="20">
        <v>5.9</v>
      </c>
      <c r="XY24" s="20">
        <v>7.63</v>
      </c>
      <c r="XZ24" s="20">
        <v>7.63</v>
      </c>
      <c r="YA24" s="20">
        <v>-1.73</v>
      </c>
      <c r="YB24" s="20">
        <v>6.48</v>
      </c>
      <c r="YC24" s="20">
        <v>6.5</v>
      </c>
      <c r="YD24" s="20">
        <v>6.5</v>
      </c>
      <c r="YE24" s="20">
        <v>-0.02</v>
      </c>
      <c r="YF24" s="20"/>
      <c r="YG24" s="20"/>
      <c r="YH24" s="20"/>
      <c r="YI24" s="20">
        <v>0</v>
      </c>
      <c r="YJ24" s="20"/>
      <c r="YK24" s="20"/>
      <c r="YL24" s="20"/>
      <c r="YM24" s="20">
        <v>0</v>
      </c>
    </row>
    <row r="25" spans="1:663" ht="24" customHeight="1" x14ac:dyDescent="0.3">
      <c r="A25" s="1"/>
      <c r="B25" s="14" t="s">
        <v>70</v>
      </c>
      <c r="C25" s="14" t="s">
        <v>750</v>
      </c>
      <c r="D25" s="15">
        <v>99.6</v>
      </c>
      <c r="E25" s="15">
        <v>71.154390000000006</v>
      </c>
      <c r="F25" s="15">
        <v>53.973680000000002</v>
      </c>
      <c r="G25" s="15">
        <v>45.62632</v>
      </c>
      <c r="H25" s="15">
        <v>634.4</v>
      </c>
      <c r="I25" s="15">
        <v>643.65809000000002</v>
      </c>
      <c r="J25" s="15">
        <v>626.64058</v>
      </c>
      <c r="K25" s="15">
        <v>7.7594200000000004</v>
      </c>
      <c r="L25" s="15">
        <v>214.7</v>
      </c>
      <c r="M25" s="15">
        <v>209.39341999999999</v>
      </c>
      <c r="N25" s="15">
        <v>203.85731999999999</v>
      </c>
      <c r="O25" s="15">
        <v>10.84268</v>
      </c>
      <c r="P25" s="15">
        <v>0</v>
      </c>
      <c r="Q25" s="15"/>
      <c r="R25" s="15"/>
      <c r="S25" s="15">
        <v>0</v>
      </c>
      <c r="T25" s="15">
        <v>0</v>
      </c>
      <c r="U25" s="15"/>
      <c r="V25" s="15"/>
      <c r="W25" s="15">
        <v>0</v>
      </c>
      <c r="X25" s="15">
        <v>30.4</v>
      </c>
      <c r="Y25" s="15">
        <v>30.672809999999998</v>
      </c>
      <c r="Z25" s="15">
        <v>20.258489999999998</v>
      </c>
      <c r="AA25" s="15">
        <v>10.14151</v>
      </c>
      <c r="AB25" s="15">
        <v>78.5</v>
      </c>
      <c r="AC25" s="15">
        <v>80.822000000000003</v>
      </c>
      <c r="AD25" s="15">
        <v>80.822000000000003</v>
      </c>
      <c r="AE25" s="15">
        <v>-2.3220000000000001</v>
      </c>
      <c r="AF25" s="15"/>
      <c r="AG25" s="15"/>
      <c r="AH25" s="15"/>
      <c r="AI25" s="15">
        <v>0</v>
      </c>
      <c r="AJ25" s="15"/>
      <c r="AK25" s="15"/>
      <c r="AL25" s="15"/>
      <c r="AM25" s="15">
        <v>0</v>
      </c>
      <c r="AN25" s="15">
        <v>187.5</v>
      </c>
      <c r="AO25" s="15">
        <v>196.22801999999999</v>
      </c>
      <c r="AP25" s="15">
        <v>196.22801999999999</v>
      </c>
      <c r="AQ25" s="15">
        <v>-8.7280200000000008</v>
      </c>
      <c r="AR25" s="15">
        <v>201.2</v>
      </c>
      <c r="AS25" s="15">
        <v>196.22801999999999</v>
      </c>
      <c r="AT25" s="15">
        <v>196.22801999999999</v>
      </c>
      <c r="AU25" s="15">
        <v>4.9719800000000003</v>
      </c>
      <c r="AV25" s="15">
        <v>200.8</v>
      </c>
      <c r="AW25" s="15">
        <v>196.22801999999999</v>
      </c>
      <c r="AX25" s="15">
        <v>196.22801999999999</v>
      </c>
      <c r="AY25" s="15">
        <v>4.5719799999999999</v>
      </c>
      <c r="AZ25" s="15">
        <v>286.8</v>
      </c>
      <c r="BA25" s="15">
        <v>295.22593999999998</v>
      </c>
      <c r="BB25" s="15">
        <v>295.22593999999998</v>
      </c>
      <c r="BC25" s="15">
        <v>-8.4259400000000007</v>
      </c>
      <c r="BD25" s="15">
        <v>215</v>
      </c>
      <c r="BE25" s="15">
        <v>208.07390000000001</v>
      </c>
      <c r="BF25" s="15">
        <v>208.07390000000001</v>
      </c>
      <c r="BG25" s="15">
        <v>6.9260999999999999</v>
      </c>
      <c r="BH25" s="15">
        <v>110.6</v>
      </c>
      <c r="BI25" s="15">
        <v>104.34936999999999</v>
      </c>
      <c r="BJ25" s="15">
        <v>104.34936999999999</v>
      </c>
      <c r="BK25" s="15">
        <v>6.2506300000000001</v>
      </c>
      <c r="BL25" s="15">
        <v>197.4</v>
      </c>
      <c r="BM25" s="15">
        <v>76.415899999999993</v>
      </c>
      <c r="BN25" s="15"/>
      <c r="BO25" s="15">
        <v>197.4</v>
      </c>
      <c r="BP25" s="15">
        <v>3</v>
      </c>
      <c r="BQ25" s="15">
        <v>4.4318400000000002</v>
      </c>
      <c r="BR25" s="15">
        <v>4.4318400000000002</v>
      </c>
      <c r="BS25" s="15">
        <v>-1.43184</v>
      </c>
      <c r="BT25" s="15"/>
      <c r="BU25" s="15"/>
      <c r="BV25" s="15"/>
      <c r="BW25" s="15">
        <v>0</v>
      </c>
      <c r="BX25" s="15"/>
      <c r="BY25" s="15"/>
      <c r="BZ25" s="15"/>
      <c r="CA25" s="15">
        <v>0</v>
      </c>
      <c r="CB25" s="15"/>
      <c r="CC25" s="15"/>
      <c r="CD25" s="15"/>
      <c r="CE25" s="15">
        <v>0</v>
      </c>
      <c r="CF25" s="15"/>
      <c r="CG25" s="15"/>
      <c r="CH25" s="15"/>
      <c r="CI25" s="15">
        <v>0</v>
      </c>
      <c r="CJ25" s="15">
        <v>122.2</v>
      </c>
      <c r="CK25" s="15">
        <v>119.05165</v>
      </c>
      <c r="CL25" s="15">
        <v>119.05165</v>
      </c>
      <c r="CM25" s="15">
        <v>3.1483500000000002</v>
      </c>
      <c r="CN25" s="15">
        <v>7.8</v>
      </c>
      <c r="CO25" s="15">
        <v>5.1333399999999996</v>
      </c>
      <c r="CP25" s="15">
        <v>5.1333399999999996</v>
      </c>
      <c r="CQ25" s="15">
        <v>2.6666599999999998</v>
      </c>
      <c r="CR25" s="15">
        <v>5.7</v>
      </c>
      <c r="CS25" s="15">
        <v>2.8177599999999998</v>
      </c>
      <c r="CT25" s="15">
        <v>2.8177599999999998</v>
      </c>
      <c r="CU25" s="15">
        <v>2.8822399999999999</v>
      </c>
      <c r="CV25" s="15">
        <v>16.899999999999999</v>
      </c>
      <c r="CW25" s="15">
        <v>16.79176</v>
      </c>
      <c r="CX25" s="15">
        <v>16.79176</v>
      </c>
      <c r="CY25" s="15">
        <v>0.10824</v>
      </c>
      <c r="CZ25" s="15">
        <v>7.1</v>
      </c>
      <c r="DA25" s="15">
        <v>6.8787000000000003</v>
      </c>
      <c r="DB25" s="15">
        <v>6.8787000000000003</v>
      </c>
      <c r="DC25" s="15">
        <v>0.2213</v>
      </c>
      <c r="DD25" s="15">
        <v>13.1</v>
      </c>
      <c r="DE25" s="15">
        <v>14.919420000000001</v>
      </c>
      <c r="DF25" s="15">
        <v>14.919420000000001</v>
      </c>
      <c r="DG25" s="15">
        <v>-1.81942</v>
      </c>
      <c r="DH25" s="15">
        <v>80.599999999999994</v>
      </c>
      <c r="DI25" s="15">
        <v>84.562380000000005</v>
      </c>
      <c r="DJ25" s="15">
        <v>53.983060000000002</v>
      </c>
      <c r="DK25" s="15">
        <v>26.61694</v>
      </c>
      <c r="DL25" s="15"/>
      <c r="DM25" s="15"/>
      <c r="DN25" s="15"/>
      <c r="DO25" s="15">
        <v>0</v>
      </c>
      <c r="DP25" s="15"/>
      <c r="DQ25" s="15"/>
      <c r="DR25" s="15"/>
      <c r="DS25" s="15">
        <v>0</v>
      </c>
      <c r="DT25" s="15"/>
      <c r="DU25" s="15"/>
      <c r="DV25" s="15"/>
      <c r="DW25" s="15">
        <v>0</v>
      </c>
      <c r="DX25" s="15">
        <v>0</v>
      </c>
      <c r="DY25" s="15"/>
      <c r="DZ25" s="15"/>
      <c r="EA25" s="15">
        <v>0</v>
      </c>
      <c r="EB25" s="15">
        <v>61.4</v>
      </c>
      <c r="EC25" s="15">
        <v>53.088160000000002</v>
      </c>
      <c r="ED25" s="15">
        <v>55.155099999999997</v>
      </c>
      <c r="EE25" s="15">
        <v>6.2449000000000003</v>
      </c>
      <c r="EF25" s="15">
        <v>93.4</v>
      </c>
      <c r="EG25" s="15">
        <v>49.24615</v>
      </c>
      <c r="EH25" s="15">
        <v>110.26321</v>
      </c>
      <c r="EI25" s="15">
        <v>-16.863209999999999</v>
      </c>
      <c r="EJ25" s="15"/>
      <c r="EK25" s="15"/>
      <c r="EL25" s="15"/>
      <c r="EM25" s="15">
        <v>0</v>
      </c>
      <c r="EN25" s="15">
        <v>0</v>
      </c>
      <c r="EO25" s="15"/>
      <c r="EP25" s="15"/>
      <c r="EQ25" s="15">
        <v>0</v>
      </c>
      <c r="ER25" s="15">
        <v>0</v>
      </c>
      <c r="ES25" s="15"/>
      <c r="ET25" s="15"/>
      <c r="EU25" s="15">
        <v>0</v>
      </c>
      <c r="EV25" s="15">
        <v>6.4</v>
      </c>
      <c r="EW25" s="15"/>
      <c r="EX25" s="15"/>
      <c r="EY25" s="15">
        <v>6.4</v>
      </c>
      <c r="EZ25" s="15">
        <v>0</v>
      </c>
      <c r="FA25" s="15"/>
      <c r="FB25" s="15"/>
      <c r="FC25" s="15">
        <v>0</v>
      </c>
      <c r="FD25" s="15">
        <v>31</v>
      </c>
      <c r="FE25" s="15">
        <v>27.02168</v>
      </c>
      <c r="FF25" s="15">
        <v>30.82526</v>
      </c>
      <c r="FG25" s="15">
        <v>0.17474000000000001</v>
      </c>
      <c r="FH25" s="15">
        <v>67.099999999999994</v>
      </c>
      <c r="FI25" s="15">
        <v>75</v>
      </c>
      <c r="FJ25" s="15">
        <v>75</v>
      </c>
      <c r="FK25" s="15">
        <v>-7.9</v>
      </c>
      <c r="FL25" s="15">
        <v>21.9</v>
      </c>
      <c r="FM25" s="15">
        <v>16.004190000000001</v>
      </c>
      <c r="FN25" s="15">
        <v>20.749040000000001</v>
      </c>
      <c r="FO25" s="15">
        <v>1.15096</v>
      </c>
      <c r="FP25" s="15">
        <v>18.5</v>
      </c>
      <c r="FQ25" s="15">
        <v>18.615860000000001</v>
      </c>
      <c r="FR25" s="15">
        <v>18.615860000000001</v>
      </c>
      <c r="FS25" s="15">
        <v>-0.11586</v>
      </c>
      <c r="FT25" s="15">
        <v>12.2</v>
      </c>
      <c r="FU25" s="15">
        <v>10.67961</v>
      </c>
      <c r="FV25" s="15">
        <v>10.67961</v>
      </c>
      <c r="FW25" s="15">
        <v>1.5203899999999999</v>
      </c>
      <c r="FX25" s="15">
        <v>66.3</v>
      </c>
      <c r="FY25" s="15">
        <v>65.054289999999995</v>
      </c>
      <c r="FZ25" s="15">
        <v>65.054289999999995</v>
      </c>
      <c r="GA25" s="15">
        <v>1.2457100000000001</v>
      </c>
      <c r="GB25" s="15">
        <v>185</v>
      </c>
      <c r="GC25" s="15">
        <v>184.91498000000001</v>
      </c>
      <c r="GD25" s="15">
        <v>184.91498000000001</v>
      </c>
      <c r="GE25" s="15">
        <v>8.5019999999999998E-2</v>
      </c>
      <c r="GF25" s="15">
        <v>185.8</v>
      </c>
      <c r="GG25" s="15">
        <v>184.91498000000001</v>
      </c>
      <c r="GH25" s="15">
        <v>184.91498000000001</v>
      </c>
      <c r="GI25" s="15">
        <v>0.88502000000000003</v>
      </c>
      <c r="GJ25" s="15">
        <v>183.5</v>
      </c>
      <c r="GK25" s="15">
        <v>185.47028</v>
      </c>
      <c r="GL25" s="15">
        <v>185.47028</v>
      </c>
      <c r="GM25" s="15">
        <v>-1.97028</v>
      </c>
      <c r="GN25" s="15">
        <v>81.900000000000006</v>
      </c>
      <c r="GO25" s="15">
        <v>83.437340000000006</v>
      </c>
      <c r="GP25" s="15">
        <v>70.287959999999998</v>
      </c>
      <c r="GQ25" s="15">
        <v>11.61204</v>
      </c>
      <c r="GR25" s="15">
        <v>6.1</v>
      </c>
      <c r="GS25" s="15">
        <v>6.1913999999999998</v>
      </c>
      <c r="GT25" s="15">
        <v>4.4600200000000001</v>
      </c>
      <c r="GU25" s="15">
        <v>1.63998</v>
      </c>
      <c r="GV25" s="15">
        <v>2.2999999999999998</v>
      </c>
      <c r="GW25" s="15">
        <v>3.0515099999999999</v>
      </c>
      <c r="GX25" s="15">
        <v>4.6789800000000001</v>
      </c>
      <c r="GY25" s="15">
        <v>-2.3789799999999999</v>
      </c>
      <c r="GZ25" s="15">
        <v>31</v>
      </c>
      <c r="HA25" s="15">
        <v>34.47804</v>
      </c>
      <c r="HB25" s="15">
        <v>34.47804</v>
      </c>
      <c r="HC25" s="15">
        <v>-3.47804</v>
      </c>
      <c r="HD25" s="15">
        <v>26.4</v>
      </c>
      <c r="HE25" s="15">
        <v>32.627180000000003</v>
      </c>
      <c r="HF25" s="15">
        <v>32.627180000000003</v>
      </c>
      <c r="HG25" s="15">
        <v>-6.2271799999999997</v>
      </c>
      <c r="HH25" s="15">
        <v>2.2000000000000002</v>
      </c>
      <c r="HI25" s="15">
        <v>1.97359</v>
      </c>
      <c r="HJ25" s="15">
        <v>1.97359</v>
      </c>
      <c r="HK25" s="15">
        <v>0.22641</v>
      </c>
      <c r="HL25" s="15">
        <v>0</v>
      </c>
      <c r="HM25" s="15"/>
      <c r="HN25" s="15"/>
      <c r="HO25" s="15">
        <v>0</v>
      </c>
      <c r="HP25" s="15">
        <v>60.1</v>
      </c>
      <c r="HQ25" s="15">
        <v>25</v>
      </c>
      <c r="HR25" s="15">
        <v>50</v>
      </c>
      <c r="HS25" s="15">
        <v>10.1</v>
      </c>
      <c r="HT25" s="15"/>
      <c r="HU25" s="15"/>
      <c r="HV25" s="15"/>
      <c r="HW25" s="15">
        <v>0</v>
      </c>
      <c r="HX25" s="15"/>
      <c r="HY25" s="15"/>
      <c r="HZ25" s="15"/>
      <c r="IA25" s="15">
        <v>0</v>
      </c>
      <c r="IB25" s="15">
        <v>31.5</v>
      </c>
      <c r="IC25" s="15">
        <v>71.799539999999993</v>
      </c>
      <c r="ID25" s="15">
        <v>48.494750000000003</v>
      </c>
      <c r="IE25" s="15">
        <v>-16.99475</v>
      </c>
      <c r="IF25" s="15"/>
      <c r="IG25" s="15"/>
      <c r="IH25" s="15"/>
      <c r="II25" s="15">
        <v>0</v>
      </c>
      <c r="IJ25" s="15"/>
      <c r="IK25" s="15"/>
      <c r="IL25" s="15"/>
      <c r="IM25" s="15">
        <v>0</v>
      </c>
      <c r="IN25" s="15">
        <v>47.9</v>
      </c>
      <c r="IO25" s="15">
        <v>48.181449999999998</v>
      </c>
      <c r="IP25" s="15">
        <v>48.181449999999998</v>
      </c>
      <c r="IQ25" s="15">
        <v>-0.28144999999999998</v>
      </c>
      <c r="IR25" s="15"/>
      <c r="IS25" s="15"/>
      <c r="IT25" s="15"/>
      <c r="IU25" s="15">
        <v>0</v>
      </c>
      <c r="IV25" s="15"/>
      <c r="IW25" s="15"/>
      <c r="IX25" s="15"/>
      <c r="IY25" s="15">
        <v>0</v>
      </c>
      <c r="IZ25" s="15"/>
      <c r="JA25" s="15"/>
      <c r="JB25" s="15"/>
      <c r="JC25" s="15">
        <v>0</v>
      </c>
      <c r="JD25" s="15">
        <v>65.7</v>
      </c>
      <c r="JE25" s="15">
        <v>64.999380000000002</v>
      </c>
      <c r="JF25" s="15">
        <v>53.160769999999999</v>
      </c>
      <c r="JG25" s="15">
        <v>12.53923</v>
      </c>
      <c r="JH25" s="15">
        <v>177.7</v>
      </c>
      <c r="JI25" s="15">
        <v>185.33669</v>
      </c>
      <c r="JJ25" s="15">
        <v>185.33669</v>
      </c>
      <c r="JK25" s="15">
        <v>-7.6366899999999998</v>
      </c>
      <c r="JL25" s="15">
        <v>174.8</v>
      </c>
      <c r="JM25" s="15">
        <v>185.33669</v>
      </c>
      <c r="JN25" s="15">
        <v>185.33669</v>
      </c>
      <c r="JO25" s="15">
        <v>-10.53669</v>
      </c>
      <c r="JP25" s="15">
        <v>209.5</v>
      </c>
      <c r="JQ25" s="15">
        <v>185.33669</v>
      </c>
      <c r="JR25" s="15">
        <v>185.33669</v>
      </c>
      <c r="JS25" s="15">
        <v>24.163309999999999</v>
      </c>
      <c r="JT25" s="15">
        <v>274.8</v>
      </c>
      <c r="JU25" s="15">
        <v>278.83987999999999</v>
      </c>
      <c r="JV25" s="15">
        <v>278.83987999999999</v>
      </c>
      <c r="JW25" s="15">
        <v>-4.0398800000000001</v>
      </c>
      <c r="JX25" s="15">
        <v>76.099999999999994</v>
      </c>
      <c r="JY25" s="15">
        <v>73.590999999999994</v>
      </c>
      <c r="JZ25" s="15">
        <v>73.590999999999994</v>
      </c>
      <c r="KA25" s="15">
        <v>2.5089999999999999</v>
      </c>
      <c r="KB25" s="15">
        <v>36.9</v>
      </c>
      <c r="KC25" s="15">
        <v>36.905999999999999</v>
      </c>
      <c r="KD25" s="15">
        <v>36.905999999999999</v>
      </c>
      <c r="KE25" s="15">
        <v>-6.0000000000000001E-3</v>
      </c>
      <c r="KF25" s="15"/>
      <c r="KG25" s="15"/>
      <c r="KH25" s="15"/>
      <c r="KI25" s="15">
        <v>0</v>
      </c>
      <c r="KJ25" s="15"/>
      <c r="KK25" s="15"/>
      <c r="KL25" s="15"/>
      <c r="KM25" s="15">
        <v>0</v>
      </c>
      <c r="KN25" s="15"/>
      <c r="KO25" s="15"/>
      <c r="KP25" s="15"/>
      <c r="KQ25" s="15">
        <v>0</v>
      </c>
      <c r="KR25" s="15">
        <v>0</v>
      </c>
      <c r="KS25" s="15"/>
      <c r="KT25" s="15"/>
      <c r="KU25" s="15">
        <v>0</v>
      </c>
      <c r="KV25" s="15"/>
      <c r="KW25" s="15"/>
      <c r="KX25" s="15"/>
      <c r="KY25" s="15">
        <v>0</v>
      </c>
      <c r="KZ25" s="15">
        <v>0</v>
      </c>
      <c r="LA25" s="15"/>
      <c r="LB25" s="15"/>
      <c r="LC25" s="15">
        <v>0</v>
      </c>
      <c r="LD25" s="15">
        <v>0.8</v>
      </c>
      <c r="LE25" s="15">
        <v>0.63188999999999995</v>
      </c>
      <c r="LF25" s="15">
        <v>0.63188999999999995</v>
      </c>
      <c r="LG25" s="15">
        <v>0.16811000000000001</v>
      </c>
      <c r="LH25" s="15">
        <v>0</v>
      </c>
      <c r="LI25" s="15">
        <v>137.99656999999999</v>
      </c>
      <c r="LJ25" s="15">
        <v>133.35153</v>
      </c>
      <c r="LK25" s="15">
        <v>-133.35153</v>
      </c>
      <c r="LL25" s="15">
        <v>95.2</v>
      </c>
      <c r="LM25" s="15">
        <v>92.444500000000005</v>
      </c>
      <c r="LN25" s="15">
        <v>92.444500000000005</v>
      </c>
      <c r="LO25" s="15">
        <v>2.7555000000000001</v>
      </c>
      <c r="LP25" s="15">
        <v>64.5</v>
      </c>
      <c r="LQ25" s="15">
        <v>67.133979999999994</v>
      </c>
      <c r="LR25" s="15">
        <v>67.133979999999994</v>
      </c>
      <c r="LS25" s="15">
        <v>-2.6339800000000002</v>
      </c>
      <c r="LT25" s="15">
        <v>60.4</v>
      </c>
      <c r="LU25" s="15">
        <v>65.779730000000001</v>
      </c>
      <c r="LV25" s="15">
        <v>65.779730000000001</v>
      </c>
      <c r="LW25" s="15">
        <v>-5.3797300000000003</v>
      </c>
      <c r="LX25" s="15">
        <v>30.3</v>
      </c>
      <c r="LY25" s="15">
        <v>29.951460000000001</v>
      </c>
      <c r="LZ25" s="15">
        <v>29.951460000000001</v>
      </c>
      <c r="MA25" s="15">
        <v>0.34854000000000002</v>
      </c>
      <c r="MB25" s="15">
        <v>0</v>
      </c>
      <c r="MC25" s="15"/>
      <c r="MD25" s="15"/>
      <c r="ME25" s="15">
        <v>0</v>
      </c>
      <c r="MF25" s="15"/>
      <c r="MG25" s="15"/>
      <c r="MH25" s="15"/>
      <c r="MI25" s="15">
        <v>0</v>
      </c>
      <c r="MJ25" s="15"/>
      <c r="MK25" s="15"/>
      <c r="ML25" s="15"/>
      <c r="MM25" s="15">
        <v>0</v>
      </c>
      <c r="MN25" s="15">
        <v>146.30000000000001</v>
      </c>
      <c r="MO25" s="15">
        <v>159.10807</v>
      </c>
      <c r="MP25" s="15">
        <v>159.10807</v>
      </c>
      <c r="MQ25" s="15">
        <v>-12.808070000000001</v>
      </c>
      <c r="MR25" s="15">
        <v>148.80000000000001</v>
      </c>
      <c r="MS25" s="15">
        <v>159.10807</v>
      </c>
      <c r="MT25" s="15">
        <v>159.10807</v>
      </c>
      <c r="MU25" s="15">
        <v>-10.308070000000001</v>
      </c>
      <c r="MV25" s="15">
        <v>171</v>
      </c>
      <c r="MW25" s="15">
        <v>159.58587</v>
      </c>
      <c r="MX25" s="15">
        <v>159.58587</v>
      </c>
      <c r="MY25" s="15">
        <v>11.41413</v>
      </c>
      <c r="MZ25" s="15">
        <v>0</v>
      </c>
      <c r="NA25" s="15"/>
      <c r="NB25" s="15"/>
      <c r="NC25" s="15">
        <v>0</v>
      </c>
      <c r="ND25" s="15"/>
      <c r="NE25" s="15"/>
      <c r="NF25" s="15"/>
      <c r="NG25" s="15">
        <v>0</v>
      </c>
      <c r="NH25" s="15"/>
      <c r="NI25" s="15"/>
      <c r="NJ25" s="15"/>
      <c r="NK25" s="15">
        <v>0</v>
      </c>
      <c r="NL25" s="15"/>
      <c r="NM25" s="15"/>
      <c r="NN25" s="15"/>
      <c r="NO25" s="15">
        <v>0</v>
      </c>
      <c r="NP25" s="15"/>
      <c r="NQ25" s="15"/>
      <c r="NR25" s="15"/>
      <c r="NS25" s="15">
        <v>0</v>
      </c>
      <c r="NT25" s="15">
        <v>218.6</v>
      </c>
      <c r="NU25" s="15">
        <v>192.23309</v>
      </c>
      <c r="NV25" s="15">
        <v>192.23309</v>
      </c>
      <c r="NW25" s="15">
        <v>26.366910000000001</v>
      </c>
      <c r="NX25" s="15">
        <v>104.5</v>
      </c>
      <c r="NY25" s="15">
        <v>96.405180000000001</v>
      </c>
      <c r="NZ25" s="15">
        <v>96.405180000000001</v>
      </c>
      <c r="OA25" s="15">
        <v>8.0948200000000003</v>
      </c>
      <c r="OB25" s="15">
        <v>0.7</v>
      </c>
      <c r="OC25" s="15"/>
      <c r="OD25" s="15">
        <v>0.58699999999999997</v>
      </c>
      <c r="OE25" s="15">
        <v>0.113</v>
      </c>
      <c r="OF25" s="15">
        <v>12.6</v>
      </c>
      <c r="OG25" s="15">
        <v>11.44928</v>
      </c>
      <c r="OH25" s="15">
        <v>18.82</v>
      </c>
      <c r="OI25" s="15">
        <v>-6.22</v>
      </c>
      <c r="OJ25" s="15">
        <v>66.599999999999994</v>
      </c>
      <c r="OK25" s="15"/>
      <c r="OL25" s="15">
        <v>69.037000000000006</v>
      </c>
      <c r="OM25" s="15">
        <v>-2.4369999999999998</v>
      </c>
      <c r="ON25" s="15">
        <v>8.4</v>
      </c>
      <c r="OO25" s="15">
        <v>13.084</v>
      </c>
      <c r="OP25" s="15">
        <v>13.084</v>
      </c>
      <c r="OQ25" s="15">
        <v>-4.6840000000000002</v>
      </c>
      <c r="OR25" s="15">
        <v>0.2</v>
      </c>
      <c r="OS25" s="15"/>
      <c r="OT25" s="15">
        <v>0.1</v>
      </c>
      <c r="OU25" s="15">
        <v>0.1</v>
      </c>
      <c r="OV25" s="15">
        <v>6.1</v>
      </c>
      <c r="OW25" s="15">
        <v>6</v>
      </c>
      <c r="OX25" s="15">
        <v>6</v>
      </c>
      <c r="OY25" s="15">
        <v>0.1</v>
      </c>
      <c r="OZ25" s="15"/>
      <c r="PA25" s="15"/>
      <c r="PB25" s="15"/>
      <c r="PC25" s="15">
        <v>0</v>
      </c>
      <c r="PD25" s="15">
        <v>9.9</v>
      </c>
      <c r="PE25" s="15">
        <v>9</v>
      </c>
      <c r="PF25" s="15">
        <v>9</v>
      </c>
      <c r="PG25" s="15">
        <v>0.9</v>
      </c>
      <c r="PH25" s="15">
        <v>2.5</v>
      </c>
      <c r="PI25" s="15">
        <v>2.6689699999999998</v>
      </c>
      <c r="PJ25" s="15">
        <v>1.99139</v>
      </c>
      <c r="PK25" s="15">
        <v>0.50861000000000001</v>
      </c>
      <c r="PL25" s="15">
        <v>0.3</v>
      </c>
      <c r="PM25" s="15"/>
      <c r="PN25" s="15"/>
      <c r="PO25" s="15">
        <v>0.3</v>
      </c>
      <c r="PP25" s="15">
        <v>1.8</v>
      </c>
      <c r="PQ25" s="15">
        <v>1.51</v>
      </c>
      <c r="PR25" s="15">
        <v>1.51</v>
      </c>
      <c r="PS25" s="15">
        <v>0.28999999999999998</v>
      </c>
      <c r="PT25" s="15">
        <v>1.7</v>
      </c>
      <c r="PU25" s="15">
        <v>1.6</v>
      </c>
      <c r="PV25" s="15">
        <v>1.6</v>
      </c>
      <c r="PW25" s="15">
        <v>0.1</v>
      </c>
      <c r="PX25" s="15">
        <v>20.6</v>
      </c>
      <c r="PY25" s="15">
        <v>19.417480000000001</v>
      </c>
      <c r="PZ25" s="15">
        <v>19.417480000000001</v>
      </c>
      <c r="QA25" s="15">
        <v>1.18252</v>
      </c>
      <c r="QB25" s="15">
        <v>6</v>
      </c>
      <c r="QC25" s="15">
        <v>6</v>
      </c>
      <c r="QD25" s="15">
        <v>6</v>
      </c>
      <c r="QE25" s="15">
        <v>0</v>
      </c>
      <c r="QF25" s="15">
        <v>4</v>
      </c>
      <c r="QG25" s="15">
        <v>4</v>
      </c>
      <c r="QH25" s="15">
        <v>4</v>
      </c>
      <c r="QI25" s="15">
        <v>0</v>
      </c>
      <c r="QJ25" s="15">
        <v>3.3</v>
      </c>
      <c r="QK25" s="15">
        <v>3.4</v>
      </c>
      <c r="QL25" s="15">
        <v>3.4</v>
      </c>
      <c r="QM25" s="15">
        <v>-0.1</v>
      </c>
      <c r="QN25" s="15">
        <v>15.2</v>
      </c>
      <c r="QO25" s="15">
        <v>16.504850000000001</v>
      </c>
      <c r="QP25" s="15">
        <v>16.504850000000001</v>
      </c>
      <c r="QQ25" s="15">
        <v>-1.3048500000000001</v>
      </c>
      <c r="QR25" s="15">
        <v>13.4</v>
      </c>
      <c r="QS25" s="15"/>
      <c r="QT25" s="15">
        <v>12.38</v>
      </c>
      <c r="QU25" s="15">
        <v>1.02</v>
      </c>
      <c r="QV25" s="15">
        <v>16.5</v>
      </c>
      <c r="QW25" s="15"/>
      <c r="QX25" s="15">
        <v>16.18</v>
      </c>
      <c r="QY25" s="15">
        <v>0.32</v>
      </c>
      <c r="QZ25" s="15">
        <v>2.9</v>
      </c>
      <c r="RA25" s="15">
        <v>0.81189999999999996</v>
      </c>
      <c r="RB25" s="15">
        <v>3.859</v>
      </c>
      <c r="RC25" s="15">
        <v>-0.95899999999999996</v>
      </c>
      <c r="RD25" s="15">
        <v>6.2</v>
      </c>
      <c r="RE25" s="15">
        <v>5.23041</v>
      </c>
      <c r="RF25" s="15">
        <v>9.0920000000000005</v>
      </c>
      <c r="RG25" s="15">
        <v>-2.8919999999999999</v>
      </c>
      <c r="RH25" s="15">
        <v>4.4000000000000004</v>
      </c>
      <c r="RI25" s="15">
        <v>4.2</v>
      </c>
      <c r="RJ25" s="15">
        <v>4.2</v>
      </c>
      <c r="RK25" s="15">
        <v>0.2</v>
      </c>
      <c r="RL25" s="15">
        <v>1.2</v>
      </c>
      <c r="RM25" s="15">
        <v>1.2</v>
      </c>
      <c r="RN25" s="15">
        <v>1.2</v>
      </c>
      <c r="RO25" s="15">
        <v>0</v>
      </c>
      <c r="RP25" s="15">
        <v>2.4</v>
      </c>
      <c r="RQ25" s="15">
        <v>2.4</v>
      </c>
      <c r="RR25" s="15">
        <v>2.4</v>
      </c>
      <c r="RS25" s="15">
        <v>0</v>
      </c>
      <c r="RT25" s="15">
        <v>2.7</v>
      </c>
      <c r="RU25" s="15">
        <v>2.8</v>
      </c>
      <c r="RV25" s="15">
        <v>2.8</v>
      </c>
      <c r="RW25" s="15">
        <v>-0.1</v>
      </c>
      <c r="RX25" s="15">
        <v>13.5</v>
      </c>
      <c r="RY25" s="15"/>
      <c r="RZ25" s="15">
        <v>10.005000000000001</v>
      </c>
      <c r="SA25" s="15">
        <v>3.4950000000000001</v>
      </c>
      <c r="SB25" s="15"/>
      <c r="SC25" s="15"/>
      <c r="SD25" s="15"/>
      <c r="SE25" s="15">
        <v>0</v>
      </c>
      <c r="SF25" s="15">
        <v>9</v>
      </c>
      <c r="SG25" s="15">
        <v>16.607790000000001</v>
      </c>
      <c r="SH25" s="15">
        <v>11.21721</v>
      </c>
      <c r="SI25" s="15">
        <v>-2.2172100000000001</v>
      </c>
      <c r="SJ25" s="15">
        <v>0.9</v>
      </c>
      <c r="SK25" s="15">
        <v>1.04</v>
      </c>
      <c r="SL25" s="15">
        <v>1.04</v>
      </c>
      <c r="SM25" s="15">
        <v>-0.14000000000000001</v>
      </c>
      <c r="SN25" s="15"/>
      <c r="SO25" s="15"/>
      <c r="SP25" s="15">
        <v>0.4</v>
      </c>
      <c r="SQ25" s="15">
        <v>-0.4</v>
      </c>
      <c r="SR25" s="15">
        <v>4.8</v>
      </c>
      <c r="SS25" s="15">
        <v>4.5999999999999996</v>
      </c>
      <c r="ST25" s="15">
        <v>4.5999999999999996</v>
      </c>
      <c r="SU25" s="15">
        <v>0.2</v>
      </c>
      <c r="SV25" s="15">
        <v>2.1</v>
      </c>
      <c r="SW25" s="15">
        <v>3.4</v>
      </c>
      <c r="SX25" s="15">
        <v>3.4</v>
      </c>
      <c r="SY25" s="15">
        <v>-1.3</v>
      </c>
      <c r="SZ25" s="15">
        <v>3.8</v>
      </c>
      <c r="TA25" s="15">
        <v>4.5</v>
      </c>
      <c r="TB25" s="15">
        <v>4.5</v>
      </c>
      <c r="TC25" s="15">
        <v>-0.7</v>
      </c>
      <c r="TD25" s="15">
        <v>5.2</v>
      </c>
      <c r="TE25" s="15">
        <v>6.5</v>
      </c>
      <c r="TF25" s="15">
        <v>6.5</v>
      </c>
      <c r="TG25" s="15">
        <v>-1.3</v>
      </c>
      <c r="TH25" s="15">
        <v>9.9</v>
      </c>
      <c r="TI25" s="15">
        <v>10</v>
      </c>
      <c r="TJ25" s="15">
        <v>10</v>
      </c>
      <c r="TK25" s="15">
        <v>-0.1</v>
      </c>
      <c r="TL25" s="15">
        <v>8.5</v>
      </c>
      <c r="TM25" s="15">
        <v>16.172999999999998</v>
      </c>
      <c r="TN25" s="15">
        <v>16.172999999999998</v>
      </c>
      <c r="TO25" s="15">
        <v>-7.673</v>
      </c>
      <c r="TP25" s="15">
        <v>8.5</v>
      </c>
      <c r="TQ25" s="15">
        <v>7</v>
      </c>
      <c r="TR25" s="15">
        <v>11.755000000000001</v>
      </c>
      <c r="TS25" s="15">
        <v>-3.2549999999999999</v>
      </c>
      <c r="TT25" s="15">
        <v>32.799999999999997</v>
      </c>
      <c r="TU25" s="15"/>
      <c r="TV25" s="15">
        <v>32.173000000000002</v>
      </c>
      <c r="TW25" s="15">
        <v>0.627</v>
      </c>
      <c r="TX25" s="15">
        <v>26.4</v>
      </c>
      <c r="TY25" s="15">
        <v>9.6308699999999998</v>
      </c>
      <c r="TZ25" s="15">
        <v>19.061</v>
      </c>
      <c r="UA25" s="15">
        <v>7.3390000000000004</v>
      </c>
      <c r="UB25" s="15">
        <v>14</v>
      </c>
      <c r="UC25" s="15">
        <v>17.380099999999999</v>
      </c>
      <c r="UD25" s="15">
        <v>36.167000000000002</v>
      </c>
      <c r="UE25" s="15">
        <v>-22.167000000000002</v>
      </c>
      <c r="UF25" s="15">
        <v>2.2999999999999998</v>
      </c>
      <c r="UG25" s="15">
        <v>0.40799999999999997</v>
      </c>
      <c r="UH25" s="15">
        <v>0.40799999999999997</v>
      </c>
      <c r="UI25" s="15">
        <v>1.8919999999999999</v>
      </c>
      <c r="UJ25" s="15">
        <v>1.1000000000000001</v>
      </c>
      <c r="UK25" s="15">
        <v>0.65200000000000002</v>
      </c>
      <c r="UL25" s="15">
        <v>0.65200000000000002</v>
      </c>
      <c r="UM25" s="15">
        <v>0.44800000000000001</v>
      </c>
      <c r="UN25" s="15">
        <v>9.1999999999999993</v>
      </c>
      <c r="UO25" s="15">
        <v>6.5</v>
      </c>
      <c r="UP25" s="15">
        <v>6.5</v>
      </c>
      <c r="UQ25" s="15">
        <v>2.7</v>
      </c>
      <c r="UR25" s="15">
        <v>2.5</v>
      </c>
      <c r="US25" s="15">
        <v>2</v>
      </c>
      <c r="UT25" s="15">
        <v>2</v>
      </c>
      <c r="UU25" s="15">
        <v>0.5</v>
      </c>
      <c r="UV25" s="15">
        <v>8.4</v>
      </c>
      <c r="UW25" s="15">
        <v>7.6</v>
      </c>
      <c r="UX25" s="15">
        <v>7.6</v>
      </c>
      <c r="UY25" s="15">
        <v>0.8</v>
      </c>
      <c r="UZ25" s="15">
        <v>3</v>
      </c>
      <c r="VA25" s="15">
        <v>3</v>
      </c>
      <c r="VB25" s="15">
        <v>3</v>
      </c>
      <c r="VC25" s="15">
        <v>0</v>
      </c>
      <c r="VD25" s="15">
        <v>3.7</v>
      </c>
      <c r="VE25" s="15">
        <v>3.3</v>
      </c>
      <c r="VF25" s="15">
        <v>3.3</v>
      </c>
      <c r="VG25" s="15">
        <v>0.4</v>
      </c>
      <c r="VH25" s="15">
        <v>3.9</v>
      </c>
      <c r="VI25" s="15">
        <v>3.4</v>
      </c>
      <c r="VJ25" s="15">
        <v>3.4</v>
      </c>
      <c r="VK25" s="15">
        <v>0.5</v>
      </c>
      <c r="VL25" s="15">
        <v>6.3</v>
      </c>
      <c r="VM25" s="15">
        <v>10.166</v>
      </c>
      <c r="VN25" s="15">
        <v>10.166</v>
      </c>
      <c r="VO25" s="15">
        <v>-3.8660000000000001</v>
      </c>
      <c r="VP25" s="15">
        <v>222.8</v>
      </c>
      <c r="VQ25" s="15"/>
      <c r="VR25" s="15">
        <v>239.108</v>
      </c>
      <c r="VS25" s="15">
        <v>-16.308</v>
      </c>
      <c r="VT25" s="15">
        <v>9</v>
      </c>
      <c r="VU25" s="15"/>
      <c r="VV25" s="15">
        <v>12.731</v>
      </c>
      <c r="VW25" s="15">
        <v>-3.7309999999999999</v>
      </c>
      <c r="VX25" s="15">
        <v>111.2</v>
      </c>
      <c r="VY25" s="15"/>
      <c r="VZ25" s="15">
        <v>128.74700000000001</v>
      </c>
      <c r="WA25" s="15">
        <v>-17.547000000000001</v>
      </c>
      <c r="WB25" s="15">
        <v>0.6</v>
      </c>
      <c r="WC25" s="15">
        <v>0.6</v>
      </c>
      <c r="WD25" s="15">
        <v>0.6</v>
      </c>
      <c r="WE25" s="15">
        <v>0</v>
      </c>
      <c r="WF25" s="15">
        <v>0</v>
      </c>
      <c r="WG25" s="15">
        <v>1.8</v>
      </c>
      <c r="WH25" s="15">
        <v>4</v>
      </c>
      <c r="WI25" s="15">
        <v>-4</v>
      </c>
      <c r="WJ25" s="15">
        <v>0</v>
      </c>
      <c r="WK25" s="15">
        <v>3.9</v>
      </c>
      <c r="WL25" s="15">
        <v>6</v>
      </c>
      <c r="WM25" s="15">
        <v>-6</v>
      </c>
      <c r="WN25" s="15">
        <v>93.6</v>
      </c>
      <c r="WO25" s="15"/>
      <c r="WP25" s="15">
        <v>94.831999999999994</v>
      </c>
      <c r="WQ25" s="15">
        <v>-1.232</v>
      </c>
      <c r="WR25" s="15">
        <v>9.8000000000000007</v>
      </c>
      <c r="WS25" s="15"/>
      <c r="WT25" s="15">
        <v>11.282</v>
      </c>
      <c r="WU25" s="15">
        <v>-1.482</v>
      </c>
      <c r="WV25" s="15">
        <v>7</v>
      </c>
      <c r="WW25" s="15">
        <v>7</v>
      </c>
      <c r="WX25" s="15">
        <v>7</v>
      </c>
      <c r="WY25" s="15">
        <v>0</v>
      </c>
      <c r="WZ25" s="15">
        <v>19.2</v>
      </c>
      <c r="XA25" s="15">
        <v>18.932040000000001</v>
      </c>
      <c r="XB25" s="15">
        <v>18.932040000000001</v>
      </c>
      <c r="XC25" s="15">
        <v>0.26795999999999998</v>
      </c>
      <c r="XD25" s="15">
        <v>6</v>
      </c>
      <c r="XE25" s="15">
        <v>10.6</v>
      </c>
      <c r="XF25" s="15">
        <v>10.6</v>
      </c>
      <c r="XG25" s="15">
        <v>-4.5999999999999996</v>
      </c>
      <c r="XH25" s="15"/>
      <c r="XI25" s="15"/>
      <c r="XJ25" s="15"/>
      <c r="XK25" s="15">
        <v>0</v>
      </c>
      <c r="XL25" s="15"/>
      <c r="XM25" s="15"/>
      <c r="XN25" s="15"/>
      <c r="XO25" s="15">
        <v>0</v>
      </c>
      <c r="XP25" s="15">
        <v>14.5</v>
      </c>
      <c r="XQ25" s="15">
        <v>14</v>
      </c>
      <c r="XR25" s="15">
        <v>14</v>
      </c>
      <c r="XS25" s="15">
        <v>0.5</v>
      </c>
      <c r="XT25" s="15">
        <v>15.1</v>
      </c>
      <c r="XU25" s="15">
        <v>17</v>
      </c>
      <c r="XV25" s="15">
        <v>17</v>
      </c>
      <c r="XW25" s="15">
        <v>-1.9</v>
      </c>
      <c r="XX25" s="15">
        <v>5.8</v>
      </c>
      <c r="XY25" s="15">
        <v>7.63</v>
      </c>
      <c r="XZ25" s="15">
        <v>7.63</v>
      </c>
      <c r="YA25" s="15">
        <v>-1.83</v>
      </c>
      <c r="YB25" s="15">
        <v>6.48</v>
      </c>
      <c r="YC25" s="15">
        <v>6.5</v>
      </c>
      <c r="YD25" s="15">
        <v>6.5</v>
      </c>
      <c r="YE25" s="15">
        <v>-0.02</v>
      </c>
      <c r="YF25" s="15"/>
      <c r="YG25" s="15"/>
      <c r="YH25" s="15"/>
      <c r="YI25" s="15">
        <v>0</v>
      </c>
      <c r="YJ25" s="15"/>
      <c r="YK25" s="15"/>
      <c r="YL25" s="15"/>
      <c r="YM25" s="15">
        <v>0</v>
      </c>
    </row>
    <row r="26" spans="1:663" ht="24" customHeight="1" x14ac:dyDescent="0.3">
      <c r="A26" s="1"/>
      <c r="B26" s="17" t="s">
        <v>70</v>
      </c>
      <c r="C26" s="17" t="s">
        <v>751</v>
      </c>
      <c r="D26" s="18">
        <v>99.1</v>
      </c>
      <c r="E26" s="18">
        <v>85.238429999999994</v>
      </c>
      <c r="F26" s="18">
        <v>67.138210000000001</v>
      </c>
      <c r="G26" s="18">
        <v>31.961790000000001</v>
      </c>
      <c r="H26" s="18">
        <v>626.1</v>
      </c>
      <c r="I26" s="18">
        <v>608.04449</v>
      </c>
      <c r="J26" s="18">
        <v>643.65809000000002</v>
      </c>
      <c r="K26" s="18">
        <v>-17.55809</v>
      </c>
      <c r="L26" s="18">
        <v>213.1</v>
      </c>
      <c r="M26" s="18">
        <v>197.80768</v>
      </c>
      <c r="N26" s="18">
        <v>209.39341999999999</v>
      </c>
      <c r="O26" s="18">
        <v>3.7065800000000002</v>
      </c>
      <c r="P26" s="18">
        <v>0</v>
      </c>
      <c r="Q26" s="18"/>
      <c r="R26" s="18"/>
      <c r="S26" s="18">
        <v>0</v>
      </c>
      <c r="T26" s="18">
        <v>0</v>
      </c>
      <c r="U26" s="18"/>
      <c r="V26" s="18"/>
      <c r="W26" s="18">
        <v>0</v>
      </c>
      <c r="X26" s="18">
        <v>30</v>
      </c>
      <c r="Y26" s="18">
        <v>30.672820000000002</v>
      </c>
      <c r="Z26" s="18">
        <v>30.55049</v>
      </c>
      <c r="AA26" s="18">
        <v>-0.55049000000000003</v>
      </c>
      <c r="AB26" s="18">
        <v>82.1</v>
      </c>
      <c r="AC26" s="18">
        <v>80.822000000000003</v>
      </c>
      <c r="AD26" s="18">
        <v>80.822000000000003</v>
      </c>
      <c r="AE26" s="18">
        <v>1.278</v>
      </c>
      <c r="AF26" s="18"/>
      <c r="AG26" s="18"/>
      <c r="AH26" s="18"/>
      <c r="AI26" s="18">
        <v>0</v>
      </c>
      <c r="AJ26" s="18"/>
      <c r="AK26" s="18"/>
      <c r="AL26" s="18"/>
      <c r="AM26" s="18">
        <v>0</v>
      </c>
      <c r="AN26" s="18">
        <v>186.3</v>
      </c>
      <c r="AO26" s="18">
        <v>196.22801999999999</v>
      </c>
      <c r="AP26" s="18">
        <v>196.22801999999999</v>
      </c>
      <c r="AQ26" s="18">
        <v>-9.9280200000000001</v>
      </c>
      <c r="AR26" s="18">
        <v>204.3</v>
      </c>
      <c r="AS26" s="18">
        <v>196.22801999999999</v>
      </c>
      <c r="AT26" s="18">
        <v>196.22801999999999</v>
      </c>
      <c r="AU26" s="18">
        <v>8.0719799999999999</v>
      </c>
      <c r="AV26" s="18">
        <v>204.1</v>
      </c>
      <c r="AW26" s="18">
        <v>196.22801999999999</v>
      </c>
      <c r="AX26" s="18">
        <v>196.22801999999999</v>
      </c>
      <c r="AY26" s="18">
        <v>7.8719799999999998</v>
      </c>
      <c r="AZ26" s="18">
        <v>287</v>
      </c>
      <c r="BA26" s="18">
        <v>295.22593999999998</v>
      </c>
      <c r="BB26" s="18">
        <v>295.22593999999998</v>
      </c>
      <c r="BC26" s="18">
        <v>-8.2259399999999996</v>
      </c>
      <c r="BD26" s="18">
        <v>214.5</v>
      </c>
      <c r="BE26" s="18">
        <v>208.07390000000001</v>
      </c>
      <c r="BF26" s="18">
        <v>208.07390000000001</v>
      </c>
      <c r="BG26" s="18">
        <v>6.4260999999999999</v>
      </c>
      <c r="BH26" s="18">
        <v>110.1</v>
      </c>
      <c r="BI26" s="18">
        <v>104.34936999999999</v>
      </c>
      <c r="BJ26" s="18">
        <v>104.34936999999999</v>
      </c>
      <c r="BK26" s="18">
        <v>5.7506300000000001</v>
      </c>
      <c r="BL26" s="18">
        <v>193.7</v>
      </c>
      <c r="BM26" s="18">
        <v>152.25527</v>
      </c>
      <c r="BN26" s="18"/>
      <c r="BO26" s="18">
        <v>193.7</v>
      </c>
      <c r="BP26" s="18">
        <v>3</v>
      </c>
      <c r="BQ26" s="18">
        <v>4.4318400000000002</v>
      </c>
      <c r="BR26" s="18">
        <v>4.4318400000000002</v>
      </c>
      <c r="BS26" s="18">
        <v>-1.43184</v>
      </c>
      <c r="BT26" s="18"/>
      <c r="BU26" s="18"/>
      <c r="BV26" s="18"/>
      <c r="BW26" s="18">
        <v>0</v>
      </c>
      <c r="BX26" s="18"/>
      <c r="BY26" s="18"/>
      <c r="BZ26" s="18"/>
      <c r="CA26" s="18">
        <v>0</v>
      </c>
      <c r="CB26" s="18"/>
      <c r="CC26" s="18"/>
      <c r="CD26" s="18"/>
      <c r="CE26" s="18">
        <v>0</v>
      </c>
      <c r="CF26" s="18"/>
      <c r="CG26" s="18"/>
      <c r="CH26" s="18"/>
      <c r="CI26" s="18">
        <v>0</v>
      </c>
      <c r="CJ26" s="18">
        <v>121.8</v>
      </c>
      <c r="CK26" s="18">
        <v>119.05165</v>
      </c>
      <c r="CL26" s="18">
        <v>119.05165</v>
      </c>
      <c r="CM26" s="18">
        <v>2.7483499999999998</v>
      </c>
      <c r="CN26" s="18">
        <v>6.7</v>
      </c>
      <c r="CO26" s="18">
        <v>5.1333399999999996</v>
      </c>
      <c r="CP26" s="18">
        <v>5.1333399999999996</v>
      </c>
      <c r="CQ26" s="18">
        <v>1.5666599999999999</v>
      </c>
      <c r="CR26" s="18">
        <v>5.5</v>
      </c>
      <c r="CS26" s="18">
        <v>2.8177599999999998</v>
      </c>
      <c r="CT26" s="18">
        <v>2.8177599999999998</v>
      </c>
      <c r="CU26" s="18">
        <v>2.6822400000000002</v>
      </c>
      <c r="CV26" s="18">
        <v>16.8</v>
      </c>
      <c r="CW26" s="18">
        <v>16.79176</v>
      </c>
      <c r="CX26" s="18">
        <v>16.79176</v>
      </c>
      <c r="CY26" s="18">
        <v>8.2400000000000008E-3</v>
      </c>
      <c r="CZ26" s="18">
        <v>6.9</v>
      </c>
      <c r="DA26" s="18">
        <v>6.8787000000000003</v>
      </c>
      <c r="DB26" s="18">
        <v>6.8787000000000003</v>
      </c>
      <c r="DC26" s="18">
        <v>2.1299999999999999E-2</v>
      </c>
      <c r="DD26" s="18">
        <v>14</v>
      </c>
      <c r="DE26" s="18">
        <v>14.919420000000001</v>
      </c>
      <c r="DF26" s="18">
        <v>14.919420000000001</v>
      </c>
      <c r="DG26" s="18">
        <v>-0.91942000000000002</v>
      </c>
      <c r="DH26" s="18">
        <v>90.1</v>
      </c>
      <c r="DI26" s="18">
        <v>61.749400000000001</v>
      </c>
      <c r="DJ26" s="18">
        <v>97.660769999999999</v>
      </c>
      <c r="DK26" s="18">
        <v>-7.5607699999999998</v>
      </c>
      <c r="DL26" s="18"/>
      <c r="DM26" s="18"/>
      <c r="DN26" s="18"/>
      <c r="DO26" s="18">
        <v>0</v>
      </c>
      <c r="DP26" s="18"/>
      <c r="DQ26" s="18"/>
      <c r="DR26" s="18"/>
      <c r="DS26" s="18">
        <v>0</v>
      </c>
      <c r="DT26" s="18"/>
      <c r="DU26" s="18"/>
      <c r="DV26" s="18"/>
      <c r="DW26" s="18">
        <v>0</v>
      </c>
      <c r="DX26" s="18">
        <v>0</v>
      </c>
      <c r="DY26" s="18"/>
      <c r="DZ26" s="18"/>
      <c r="EA26" s="18">
        <v>0</v>
      </c>
      <c r="EB26" s="18">
        <v>59.5</v>
      </c>
      <c r="EC26" s="18">
        <v>56.917009999999998</v>
      </c>
      <c r="ED26" s="18">
        <v>59.398620000000001</v>
      </c>
      <c r="EE26" s="18">
        <v>0.10138</v>
      </c>
      <c r="EF26" s="18">
        <v>94.5</v>
      </c>
      <c r="EG26" s="18">
        <v>130.83608000000001</v>
      </c>
      <c r="EH26" s="18">
        <v>110.26321</v>
      </c>
      <c r="EI26" s="18">
        <v>-15.763210000000001</v>
      </c>
      <c r="EJ26" s="18"/>
      <c r="EK26" s="18"/>
      <c r="EL26" s="18"/>
      <c r="EM26" s="18">
        <v>0</v>
      </c>
      <c r="EN26" s="18">
        <v>0</v>
      </c>
      <c r="EO26" s="18"/>
      <c r="EP26" s="18"/>
      <c r="EQ26" s="18">
        <v>0</v>
      </c>
      <c r="ER26" s="18">
        <v>0</v>
      </c>
      <c r="ES26" s="18"/>
      <c r="ET26" s="18"/>
      <c r="EU26" s="18">
        <v>0</v>
      </c>
      <c r="EV26" s="18">
        <v>6.4</v>
      </c>
      <c r="EW26" s="18"/>
      <c r="EX26" s="18"/>
      <c r="EY26" s="18">
        <v>6.4</v>
      </c>
      <c r="EZ26" s="18">
        <v>0</v>
      </c>
      <c r="FA26" s="18"/>
      <c r="FB26" s="18"/>
      <c r="FC26" s="18">
        <v>0</v>
      </c>
      <c r="FD26" s="18">
        <v>31</v>
      </c>
      <c r="FE26" s="18">
        <v>27.02168</v>
      </c>
      <c r="FF26" s="18">
        <v>30.82526</v>
      </c>
      <c r="FG26" s="18">
        <v>0.17474000000000001</v>
      </c>
      <c r="FH26" s="18">
        <v>44.4</v>
      </c>
      <c r="FI26" s="18">
        <v>45</v>
      </c>
      <c r="FJ26" s="18">
        <v>75</v>
      </c>
      <c r="FK26" s="18">
        <v>-30.6</v>
      </c>
      <c r="FL26" s="18">
        <v>21.8</v>
      </c>
      <c r="FM26" s="18">
        <v>16.004190000000001</v>
      </c>
      <c r="FN26" s="18">
        <v>20.749040000000001</v>
      </c>
      <c r="FO26" s="18">
        <v>1.0509599999999999</v>
      </c>
      <c r="FP26" s="18">
        <v>18.5</v>
      </c>
      <c r="FQ26" s="18">
        <v>18.615860000000001</v>
      </c>
      <c r="FR26" s="18">
        <v>18.615860000000001</v>
      </c>
      <c r="FS26" s="18">
        <v>-0.11586</v>
      </c>
      <c r="FT26" s="18">
        <v>12.2</v>
      </c>
      <c r="FU26" s="18">
        <v>10.67961</v>
      </c>
      <c r="FV26" s="18">
        <v>10.67961</v>
      </c>
      <c r="FW26" s="18">
        <v>1.5203899999999999</v>
      </c>
      <c r="FX26" s="18">
        <v>61.3</v>
      </c>
      <c r="FY26" s="18">
        <v>65.054289999999995</v>
      </c>
      <c r="FZ26" s="18">
        <v>65.054289999999995</v>
      </c>
      <c r="GA26" s="18">
        <v>-3.7542900000000001</v>
      </c>
      <c r="GB26" s="18">
        <v>180.9</v>
      </c>
      <c r="GC26" s="18">
        <v>184.91498000000001</v>
      </c>
      <c r="GD26" s="18">
        <v>184.91498000000001</v>
      </c>
      <c r="GE26" s="18">
        <v>-4.0149800000000004</v>
      </c>
      <c r="GF26" s="18">
        <v>181.3</v>
      </c>
      <c r="GG26" s="18">
        <v>184.91498000000001</v>
      </c>
      <c r="GH26" s="18">
        <v>184.91498000000001</v>
      </c>
      <c r="GI26" s="18">
        <v>-3.6149800000000001</v>
      </c>
      <c r="GJ26" s="18">
        <v>182.9</v>
      </c>
      <c r="GK26" s="18">
        <v>185.47028</v>
      </c>
      <c r="GL26" s="18">
        <v>185.47028</v>
      </c>
      <c r="GM26" s="18">
        <v>-2.5702799999999999</v>
      </c>
      <c r="GN26" s="18">
        <v>80.400000000000006</v>
      </c>
      <c r="GO26" s="18">
        <v>83.437340000000006</v>
      </c>
      <c r="GP26" s="18">
        <v>61.188090000000003</v>
      </c>
      <c r="GQ26" s="18">
        <v>19.21191</v>
      </c>
      <c r="GR26" s="18">
        <v>6.2</v>
      </c>
      <c r="GS26" s="18">
        <v>6.1913999999999998</v>
      </c>
      <c r="GT26" s="18">
        <v>4.4600200000000001</v>
      </c>
      <c r="GU26" s="18">
        <v>1.7399800000000001</v>
      </c>
      <c r="GV26" s="18">
        <v>2.2999999999999998</v>
      </c>
      <c r="GW26" s="18">
        <v>3.0515099999999999</v>
      </c>
      <c r="GX26" s="18">
        <v>4.6789800000000001</v>
      </c>
      <c r="GY26" s="18">
        <v>-2.3789799999999999</v>
      </c>
      <c r="GZ26" s="18">
        <v>17.399999999999999</v>
      </c>
      <c r="HA26" s="18">
        <v>18</v>
      </c>
      <c r="HB26" s="18">
        <v>24.742270000000001</v>
      </c>
      <c r="HC26" s="18">
        <v>-7.3422700000000001</v>
      </c>
      <c r="HD26" s="18">
        <v>25.6</v>
      </c>
      <c r="HE26" s="18">
        <v>32.627180000000003</v>
      </c>
      <c r="HF26" s="18">
        <v>32.627180000000003</v>
      </c>
      <c r="HG26" s="18">
        <v>-7.0271800000000004</v>
      </c>
      <c r="HH26" s="18">
        <v>2.2000000000000002</v>
      </c>
      <c r="HI26" s="18">
        <v>1.97359</v>
      </c>
      <c r="HJ26" s="18">
        <v>1.97359</v>
      </c>
      <c r="HK26" s="18">
        <v>0.22641</v>
      </c>
      <c r="HL26" s="18">
        <v>11.6</v>
      </c>
      <c r="HM26" s="18"/>
      <c r="HN26" s="18"/>
      <c r="HO26" s="18">
        <v>11.6</v>
      </c>
      <c r="HP26" s="18">
        <v>58.8</v>
      </c>
      <c r="HQ26" s="18">
        <v>31.296379999999999</v>
      </c>
      <c r="HR26" s="18">
        <v>54.13391</v>
      </c>
      <c r="HS26" s="18">
        <v>4.6660899999999996</v>
      </c>
      <c r="HT26" s="18"/>
      <c r="HU26" s="18"/>
      <c r="HV26" s="18"/>
      <c r="HW26" s="18">
        <v>0</v>
      </c>
      <c r="HX26" s="18"/>
      <c r="HY26" s="18"/>
      <c r="HZ26" s="18"/>
      <c r="IA26" s="18">
        <v>0</v>
      </c>
      <c r="IB26" s="18">
        <v>46.5</v>
      </c>
      <c r="IC26" s="18">
        <v>77.180970000000002</v>
      </c>
      <c r="ID26" s="18">
        <v>85.482579999999999</v>
      </c>
      <c r="IE26" s="18">
        <v>-38.982579999999999</v>
      </c>
      <c r="IF26" s="18"/>
      <c r="IG26" s="18"/>
      <c r="IH26" s="18"/>
      <c r="II26" s="18">
        <v>0</v>
      </c>
      <c r="IJ26" s="18"/>
      <c r="IK26" s="18"/>
      <c r="IL26" s="18"/>
      <c r="IM26" s="18">
        <v>0</v>
      </c>
      <c r="IN26" s="18">
        <v>47.7</v>
      </c>
      <c r="IO26" s="18">
        <v>48.181449999999998</v>
      </c>
      <c r="IP26" s="18">
        <v>48.181449999999998</v>
      </c>
      <c r="IQ26" s="18">
        <v>-0.48144999999999999</v>
      </c>
      <c r="IR26" s="18"/>
      <c r="IS26" s="18"/>
      <c r="IT26" s="18"/>
      <c r="IU26" s="18">
        <v>0</v>
      </c>
      <c r="IV26" s="18"/>
      <c r="IW26" s="18"/>
      <c r="IX26" s="18"/>
      <c r="IY26" s="18">
        <v>0</v>
      </c>
      <c r="IZ26" s="18"/>
      <c r="JA26" s="18"/>
      <c r="JB26" s="18"/>
      <c r="JC26" s="18">
        <v>0</v>
      </c>
      <c r="JD26" s="18">
        <v>65</v>
      </c>
      <c r="JE26" s="18">
        <v>64.999380000000002</v>
      </c>
      <c r="JF26" s="18">
        <v>42.088659999999997</v>
      </c>
      <c r="JG26" s="18">
        <v>22.911339999999999</v>
      </c>
      <c r="JH26" s="18">
        <v>177.6</v>
      </c>
      <c r="JI26" s="18">
        <v>185.2946</v>
      </c>
      <c r="JJ26" s="18">
        <v>185.2946</v>
      </c>
      <c r="JK26" s="18">
        <v>-7.6946000000000003</v>
      </c>
      <c r="JL26" s="18">
        <v>175</v>
      </c>
      <c r="JM26" s="18">
        <v>185.2946</v>
      </c>
      <c r="JN26" s="18">
        <v>185.2946</v>
      </c>
      <c r="JO26" s="18">
        <v>-10.294600000000001</v>
      </c>
      <c r="JP26" s="18">
        <v>207.5</v>
      </c>
      <c r="JQ26" s="18">
        <v>185.2946</v>
      </c>
      <c r="JR26" s="18">
        <v>185.2946</v>
      </c>
      <c r="JS26" s="18">
        <v>22.205400000000001</v>
      </c>
      <c r="JT26" s="18">
        <v>274.60000000000002</v>
      </c>
      <c r="JU26" s="18">
        <v>278.77656000000002</v>
      </c>
      <c r="JV26" s="18">
        <v>278.77656000000002</v>
      </c>
      <c r="JW26" s="18">
        <v>-4.1765600000000003</v>
      </c>
      <c r="JX26" s="18">
        <v>76.099999999999994</v>
      </c>
      <c r="JY26" s="18">
        <v>73.590999999999994</v>
      </c>
      <c r="JZ26" s="18">
        <v>73.590999999999994</v>
      </c>
      <c r="KA26" s="18">
        <v>2.5089999999999999</v>
      </c>
      <c r="KB26" s="18">
        <v>37</v>
      </c>
      <c r="KC26" s="18">
        <v>36.905999999999999</v>
      </c>
      <c r="KD26" s="18">
        <v>36.905999999999999</v>
      </c>
      <c r="KE26" s="18">
        <v>9.4E-2</v>
      </c>
      <c r="KF26" s="18"/>
      <c r="KG26" s="18"/>
      <c r="KH26" s="18"/>
      <c r="KI26" s="18">
        <v>0</v>
      </c>
      <c r="KJ26" s="18"/>
      <c r="KK26" s="18"/>
      <c r="KL26" s="18"/>
      <c r="KM26" s="18">
        <v>0</v>
      </c>
      <c r="KN26" s="18"/>
      <c r="KO26" s="18"/>
      <c r="KP26" s="18"/>
      <c r="KQ26" s="18">
        <v>0</v>
      </c>
      <c r="KR26" s="18">
        <v>0</v>
      </c>
      <c r="KS26" s="18"/>
      <c r="KT26" s="18"/>
      <c r="KU26" s="18">
        <v>0</v>
      </c>
      <c r="KV26" s="18"/>
      <c r="KW26" s="18"/>
      <c r="KX26" s="18"/>
      <c r="KY26" s="18">
        <v>0</v>
      </c>
      <c r="KZ26" s="18">
        <v>0</v>
      </c>
      <c r="LA26" s="18"/>
      <c r="LB26" s="18"/>
      <c r="LC26" s="18">
        <v>0</v>
      </c>
      <c r="LD26" s="18">
        <v>0.8</v>
      </c>
      <c r="LE26" s="18">
        <v>0.63188999999999995</v>
      </c>
      <c r="LF26" s="18">
        <v>0.63188999999999995</v>
      </c>
      <c r="LG26" s="18">
        <v>0.16811000000000001</v>
      </c>
      <c r="LH26" s="18">
        <v>28.4</v>
      </c>
      <c r="LI26" s="18"/>
      <c r="LJ26" s="18">
        <v>143.0873</v>
      </c>
      <c r="LK26" s="18">
        <v>-114.68729999999999</v>
      </c>
      <c r="LL26" s="18">
        <v>95.1</v>
      </c>
      <c r="LM26" s="18">
        <v>96.547629999999998</v>
      </c>
      <c r="LN26" s="18">
        <v>92.444500000000005</v>
      </c>
      <c r="LO26" s="18">
        <v>2.6555</v>
      </c>
      <c r="LP26" s="18">
        <v>60.8</v>
      </c>
      <c r="LQ26" s="18">
        <v>67.133979999999994</v>
      </c>
      <c r="LR26" s="18">
        <v>67.133979999999994</v>
      </c>
      <c r="LS26" s="18">
        <v>-6.3339800000000004</v>
      </c>
      <c r="LT26" s="18">
        <v>60.3</v>
      </c>
      <c r="LU26" s="18">
        <v>65.779730000000001</v>
      </c>
      <c r="LV26" s="18">
        <v>65.779730000000001</v>
      </c>
      <c r="LW26" s="18">
        <v>-5.47973</v>
      </c>
      <c r="LX26" s="18">
        <v>29.7</v>
      </c>
      <c r="LY26" s="18">
        <v>29.951460000000001</v>
      </c>
      <c r="LZ26" s="18">
        <v>29.951460000000001</v>
      </c>
      <c r="MA26" s="18">
        <v>-0.25146000000000002</v>
      </c>
      <c r="MB26" s="18">
        <v>0</v>
      </c>
      <c r="MC26" s="18"/>
      <c r="MD26" s="18"/>
      <c r="ME26" s="18">
        <v>0</v>
      </c>
      <c r="MF26" s="18"/>
      <c r="MG26" s="18"/>
      <c r="MH26" s="18"/>
      <c r="MI26" s="18">
        <v>0</v>
      </c>
      <c r="MJ26" s="18"/>
      <c r="MK26" s="18"/>
      <c r="ML26" s="18"/>
      <c r="MM26" s="18">
        <v>0</v>
      </c>
      <c r="MN26" s="18">
        <v>146.69999999999999</v>
      </c>
      <c r="MO26" s="18">
        <v>159.10807</v>
      </c>
      <c r="MP26" s="18">
        <v>159.10807</v>
      </c>
      <c r="MQ26" s="18">
        <v>-12.40807</v>
      </c>
      <c r="MR26" s="18">
        <v>148.80000000000001</v>
      </c>
      <c r="MS26" s="18">
        <v>159.10807</v>
      </c>
      <c r="MT26" s="18">
        <v>159.10807</v>
      </c>
      <c r="MU26" s="18">
        <v>-10.308070000000001</v>
      </c>
      <c r="MV26" s="18">
        <v>171.6</v>
      </c>
      <c r="MW26" s="18">
        <v>159.58587</v>
      </c>
      <c r="MX26" s="18">
        <v>159.58587</v>
      </c>
      <c r="MY26" s="18">
        <v>12.01413</v>
      </c>
      <c r="MZ26" s="18">
        <v>191.6</v>
      </c>
      <c r="NA26" s="18">
        <v>185.62738999999999</v>
      </c>
      <c r="NB26" s="18"/>
      <c r="NC26" s="18">
        <v>191.6</v>
      </c>
      <c r="ND26" s="18"/>
      <c r="NE26" s="18"/>
      <c r="NF26" s="18"/>
      <c r="NG26" s="18">
        <v>0</v>
      </c>
      <c r="NH26" s="18"/>
      <c r="NI26" s="18"/>
      <c r="NJ26" s="18"/>
      <c r="NK26" s="18">
        <v>0</v>
      </c>
      <c r="NL26" s="18"/>
      <c r="NM26" s="18"/>
      <c r="NN26" s="18"/>
      <c r="NO26" s="18">
        <v>0</v>
      </c>
      <c r="NP26" s="18"/>
      <c r="NQ26" s="18"/>
      <c r="NR26" s="18"/>
      <c r="NS26" s="18">
        <v>0</v>
      </c>
      <c r="NT26" s="18">
        <v>218.3</v>
      </c>
      <c r="NU26" s="18">
        <v>192.23309</v>
      </c>
      <c r="NV26" s="18">
        <v>192.23309</v>
      </c>
      <c r="NW26" s="18">
        <v>26.06691</v>
      </c>
      <c r="NX26" s="18">
        <v>104.5</v>
      </c>
      <c r="NY26" s="18">
        <v>96.405180000000001</v>
      </c>
      <c r="NZ26" s="18">
        <v>96.405180000000001</v>
      </c>
      <c r="OA26" s="18">
        <v>8.0948200000000003</v>
      </c>
      <c r="OB26" s="18">
        <v>0.8</v>
      </c>
      <c r="OC26" s="18"/>
      <c r="OD26" s="18">
        <v>0.79900000000000004</v>
      </c>
      <c r="OE26" s="18">
        <v>1E-3</v>
      </c>
      <c r="OF26" s="18">
        <v>15.3</v>
      </c>
      <c r="OG26" s="18">
        <v>9.5908700000000007</v>
      </c>
      <c r="OH26" s="18">
        <v>20.350000000000001</v>
      </c>
      <c r="OI26" s="18">
        <v>-5.05</v>
      </c>
      <c r="OJ26" s="18">
        <v>70.400000000000006</v>
      </c>
      <c r="OK26" s="18"/>
      <c r="OL26" s="18">
        <v>70.403999999999996</v>
      </c>
      <c r="OM26" s="18">
        <v>-4.0000000000000001E-3</v>
      </c>
      <c r="ON26" s="18">
        <v>9.4</v>
      </c>
      <c r="OO26" s="18">
        <v>13.747999999999999</v>
      </c>
      <c r="OP26" s="18">
        <v>13.747999999999999</v>
      </c>
      <c r="OQ26" s="18">
        <v>-4.3479999999999999</v>
      </c>
      <c r="OR26" s="18">
        <v>0.2</v>
      </c>
      <c r="OS26" s="18"/>
      <c r="OT26" s="18">
        <v>0.2</v>
      </c>
      <c r="OU26" s="18">
        <v>0</v>
      </c>
      <c r="OV26" s="18">
        <v>6.2</v>
      </c>
      <c r="OW26" s="18">
        <v>6</v>
      </c>
      <c r="OX26" s="18">
        <v>6</v>
      </c>
      <c r="OY26" s="18">
        <v>0.2</v>
      </c>
      <c r="OZ26" s="18"/>
      <c r="PA26" s="18"/>
      <c r="PB26" s="18"/>
      <c r="PC26" s="18">
        <v>0</v>
      </c>
      <c r="PD26" s="18">
        <v>10</v>
      </c>
      <c r="PE26" s="18">
        <v>9</v>
      </c>
      <c r="PF26" s="18">
        <v>9</v>
      </c>
      <c r="PG26" s="18">
        <v>1</v>
      </c>
      <c r="PH26" s="18">
        <v>2.6</v>
      </c>
      <c r="PI26" s="18">
        <v>2.6689699999999998</v>
      </c>
      <c r="PJ26" s="18">
        <v>2.6610200000000002</v>
      </c>
      <c r="PK26" s="18">
        <v>-6.1019999999999998E-2</v>
      </c>
      <c r="PL26" s="18">
        <v>0.3</v>
      </c>
      <c r="PM26" s="18"/>
      <c r="PN26" s="18"/>
      <c r="PO26" s="18">
        <v>0.3</v>
      </c>
      <c r="PP26" s="18">
        <v>1.9</v>
      </c>
      <c r="PQ26" s="18">
        <v>1.51</v>
      </c>
      <c r="PR26" s="18">
        <v>1.51</v>
      </c>
      <c r="PS26" s="18">
        <v>0.39</v>
      </c>
      <c r="PT26" s="18">
        <v>1.9</v>
      </c>
      <c r="PU26" s="18">
        <v>1.6</v>
      </c>
      <c r="PV26" s="18">
        <v>1.6</v>
      </c>
      <c r="PW26" s="18">
        <v>0.3</v>
      </c>
      <c r="PX26" s="18">
        <v>19.899999999999999</v>
      </c>
      <c r="PY26" s="18">
        <v>19.417480000000001</v>
      </c>
      <c r="PZ26" s="18">
        <v>19.417480000000001</v>
      </c>
      <c r="QA26" s="18">
        <v>0.48252</v>
      </c>
      <c r="QB26" s="18">
        <v>6.4</v>
      </c>
      <c r="QC26" s="18">
        <v>6</v>
      </c>
      <c r="QD26" s="18">
        <v>6</v>
      </c>
      <c r="QE26" s="18">
        <v>0.4</v>
      </c>
      <c r="QF26" s="18">
        <v>4</v>
      </c>
      <c r="QG26" s="18">
        <v>4</v>
      </c>
      <c r="QH26" s="18">
        <v>4</v>
      </c>
      <c r="QI26" s="18">
        <v>0</v>
      </c>
      <c r="QJ26" s="18">
        <v>3.3</v>
      </c>
      <c r="QK26" s="18">
        <v>3.4</v>
      </c>
      <c r="QL26" s="18">
        <v>3.4</v>
      </c>
      <c r="QM26" s="18">
        <v>-0.1</v>
      </c>
      <c r="QN26" s="18">
        <v>15.2</v>
      </c>
      <c r="QO26" s="18">
        <v>16.504850000000001</v>
      </c>
      <c r="QP26" s="18">
        <v>16.504850000000001</v>
      </c>
      <c r="QQ26" s="18">
        <v>-1.3048500000000001</v>
      </c>
      <c r="QR26" s="18">
        <v>13.5</v>
      </c>
      <c r="QS26" s="18"/>
      <c r="QT26" s="18">
        <v>12.680999999999999</v>
      </c>
      <c r="QU26" s="18">
        <v>0.81899999999999995</v>
      </c>
      <c r="QV26" s="18">
        <v>16.100000000000001</v>
      </c>
      <c r="QW26" s="18"/>
      <c r="QX26" s="18">
        <v>16.827000000000002</v>
      </c>
      <c r="QY26" s="18">
        <v>-0.72699999999999998</v>
      </c>
      <c r="QZ26" s="18">
        <v>3.2</v>
      </c>
      <c r="RA26" s="18">
        <v>1.00939</v>
      </c>
      <c r="RB26" s="18">
        <v>3.714</v>
      </c>
      <c r="RC26" s="18">
        <v>-0.51400000000000001</v>
      </c>
      <c r="RD26" s="18">
        <v>6.6</v>
      </c>
      <c r="RE26" s="18">
        <v>5.7006399999999999</v>
      </c>
      <c r="RF26" s="18">
        <v>8.9179999999999993</v>
      </c>
      <c r="RG26" s="18">
        <v>-2.3180000000000001</v>
      </c>
      <c r="RH26" s="18">
        <v>4.4000000000000004</v>
      </c>
      <c r="RI26" s="18">
        <v>4.2</v>
      </c>
      <c r="RJ26" s="18">
        <v>4.2</v>
      </c>
      <c r="RK26" s="18">
        <v>0.2</v>
      </c>
      <c r="RL26" s="18">
        <v>1.2</v>
      </c>
      <c r="RM26" s="18">
        <v>1.2</v>
      </c>
      <c r="RN26" s="18">
        <v>1.2</v>
      </c>
      <c r="RO26" s="18">
        <v>0</v>
      </c>
      <c r="RP26" s="18">
        <v>2.4</v>
      </c>
      <c r="RQ26" s="18">
        <v>2.4</v>
      </c>
      <c r="RR26" s="18">
        <v>2.4</v>
      </c>
      <c r="RS26" s="18">
        <v>0</v>
      </c>
      <c r="RT26" s="18">
        <v>2.7</v>
      </c>
      <c r="RU26" s="18">
        <v>2.8</v>
      </c>
      <c r="RV26" s="18">
        <v>2.8</v>
      </c>
      <c r="RW26" s="18">
        <v>-0.1</v>
      </c>
      <c r="RX26" s="18">
        <v>17.3</v>
      </c>
      <c r="RY26" s="18"/>
      <c r="RZ26" s="18">
        <v>13.888999999999999</v>
      </c>
      <c r="SA26" s="18">
        <v>3.411</v>
      </c>
      <c r="SB26" s="18"/>
      <c r="SC26" s="18"/>
      <c r="SD26" s="18"/>
      <c r="SE26" s="18">
        <v>0</v>
      </c>
      <c r="SF26" s="18">
        <v>9</v>
      </c>
      <c r="SG26" s="18">
        <v>17.85256</v>
      </c>
      <c r="SH26" s="18">
        <v>19.772790000000001</v>
      </c>
      <c r="SI26" s="18">
        <v>-10.772790000000001</v>
      </c>
      <c r="SJ26" s="18">
        <v>0.9</v>
      </c>
      <c r="SK26" s="18">
        <v>1.04</v>
      </c>
      <c r="SL26" s="18">
        <v>1.04</v>
      </c>
      <c r="SM26" s="18">
        <v>-0.14000000000000001</v>
      </c>
      <c r="SN26" s="18"/>
      <c r="SO26" s="18"/>
      <c r="SP26" s="18">
        <v>0.4</v>
      </c>
      <c r="SQ26" s="18">
        <v>-0.4</v>
      </c>
      <c r="SR26" s="18">
        <v>4.8</v>
      </c>
      <c r="SS26" s="18">
        <v>4.5999999999999996</v>
      </c>
      <c r="ST26" s="18">
        <v>4.5999999999999996</v>
      </c>
      <c r="SU26" s="18">
        <v>0.2</v>
      </c>
      <c r="SV26" s="18">
        <v>2.1</v>
      </c>
      <c r="SW26" s="18">
        <v>3.4</v>
      </c>
      <c r="SX26" s="18">
        <v>3.4</v>
      </c>
      <c r="SY26" s="18">
        <v>-1.3</v>
      </c>
      <c r="SZ26" s="18">
        <v>3.5</v>
      </c>
      <c r="TA26" s="18">
        <v>4.5</v>
      </c>
      <c r="TB26" s="18">
        <v>4.5</v>
      </c>
      <c r="TC26" s="18">
        <v>-1</v>
      </c>
      <c r="TD26" s="18">
        <v>4.9000000000000004</v>
      </c>
      <c r="TE26" s="18">
        <v>6.5</v>
      </c>
      <c r="TF26" s="18">
        <v>6.5</v>
      </c>
      <c r="TG26" s="18">
        <v>-1.6</v>
      </c>
      <c r="TH26" s="18">
        <v>10</v>
      </c>
      <c r="TI26" s="18">
        <v>10</v>
      </c>
      <c r="TJ26" s="18">
        <v>10</v>
      </c>
      <c r="TK26" s="18">
        <v>0</v>
      </c>
      <c r="TL26" s="18">
        <v>9.4</v>
      </c>
      <c r="TM26" s="18">
        <v>16.206</v>
      </c>
      <c r="TN26" s="18">
        <v>16.206</v>
      </c>
      <c r="TO26" s="18">
        <v>-6.806</v>
      </c>
      <c r="TP26" s="18">
        <v>8.1</v>
      </c>
      <c r="TQ26" s="18">
        <v>8</v>
      </c>
      <c r="TR26" s="18">
        <v>14.018000000000001</v>
      </c>
      <c r="TS26" s="18">
        <v>-5.9180000000000001</v>
      </c>
      <c r="TT26" s="18">
        <v>33</v>
      </c>
      <c r="TU26" s="18"/>
      <c r="TV26" s="18">
        <v>32.645000000000003</v>
      </c>
      <c r="TW26" s="18">
        <v>0.35499999999999998</v>
      </c>
      <c r="TX26" s="18">
        <v>27.1</v>
      </c>
      <c r="TY26" s="18">
        <v>10.161250000000001</v>
      </c>
      <c r="TZ26" s="18">
        <v>17.457999999999998</v>
      </c>
      <c r="UA26" s="18">
        <v>9.6419999999999995</v>
      </c>
      <c r="UB26" s="18">
        <v>23.6</v>
      </c>
      <c r="UC26" s="18">
        <v>16.505189999999999</v>
      </c>
      <c r="UD26" s="18">
        <v>34.247</v>
      </c>
      <c r="UE26" s="18">
        <v>-10.647</v>
      </c>
      <c r="UF26" s="18">
        <v>1.8</v>
      </c>
      <c r="UG26" s="18">
        <v>0.63400000000000001</v>
      </c>
      <c r="UH26" s="18">
        <v>0.63400000000000001</v>
      </c>
      <c r="UI26" s="18">
        <v>1.1659999999999999</v>
      </c>
      <c r="UJ26" s="18">
        <v>0.9</v>
      </c>
      <c r="UK26" s="18">
        <v>0.88200000000000001</v>
      </c>
      <c r="UL26" s="18">
        <v>0.88200000000000001</v>
      </c>
      <c r="UM26" s="18">
        <v>1.7999999999999999E-2</v>
      </c>
      <c r="UN26" s="18">
        <v>9.5</v>
      </c>
      <c r="UO26" s="18">
        <v>6.5</v>
      </c>
      <c r="UP26" s="18">
        <v>6.5</v>
      </c>
      <c r="UQ26" s="18">
        <v>3</v>
      </c>
      <c r="UR26" s="18">
        <v>2.5</v>
      </c>
      <c r="US26" s="18">
        <v>2</v>
      </c>
      <c r="UT26" s="18">
        <v>2</v>
      </c>
      <c r="UU26" s="18">
        <v>0.5</v>
      </c>
      <c r="UV26" s="18">
        <v>8.1999999999999993</v>
      </c>
      <c r="UW26" s="18">
        <v>7.6</v>
      </c>
      <c r="UX26" s="18">
        <v>7.6</v>
      </c>
      <c r="UY26" s="18">
        <v>0.6</v>
      </c>
      <c r="UZ26" s="18">
        <v>3</v>
      </c>
      <c r="VA26" s="18">
        <v>3</v>
      </c>
      <c r="VB26" s="18">
        <v>3</v>
      </c>
      <c r="VC26" s="18">
        <v>0</v>
      </c>
      <c r="VD26" s="18">
        <v>3.7</v>
      </c>
      <c r="VE26" s="18">
        <v>3.3</v>
      </c>
      <c r="VF26" s="18">
        <v>3.3</v>
      </c>
      <c r="VG26" s="18">
        <v>0.4</v>
      </c>
      <c r="VH26" s="18">
        <v>3.9</v>
      </c>
      <c r="VI26" s="18">
        <v>3.4</v>
      </c>
      <c r="VJ26" s="18">
        <v>3.4</v>
      </c>
      <c r="VK26" s="18">
        <v>0.5</v>
      </c>
      <c r="VL26" s="18">
        <v>6.7</v>
      </c>
      <c r="VM26" s="18">
        <v>10.904</v>
      </c>
      <c r="VN26" s="18">
        <v>10.904</v>
      </c>
      <c r="VO26" s="18">
        <v>-4.2039999999999997</v>
      </c>
      <c r="VP26" s="18">
        <v>226.5</v>
      </c>
      <c r="VQ26" s="18"/>
      <c r="VR26" s="18">
        <v>250</v>
      </c>
      <c r="VS26" s="18">
        <v>-23.5</v>
      </c>
      <c r="VT26" s="18">
        <v>11</v>
      </c>
      <c r="VU26" s="18"/>
      <c r="VV26" s="18">
        <v>13.471</v>
      </c>
      <c r="VW26" s="18">
        <v>-2.4710000000000001</v>
      </c>
      <c r="VX26" s="18">
        <v>112.6</v>
      </c>
      <c r="VY26" s="18"/>
      <c r="VZ26" s="18">
        <v>129.869</v>
      </c>
      <c r="WA26" s="18">
        <v>-17.268999999999998</v>
      </c>
      <c r="WB26" s="18">
        <v>0.6</v>
      </c>
      <c r="WC26" s="18">
        <v>0.6</v>
      </c>
      <c r="WD26" s="18">
        <v>0.6</v>
      </c>
      <c r="WE26" s="18">
        <v>0</v>
      </c>
      <c r="WF26" s="18">
        <v>0</v>
      </c>
      <c r="WG26" s="18">
        <v>1.2</v>
      </c>
      <c r="WH26" s="18">
        <v>3</v>
      </c>
      <c r="WI26" s="18">
        <v>-3</v>
      </c>
      <c r="WJ26" s="18">
        <v>0</v>
      </c>
      <c r="WK26" s="18">
        <v>3.7</v>
      </c>
      <c r="WL26" s="18">
        <v>6</v>
      </c>
      <c r="WM26" s="18">
        <v>-6</v>
      </c>
      <c r="WN26" s="18">
        <v>95.5</v>
      </c>
      <c r="WO26" s="18"/>
      <c r="WP26" s="18">
        <v>96.820999999999998</v>
      </c>
      <c r="WQ26" s="18">
        <v>-1.321</v>
      </c>
      <c r="WR26" s="18">
        <v>11.8</v>
      </c>
      <c r="WS26" s="18"/>
      <c r="WT26" s="18">
        <v>13.178000000000001</v>
      </c>
      <c r="WU26" s="18">
        <v>-1.3779999999999999</v>
      </c>
      <c r="WV26" s="18">
        <v>6.9</v>
      </c>
      <c r="WW26" s="18">
        <v>7</v>
      </c>
      <c r="WX26" s="18">
        <v>7</v>
      </c>
      <c r="WY26" s="18">
        <v>-0.1</v>
      </c>
      <c r="WZ26" s="18">
        <v>19.600000000000001</v>
      </c>
      <c r="XA26" s="18">
        <v>18.932040000000001</v>
      </c>
      <c r="XB26" s="18">
        <v>18.932040000000001</v>
      </c>
      <c r="XC26" s="18">
        <v>0.66796</v>
      </c>
      <c r="XD26" s="18">
        <v>9</v>
      </c>
      <c r="XE26" s="18">
        <v>10.6</v>
      </c>
      <c r="XF26" s="18">
        <v>10.6</v>
      </c>
      <c r="XG26" s="18">
        <v>-1.6</v>
      </c>
      <c r="XH26" s="18"/>
      <c r="XI26" s="18"/>
      <c r="XJ26" s="18"/>
      <c r="XK26" s="18">
        <v>0</v>
      </c>
      <c r="XL26" s="18"/>
      <c r="XM26" s="18"/>
      <c r="XN26" s="18"/>
      <c r="XO26" s="18">
        <v>0</v>
      </c>
      <c r="XP26" s="18">
        <v>14.7</v>
      </c>
      <c r="XQ26" s="18">
        <v>14</v>
      </c>
      <c r="XR26" s="18">
        <v>14</v>
      </c>
      <c r="XS26" s="18">
        <v>0.7</v>
      </c>
      <c r="XT26" s="18">
        <v>15.1</v>
      </c>
      <c r="XU26" s="18">
        <v>17</v>
      </c>
      <c r="XV26" s="18">
        <v>17</v>
      </c>
      <c r="XW26" s="18">
        <v>-1.9</v>
      </c>
      <c r="XX26" s="18">
        <v>8.1</v>
      </c>
      <c r="XY26" s="18">
        <v>7.63</v>
      </c>
      <c r="XZ26" s="18">
        <v>7.63</v>
      </c>
      <c r="YA26" s="18">
        <v>0.47</v>
      </c>
      <c r="YB26" s="18">
        <v>6.48</v>
      </c>
      <c r="YC26" s="18">
        <v>6.5</v>
      </c>
      <c r="YD26" s="18">
        <v>6.5</v>
      </c>
      <c r="YE26" s="18">
        <v>-0.02</v>
      </c>
      <c r="YF26" s="18"/>
      <c r="YG26" s="18"/>
      <c r="YH26" s="18"/>
      <c r="YI26" s="18">
        <v>0</v>
      </c>
      <c r="YJ26" s="18"/>
      <c r="YK26" s="18"/>
      <c r="YL26" s="18"/>
      <c r="YM26" s="18">
        <v>0</v>
      </c>
    </row>
    <row r="27" spans="1:663" ht="24" customHeight="1" x14ac:dyDescent="0.3">
      <c r="A27" s="1"/>
      <c r="B27" s="17" t="s">
        <v>70</v>
      </c>
      <c r="C27" s="17" t="s">
        <v>752</v>
      </c>
      <c r="D27" s="18">
        <v>100</v>
      </c>
      <c r="E27" s="18">
        <v>87.818470000000005</v>
      </c>
      <c r="F27" s="18">
        <v>72.933549999999997</v>
      </c>
      <c r="G27" s="18">
        <v>27.06645</v>
      </c>
      <c r="H27" s="18">
        <v>636.4</v>
      </c>
      <c r="I27" s="18">
        <v>643.65809000000002</v>
      </c>
      <c r="J27" s="18">
        <v>643.65809000000002</v>
      </c>
      <c r="K27" s="18">
        <v>-7.2580900000000002</v>
      </c>
      <c r="L27" s="18">
        <v>215.6</v>
      </c>
      <c r="M27" s="18">
        <v>209.39341999999999</v>
      </c>
      <c r="N27" s="18">
        <v>209.39341999999999</v>
      </c>
      <c r="O27" s="18">
        <v>6.2065799999999998</v>
      </c>
      <c r="P27" s="18">
        <v>0</v>
      </c>
      <c r="Q27" s="18"/>
      <c r="R27" s="18"/>
      <c r="S27" s="18">
        <v>0</v>
      </c>
      <c r="T27" s="18">
        <v>0</v>
      </c>
      <c r="U27" s="18"/>
      <c r="V27" s="18"/>
      <c r="W27" s="18">
        <v>0</v>
      </c>
      <c r="X27" s="18">
        <v>30.1</v>
      </c>
      <c r="Y27" s="18">
        <v>30.672820000000002</v>
      </c>
      <c r="Z27" s="18">
        <v>30.55049</v>
      </c>
      <c r="AA27" s="18">
        <v>-0.45049</v>
      </c>
      <c r="AB27" s="18">
        <v>82.2</v>
      </c>
      <c r="AC27" s="18">
        <v>80.822000000000003</v>
      </c>
      <c r="AD27" s="18">
        <v>80.822000000000003</v>
      </c>
      <c r="AE27" s="18">
        <v>1.3779999999999999</v>
      </c>
      <c r="AF27" s="18"/>
      <c r="AG27" s="18"/>
      <c r="AH27" s="18"/>
      <c r="AI27" s="18">
        <v>0</v>
      </c>
      <c r="AJ27" s="18"/>
      <c r="AK27" s="18"/>
      <c r="AL27" s="18"/>
      <c r="AM27" s="18">
        <v>0</v>
      </c>
      <c r="AN27" s="18">
        <v>187.5</v>
      </c>
      <c r="AO27" s="18">
        <v>196.22801999999999</v>
      </c>
      <c r="AP27" s="18">
        <v>196.22801999999999</v>
      </c>
      <c r="AQ27" s="18">
        <v>-8.7280200000000008</v>
      </c>
      <c r="AR27" s="18">
        <v>195.6</v>
      </c>
      <c r="AS27" s="18">
        <v>196.22801999999999</v>
      </c>
      <c r="AT27" s="18">
        <v>196.22801999999999</v>
      </c>
      <c r="AU27" s="18">
        <v>-0.62802000000000002</v>
      </c>
      <c r="AV27" s="18">
        <v>196</v>
      </c>
      <c r="AW27" s="18">
        <v>196.22801999999999</v>
      </c>
      <c r="AX27" s="18">
        <v>196.22801999999999</v>
      </c>
      <c r="AY27" s="18">
        <v>-0.22802</v>
      </c>
      <c r="AZ27" s="18">
        <v>270.8</v>
      </c>
      <c r="BA27" s="18">
        <v>295.22593999999998</v>
      </c>
      <c r="BB27" s="18">
        <v>295.22593999999998</v>
      </c>
      <c r="BC27" s="18">
        <v>-24.425940000000001</v>
      </c>
      <c r="BD27" s="18">
        <v>211.6</v>
      </c>
      <c r="BE27" s="18">
        <v>208.07390000000001</v>
      </c>
      <c r="BF27" s="18">
        <v>208.07390000000001</v>
      </c>
      <c r="BG27" s="18">
        <v>3.5261</v>
      </c>
      <c r="BH27" s="18">
        <v>109.6</v>
      </c>
      <c r="BI27" s="18">
        <v>104.34936999999999</v>
      </c>
      <c r="BJ27" s="18">
        <v>104.34936999999999</v>
      </c>
      <c r="BK27" s="18">
        <v>5.2506300000000001</v>
      </c>
      <c r="BL27" s="18">
        <v>200.5</v>
      </c>
      <c r="BM27" s="18"/>
      <c r="BN27" s="18"/>
      <c r="BO27" s="18">
        <v>200.5</v>
      </c>
      <c r="BP27" s="18">
        <v>2.9</v>
      </c>
      <c r="BQ27" s="18">
        <v>4.4318400000000002</v>
      </c>
      <c r="BR27" s="18">
        <v>4.4318400000000002</v>
      </c>
      <c r="BS27" s="18">
        <v>-1.5318400000000001</v>
      </c>
      <c r="BT27" s="18"/>
      <c r="BU27" s="18"/>
      <c r="BV27" s="18"/>
      <c r="BW27" s="18">
        <v>0</v>
      </c>
      <c r="BX27" s="18"/>
      <c r="BY27" s="18"/>
      <c r="BZ27" s="18"/>
      <c r="CA27" s="18">
        <v>0</v>
      </c>
      <c r="CB27" s="18"/>
      <c r="CC27" s="18"/>
      <c r="CD27" s="18"/>
      <c r="CE27" s="18">
        <v>0</v>
      </c>
      <c r="CF27" s="18"/>
      <c r="CG27" s="18"/>
      <c r="CH27" s="18"/>
      <c r="CI27" s="18">
        <v>0</v>
      </c>
      <c r="CJ27" s="18">
        <v>121.5</v>
      </c>
      <c r="CK27" s="18">
        <v>119.05165</v>
      </c>
      <c r="CL27" s="18">
        <v>119.05165</v>
      </c>
      <c r="CM27" s="18">
        <v>2.44835</v>
      </c>
      <c r="CN27" s="18">
        <v>7.5</v>
      </c>
      <c r="CO27" s="18">
        <v>5.1333399999999996</v>
      </c>
      <c r="CP27" s="18">
        <v>5.1333399999999996</v>
      </c>
      <c r="CQ27" s="18">
        <v>2.36666</v>
      </c>
      <c r="CR27" s="18">
        <v>5.9</v>
      </c>
      <c r="CS27" s="18">
        <v>2.8177599999999998</v>
      </c>
      <c r="CT27" s="18">
        <v>2.8177599999999998</v>
      </c>
      <c r="CU27" s="18">
        <v>3.0822400000000001</v>
      </c>
      <c r="CV27" s="18">
        <v>16.8</v>
      </c>
      <c r="CW27" s="18">
        <v>16.79176</v>
      </c>
      <c r="CX27" s="18">
        <v>16.79176</v>
      </c>
      <c r="CY27" s="18">
        <v>8.2400000000000008E-3</v>
      </c>
      <c r="CZ27" s="18">
        <v>7</v>
      </c>
      <c r="DA27" s="18">
        <v>6.8787000000000003</v>
      </c>
      <c r="DB27" s="18">
        <v>6.8787000000000003</v>
      </c>
      <c r="DC27" s="18">
        <v>0.12130000000000001</v>
      </c>
      <c r="DD27" s="18">
        <v>14.2</v>
      </c>
      <c r="DE27" s="18">
        <v>14.919420000000001</v>
      </c>
      <c r="DF27" s="18">
        <v>14.919420000000001</v>
      </c>
      <c r="DG27" s="18">
        <v>-0.71941999999999995</v>
      </c>
      <c r="DH27" s="18">
        <v>81</v>
      </c>
      <c r="DI27" s="18">
        <v>68.67492</v>
      </c>
      <c r="DJ27" s="18">
        <v>117.24845999999999</v>
      </c>
      <c r="DK27" s="18">
        <v>-36.248460000000001</v>
      </c>
      <c r="DL27" s="18"/>
      <c r="DM27" s="18"/>
      <c r="DN27" s="18"/>
      <c r="DO27" s="18">
        <v>0</v>
      </c>
      <c r="DP27" s="18"/>
      <c r="DQ27" s="18"/>
      <c r="DR27" s="18"/>
      <c r="DS27" s="18">
        <v>0</v>
      </c>
      <c r="DT27" s="18"/>
      <c r="DU27" s="18"/>
      <c r="DV27" s="18"/>
      <c r="DW27" s="18">
        <v>0</v>
      </c>
      <c r="DX27" s="18">
        <v>0</v>
      </c>
      <c r="DY27" s="18"/>
      <c r="DZ27" s="18"/>
      <c r="EA27" s="18">
        <v>0</v>
      </c>
      <c r="EB27" s="18">
        <v>60.9</v>
      </c>
      <c r="EC27" s="18">
        <v>59.69117</v>
      </c>
      <c r="ED27" s="18">
        <v>62.904789999999998</v>
      </c>
      <c r="EE27" s="18">
        <v>-2.0047899999999998</v>
      </c>
      <c r="EF27" s="18">
        <v>78.8</v>
      </c>
      <c r="EG27" s="18">
        <v>99.740139999999997</v>
      </c>
      <c r="EH27" s="18">
        <v>110.26321</v>
      </c>
      <c r="EI27" s="18">
        <v>-31.46321</v>
      </c>
      <c r="EJ27" s="18"/>
      <c r="EK27" s="18"/>
      <c r="EL27" s="18"/>
      <c r="EM27" s="18">
        <v>0</v>
      </c>
      <c r="EN27" s="18">
        <v>0</v>
      </c>
      <c r="EO27" s="18"/>
      <c r="EP27" s="18"/>
      <c r="EQ27" s="18">
        <v>0</v>
      </c>
      <c r="ER27" s="18">
        <v>0</v>
      </c>
      <c r="ES27" s="18"/>
      <c r="ET27" s="18"/>
      <c r="EU27" s="18">
        <v>0</v>
      </c>
      <c r="EV27" s="18">
        <v>0</v>
      </c>
      <c r="EW27" s="18"/>
      <c r="EX27" s="18"/>
      <c r="EY27" s="18">
        <v>0</v>
      </c>
      <c r="EZ27" s="18">
        <v>0</v>
      </c>
      <c r="FA27" s="18"/>
      <c r="FB27" s="18"/>
      <c r="FC27" s="18">
        <v>0</v>
      </c>
      <c r="FD27" s="18">
        <v>32.200000000000003</v>
      </c>
      <c r="FE27" s="18">
        <v>27.02168</v>
      </c>
      <c r="FF27" s="18">
        <v>30.82526</v>
      </c>
      <c r="FG27" s="18">
        <v>1.3747400000000001</v>
      </c>
      <c r="FH27" s="18">
        <v>45</v>
      </c>
      <c r="FI27" s="18">
        <v>45</v>
      </c>
      <c r="FJ27" s="18">
        <v>75</v>
      </c>
      <c r="FK27" s="18">
        <v>-30</v>
      </c>
      <c r="FL27" s="18">
        <v>19.399999999999999</v>
      </c>
      <c r="FM27" s="18">
        <v>16.004190000000001</v>
      </c>
      <c r="FN27" s="18">
        <v>20.749040000000001</v>
      </c>
      <c r="FO27" s="18">
        <v>-1.34904</v>
      </c>
      <c r="FP27" s="18">
        <v>18.5</v>
      </c>
      <c r="FQ27" s="18">
        <v>18.615860000000001</v>
      </c>
      <c r="FR27" s="18">
        <v>18.615860000000001</v>
      </c>
      <c r="FS27" s="18">
        <v>-0.11586</v>
      </c>
      <c r="FT27" s="18">
        <v>12.2</v>
      </c>
      <c r="FU27" s="18">
        <v>10.67961</v>
      </c>
      <c r="FV27" s="18">
        <v>10.67961</v>
      </c>
      <c r="FW27" s="18">
        <v>1.5203899999999999</v>
      </c>
      <c r="FX27" s="18">
        <v>64.8</v>
      </c>
      <c r="FY27" s="18">
        <v>65.054289999999995</v>
      </c>
      <c r="FZ27" s="18">
        <v>65.054289999999995</v>
      </c>
      <c r="GA27" s="18">
        <v>-0.25429000000000002</v>
      </c>
      <c r="GB27" s="18">
        <v>183.6</v>
      </c>
      <c r="GC27" s="18">
        <v>184.91498000000001</v>
      </c>
      <c r="GD27" s="18">
        <v>184.91498000000001</v>
      </c>
      <c r="GE27" s="18">
        <v>-1.31498</v>
      </c>
      <c r="GF27" s="18">
        <v>183.9</v>
      </c>
      <c r="GG27" s="18">
        <v>184.91498000000001</v>
      </c>
      <c r="GH27" s="18">
        <v>184.91498000000001</v>
      </c>
      <c r="GI27" s="18">
        <v>-1.01498</v>
      </c>
      <c r="GJ27" s="18">
        <v>184.9</v>
      </c>
      <c r="GK27" s="18">
        <v>185.47028</v>
      </c>
      <c r="GL27" s="18">
        <v>185.47028</v>
      </c>
      <c r="GM27" s="18">
        <v>-0.57028000000000001</v>
      </c>
      <c r="GN27" s="18">
        <v>82</v>
      </c>
      <c r="GO27" s="18">
        <v>83.437340000000006</v>
      </c>
      <c r="GP27" s="18">
        <v>88.410179999999997</v>
      </c>
      <c r="GQ27" s="18">
        <v>-6.4101800000000004</v>
      </c>
      <c r="GR27" s="18">
        <v>6.2</v>
      </c>
      <c r="GS27" s="18">
        <v>6.1913999999999998</v>
      </c>
      <c r="GT27" s="18">
        <v>4.4600200000000001</v>
      </c>
      <c r="GU27" s="18">
        <v>1.7399800000000001</v>
      </c>
      <c r="GV27" s="18">
        <v>2.2999999999999998</v>
      </c>
      <c r="GW27" s="18">
        <v>3.0515099999999999</v>
      </c>
      <c r="GX27" s="18">
        <v>4.6789800000000001</v>
      </c>
      <c r="GY27" s="18">
        <v>-2.3789799999999999</v>
      </c>
      <c r="GZ27" s="18">
        <v>18.8</v>
      </c>
      <c r="HA27" s="18">
        <v>18</v>
      </c>
      <c r="HB27" s="18">
        <v>34.47804</v>
      </c>
      <c r="HC27" s="18">
        <v>-15.678039999999999</v>
      </c>
      <c r="HD27" s="18">
        <v>33.5</v>
      </c>
      <c r="HE27" s="18">
        <v>32.627180000000003</v>
      </c>
      <c r="HF27" s="18">
        <v>32.627180000000003</v>
      </c>
      <c r="HG27" s="18">
        <v>0.87282000000000004</v>
      </c>
      <c r="HH27" s="18">
        <v>2.2000000000000002</v>
      </c>
      <c r="HI27" s="18">
        <v>1.97359</v>
      </c>
      <c r="HJ27" s="18">
        <v>1.97359</v>
      </c>
      <c r="HK27" s="18">
        <v>0.22641</v>
      </c>
      <c r="HL27" s="18">
        <v>12.1</v>
      </c>
      <c r="HM27" s="18"/>
      <c r="HN27" s="18"/>
      <c r="HO27" s="18">
        <v>12.1</v>
      </c>
      <c r="HP27" s="18">
        <v>64.900000000000006</v>
      </c>
      <c r="HQ27" s="18">
        <v>37.12162</v>
      </c>
      <c r="HR27" s="18">
        <v>62.381329999999998</v>
      </c>
      <c r="HS27" s="18">
        <v>2.5186700000000002</v>
      </c>
      <c r="HT27" s="18"/>
      <c r="HU27" s="18"/>
      <c r="HV27" s="18"/>
      <c r="HW27" s="18">
        <v>0</v>
      </c>
      <c r="HX27" s="18"/>
      <c r="HY27" s="18"/>
      <c r="HZ27" s="18"/>
      <c r="IA27" s="18">
        <v>0</v>
      </c>
      <c r="IB27" s="18">
        <v>70.900000000000006</v>
      </c>
      <c r="IC27" s="18">
        <v>77.092619999999997</v>
      </c>
      <c r="ID27" s="18">
        <v>85.482579999999999</v>
      </c>
      <c r="IE27" s="18">
        <v>-14.58258</v>
      </c>
      <c r="IF27" s="18"/>
      <c r="IG27" s="18"/>
      <c r="IH27" s="18"/>
      <c r="II27" s="18">
        <v>0</v>
      </c>
      <c r="IJ27" s="18"/>
      <c r="IK27" s="18"/>
      <c r="IL27" s="18"/>
      <c r="IM27" s="18">
        <v>0</v>
      </c>
      <c r="IN27" s="18">
        <v>47.6</v>
      </c>
      <c r="IO27" s="18">
        <v>48.181449999999998</v>
      </c>
      <c r="IP27" s="18">
        <v>48.181449999999998</v>
      </c>
      <c r="IQ27" s="18">
        <v>-0.58145000000000002</v>
      </c>
      <c r="IR27" s="18"/>
      <c r="IS27" s="18"/>
      <c r="IT27" s="18"/>
      <c r="IU27" s="18">
        <v>0</v>
      </c>
      <c r="IV27" s="18"/>
      <c r="IW27" s="18"/>
      <c r="IX27" s="18"/>
      <c r="IY27" s="18">
        <v>0</v>
      </c>
      <c r="IZ27" s="18"/>
      <c r="JA27" s="18"/>
      <c r="JB27" s="18"/>
      <c r="JC27" s="18">
        <v>0</v>
      </c>
      <c r="JD27" s="18">
        <v>65.5</v>
      </c>
      <c r="JE27" s="18">
        <v>64.999380000000002</v>
      </c>
      <c r="JF27" s="18">
        <v>75.210710000000006</v>
      </c>
      <c r="JG27" s="18">
        <v>-9.7107100000000006</v>
      </c>
      <c r="JH27" s="18">
        <v>176.6</v>
      </c>
      <c r="JI27" s="18">
        <v>185.2946</v>
      </c>
      <c r="JJ27" s="18">
        <v>185.2946</v>
      </c>
      <c r="JK27" s="18">
        <v>-8.6945999999999994</v>
      </c>
      <c r="JL27" s="18">
        <v>174.4</v>
      </c>
      <c r="JM27" s="18">
        <v>185.2946</v>
      </c>
      <c r="JN27" s="18">
        <v>185.2946</v>
      </c>
      <c r="JO27" s="18">
        <v>-10.894600000000001</v>
      </c>
      <c r="JP27" s="18">
        <v>207.2</v>
      </c>
      <c r="JQ27" s="18">
        <v>185.2946</v>
      </c>
      <c r="JR27" s="18">
        <v>185.2946</v>
      </c>
      <c r="JS27" s="18">
        <v>21.9054</v>
      </c>
      <c r="JT27" s="18">
        <v>273.8</v>
      </c>
      <c r="JU27" s="18">
        <v>278.77656000000002</v>
      </c>
      <c r="JV27" s="18">
        <v>278.77656000000002</v>
      </c>
      <c r="JW27" s="18">
        <v>-4.9765600000000001</v>
      </c>
      <c r="JX27" s="18">
        <v>76.099999999999994</v>
      </c>
      <c r="JY27" s="18">
        <v>73.590999999999994</v>
      </c>
      <c r="JZ27" s="18">
        <v>73.590999999999994</v>
      </c>
      <c r="KA27" s="18">
        <v>2.5089999999999999</v>
      </c>
      <c r="KB27" s="18">
        <v>37</v>
      </c>
      <c r="KC27" s="18">
        <v>36.905999999999999</v>
      </c>
      <c r="KD27" s="18">
        <v>36.905999999999999</v>
      </c>
      <c r="KE27" s="18">
        <v>9.4E-2</v>
      </c>
      <c r="KF27" s="18"/>
      <c r="KG27" s="18"/>
      <c r="KH27" s="18"/>
      <c r="KI27" s="18">
        <v>0</v>
      </c>
      <c r="KJ27" s="18"/>
      <c r="KK27" s="18"/>
      <c r="KL27" s="18"/>
      <c r="KM27" s="18">
        <v>0</v>
      </c>
      <c r="KN27" s="18"/>
      <c r="KO27" s="18"/>
      <c r="KP27" s="18"/>
      <c r="KQ27" s="18">
        <v>0</v>
      </c>
      <c r="KR27" s="18">
        <v>0</v>
      </c>
      <c r="KS27" s="18"/>
      <c r="KT27" s="18"/>
      <c r="KU27" s="18">
        <v>0</v>
      </c>
      <c r="KV27" s="18"/>
      <c r="KW27" s="18"/>
      <c r="KX27" s="18"/>
      <c r="KY27" s="18">
        <v>0</v>
      </c>
      <c r="KZ27" s="18">
        <v>0</v>
      </c>
      <c r="LA27" s="18"/>
      <c r="LB27" s="18"/>
      <c r="LC27" s="18">
        <v>0</v>
      </c>
      <c r="LD27" s="18">
        <v>0.8</v>
      </c>
      <c r="LE27" s="18">
        <v>0.63188999999999995</v>
      </c>
      <c r="LF27" s="18">
        <v>0.63188999999999995</v>
      </c>
      <c r="LG27" s="18">
        <v>0.16811000000000001</v>
      </c>
      <c r="LH27" s="18">
        <v>138.30000000000001</v>
      </c>
      <c r="LI27" s="18"/>
      <c r="LJ27" s="18">
        <v>125.1041</v>
      </c>
      <c r="LK27" s="18">
        <v>13.1959</v>
      </c>
      <c r="LL27" s="18">
        <v>83</v>
      </c>
      <c r="LM27" s="18">
        <v>85.868859999999998</v>
      </c>
      <c r="LN27" s="18">
        <v>97.250280000000004</v>
      </c>
      <c r="LO27" s="18">
        <v>-14.25028</v>
      </c>
      <c r="LP27" s="18">
        <v>61.5</v>
      </c>
      <c r="LQ27" s="18">
        <v>67.133979999999994</v>
      </c>
      <c r="LR27" s="18">
        <v>67.133979999999994</v>
      </c>
      <c r="LS27" s="18">
        <v>-5.6339800000000002</v>
      </c>
      <c r="LT27" s="18">
        <v>65.400000000000006</v>
      </c>
      <c r="LU27" s="18">
        <v>65.779730000000001</v>
      </c>
      <c r="LV27" s="18">
        <v>65.779730000000001</v>
      </c>
      <c r="LW27" s="18">
        <v>-0.37973000000000001</v>
      </c>
      <c r="LX27" s="18">
        <v>29.5</v>
      </c>
      <c r="LY27" s="18">
        <v>29.662220000000001</v>
      </c>
      <c r="LZ27" s="18">
        <v>29.951460000000001</v>
      </c>
      <c r="MA27" s="18">
        <v>-0.45145999999999997</v>
      </c>
      <c r="MB27" s="18">
        <v>49.9</v>
      </c>
      <c r="MC27" s="18"/>
      <c r="MD27" s="18"/>
      <c r="ME27" s="18">
        <v>49.9</v>
      </c>
      <c r="MF27" s="18"/>
      <c r="MG27" s="18"/>
      <c r="MH27" s="18"/>
      <c r="MI27" s="18">
        <v>0</v>
      </c>
      <c r="MJ27" s="18"/>
      <c r="MK27" s="18"/>
      <c r="ML27" s="18"/>
      <c r="MM27" s="18">
        <v>0</v>
      </c>
      <c r="MN27" s="18">
        <v>146.30000000000001</v>
      </c>
      <c r="MO27" s="18">
        <v>159.10807</v>
      </c>
      <c r="MP27" s="18">
        <v>159.10807</v>
      </c>
      <c r="MQ27" s="18">
        <v>-12.808070000000001</v>
      </c>
      <c r="MR27" s="18">
        <v>148.5</v>
      </c>
      <c r="MS27" s="18">
        <v>159.10807</v>
      </c>
      <c r="MT27" s="18">
        <v>159.10807</v>
      </c>
      <c r="MU27" s="18">
        <v>-10.60807</v>
      </c>
      <c r="MV27" s="18">
        <v>170.6</v>
      </c>
      <c r="MW27" s="18">
        <v>159.58587</v>
      </c>
      <c r="MX27" s="18">
        <v>159.58587</v>
      </c>
      <c r="MY27" s="18">
        <v>11.01413</v>
      </c>
      <c r="MZ27" s="18">
        <v>190.7</v>
      </c>
      <c r="NA27" s="18">
        <v>185.62738999999999</v>
      </c>
      <c r="NB27" s="18"/>
      <c r="NC27" s="18">
        <v>190.7</v>
      </c>
      <c r="ND27" s="18"/>
      <c r="NE27" s="18"/>
      <c r="NF27" s="18"/>
      <c r="NG27" s="18">
        <v>0</v>
      </c>
      <c r="NH27" s="18"/>
      <c r="NI27" s="18"/>
      <c r="NJ27" s="18"/>
      <c r="NK27" s="18">
        <v>0</v>
      </c>
      <c r="NL27" s="18"/>
      <c r="NM27" s="18"/>
      <c r="NN27" s="18"/>
      <c r="NO27" s="18">
        <v>0</v>
      </c>
      <c r="NP27" s="18"/>
      <c r="NQ27" s="18"/>
      <c r="NR27" s="18"/>
      <c r="NS27" s="18">
        <v>0</v>
      </c>
      <c r="NT27" s="18">
        <v>218.2</v>
      </c>
      <c r="NU27" s="18">
        <v>192.23309</v>
      </c>
      <c r="NV27" s="18">
        <v>192.23309</v>
      </c>
      <c r="NW27" s="18">
        <v>25.966909999999999</v>
      </c>
      <c r="NX27" s="18">
        <v>104.4</v>
      </c>
      <c r="NY27" s="18">
        <v>96.405180000000001</v>
      </c>
      <c r="NZ27" s="18">
        <v>96.405180000000001</v>
      </c>
      <c r="OA27" s="18">
        <v>7.9948199999999998</v>
      </c>
      <c r="OB27" s="18">
        <v>1</v>
      </c>
      <c r="OC27" s="18"/>
      <c r="OD27" s="18">
        <v>0.99099999999999999</v>
      </c>
      <c r="OE27" s="18">
        <v>8.9999999999999993E-3</v>
      </c>
      <c r="OF27" s="18">
        <v>12.1</v>
      </c>
      <c r="OG27" s="18">
        <v>13.898160000000001</v>
      </c>
      <c r="OH27" s="18">
        <v>21.99</v>
      </c>
      <c r="OI27" s="18">
        <v>-9.89</v>
      </c>
      <c r="OJ27" s="18">
        <v>70.599999999999994</v>
      </c>
      <c r="OK27" s="18"/>
      <c r="OL27" s="18">
        <v>70.893000000000001</v>
      </c>
      <c r="OM27" s="18">
        <v>-0.29299999999999998</v>
      </c>
      <c r="ON27" s="18">
        <v>10.4</v>
      </c>
      <c r="OO27" s="18">
        <v>14.193</v>
      </c>
      <c r="OP27" s="18">
        <v>14.193</v>
      </c>
      <c r="OQ27" s="18">
        <v>-3.7930000000000001</v>
      </c>
      <c r="OR27" s="18">
        <v>0.3</v>
      </c>
      <c r="OS27" s="18"/>
      <c r="OT27" s="18">
        <v>0.2</v>
      </c>
      <c r="OU27" s="18">
        <v>0.1</v>
      </c>
      <c r="OV27" s="18">
        <v>6.2</v>
      </c>
      <c r="OW27" s="18">
        <v>6</v>
      </c>
      <c r="OX27" s="18">
        <v>6</v>
      </c>
      <c r="OY27" s="18">
        <v>0.2</v>
      </c>
      <c r="OZ27" s="18"/>
      <c r="PA27" s="18"/>
      <c r="PB27" s="18"/>
      <c r="PC27" s="18">
        <v>0</v>
      </c>
      <c r="PD27" s="18">
        <v>9.9</v>
      </c>
      <c r="PE27" s="18">
        <v>9</v>
      </c>
      <c r="PF27" s="18">
        <v>9</v>
      </c>
      <c r="PG27" s="18">
        <v>0.9</v>
      </c>
      <c r="PH27" s="18">
        <v>2.5</v>
      </c>
      <c r="PI27" s="18">
        <v>2.6689699999999998</v>
      </c>
      <c r="PJ27" s="18">
        <v>2.6610200000000002</v>
      </c>
      <c r="PK27" s="18">
        <v>-0.16102</v>
      </c>
      <c r="PL27" s="18">
        <v>0.3</v>
      </c>
      <c r="PM27" s="18"/>
      <c r="PN27" s="18"/>
      <c r="PO27" s="18">
        <v>0.3</v>
      </c>
      <c r="PP27" s="18">
        <v>1.8</v>
      </c>
      <c r="PQ27" s="18">
        <v>1.51</v>
      </c>
      <c r="PR27" s="18">
        <v>1.51</v>
      </c>
      <c r="PS27" s="18">
        <v>0.28999999999999998</v>
      </c>
      <c r="PT27" s="18">
        <v>1.9</v>
      </c>
      <c r="PU27" s="18">
        <v>1.6</v>
      </c>
      <c r="PV27" s="18">
        <v>1.6</v>
      </c>
      <c r="PW27" s="18">
        <v>0.3</v>
      </c>
      <c r="PX27" s="18">
        <v>20.5</v>
      </c>
      <c r="PY27" s="18">
        <v>19.417480000000001</v>
      </c>
      <c r="PZ27" s="18">
        <v>19.417480000000001</v>
      </c>
      <c r="QA27" s="18">
        <v>1.0825199999999999</v>
      </c>
      <c r="QB27" s="18">
        <v>6.4</v>
      </c>
      <c r="QC27" s="18">
        <v>6</v>
      </c>
      <c r="QD27" s="18">
        <v>6</v>
      </c>
      <c r="QE27" s="18">
        <v>0.4</v>
      </c>
      <c r="QF27" s="18">
        <v>4</v>
      </c>
      <c r="QG27" s="18">
        <v>4</v>
      </c>
      <c r="QH27" s="18">
        <v>4</v>
      </c>
      <c r="QI27" s="18">
        <v>0</v>
      </c>
      <c r="QJ27" s="18">
        <v>3.3</v>
      </c>
      <c r="QK27" s="18">
        <v>3.4</v>
      </c>
      <c r="QL27" s="18">
        <v>3.4</v>
      </c>
      <c r="QM27" s="18">
        <v>-0.1</v>
      </c>
      <c r="QN27" s="18">
        <v>15.4</v>
      </c>
      <c r="QO27" s="18">
        <v>16.504850000000001</v>
      </c>
      <c r="QP27" s="18">
        <v>16.504850000000001</v>
      </c>
      <c r="QQ27" s="18">
        <v>-1.1048500000000001</v>
      </c>
      <c r="QR27" s="18">
        <v>13.3</v>
      </c>
      <c r="QS27" s="18"/>
      <c r="QT27" s="18">
        <v>12.891</v>
      </c>
      <c r="QU27" s="18">
        <v>0.40899999999999997</v>
      </c>
      <c r="QV27" s="18">
        <v>15.9</v>
      </c>
      <c r="QW27" s="18"/>
      <c r="QX27" s="18">
        <v>17.07</v>
      </c>
      <c r="QY27" s="18">
        <v>-1.17</v>
      </c>
      <c r="QZ27" s="18">
        <v>3.3</v>
      </c>
      <c r="RA27" s="18">
        <v>1.2169700000000001</v>
      </c>
      <c r="RB27" s="18">
        <v>3.6070000000000002</v>
      </c>
      <c r="RC27" s="18">
        <v>-0.307</v>
      </c>
      <c r="RD27" s="18">
        <v>7</v>
      </c>
      <c r="RE27" s="18">
        <v>6.9320300000000001</v>
      </c>
      <c r="RF27" s="18">
        <v>9.2590000000000003</v>
      </c>
      <c r="RG27" s="18">
        <v>-2.2589999999999999</v>
      </c>
      <c r="RH27" s="18">
        <v>4.4000000000000004</v>
      </c>
      <c r="RI27" s="18">
        <v>4.2</v>
      </c>
      <c r="RJ27" s="18">
        <v>4.2</v>
      </c>
      <c r="RK27" s="18">
        <v>0.2</v>
      </c>
      <c r="RL27" s="18">
        <v>1.2</v>
      </c>
      <c r="RM27" s="18">
        <v>1.2</v>
      </c>
      <c r="RN27" s="18">
        <v>1.2</v>
      </c>
      <c r="RO27" s="18">
        <v>0</v>
      </c>
      <c r="RP27" s="18">
        <v>2.4</v>
      </c>
      <c r="RQ27" s="18">
        <v>2.4</v>
      </c>
      <c r="RR27" s="18">
        <v>2.4</v>
      </c>
      <c r="RS27" s="18">
        <v>0</v>
      </c>
      <c r="RT27" s="18">
        <v>2.7</v>
      </c>
      <c r="RU27" s="18">
        <v>2.8</v>
      </c>
      <c r="RV27" s="18">
        <v>2.8</v>
      </c>
      <c r="RW27" s="18">
        <v>-0.1</v>
      </c>
      <c r="RX27" s="18">
        <v>17.3</v>
      </c>
      <c r="RY27" s="18"/>
      <c r="RZ27" s="18">
        <v>16.010999999999999</v>
      </c>
      <c r="SA27" s="18">
        <v>1.2889999999999999</v>
      </c>
      <c r="SB27" s="18"/>
      <c r="SC27" s="18"/>
      <c r="SD27" s="18"/>
      <c r="SE27" s="18">
        <v>0</v>
      </c>
      <c r="SF27" s="18">
        <v>10</v>
      </c>
      <c r="SG27" s="18">
        <v>17.83212</v>
      </c>
      <c r="SH27" s="18">
        <v>19.772790000000001</v>
      </c>
      <c r="SI27" s="18">
        <v>-9.7727900000000005</v>
      </c>
      <c r="SJ27" s="18">
        <v>0.9</v>
      </c>
      <c r="SK27" s="18">
        <v>1.04</v>
      </c>
      <c r="SL27" s="18">
        <v>1.04</v>
      </c>
      <c r="SM27" s="18">
        <v>-0.14000000000000001</v>
      </c>
      <c r="SN27" s="18"/>
      <c r="SO27" s="18"/>
      <c r="SP27" s="18">
        <v>0.4</v>
      </c>
      <c r="SQ27" s="18">
        <v>-0.4</v>
      </c>
      <c r="SR27" s="18">
        <v>4.9000000000000004</v>
      </c>
      <c r="SS27" s="18">
        <v>4.5999999999999996</v>
      </c>
      <c r="ST27" s="18">
        <v>4.5999999999999996</v>
      </c>
      <c r="SU27" s="18">
        <v>0.3</v>
      </c>
      <c r="SV27" s="18">
        <v>2</v>
      </c>
      <c r="SW27" s="18">
        <v>3.4</v>
      </c>
      <c r="SX27" s="18">
        <v>3.4</v>
      </c>
      <c r="SY27" s="18">
        <v>-1.4</v>
      </c>
      <c r="SZ27" s="18">
        <v>3.9</v>
      </c>
      <c r="TA27" s="18">
        <v>4.5</v>
      </c>
      <c r="TB27" s="18">
        <v>4.5</v>
      </c>
      <c r="TC27" s="18">
        <v>-0.6</v>
      </c>
      <c r="TD27" s="18">
        <v>5.3</v>
      </c>
      <c r="TE27" s="18">
        <v>6.5</v>
      </c>
      <c r="TF27" s="18">
        <v>6.5</v>
      </c>
      <c r="TG27" s="18">
        <v>-1.2</v>
      </c>
      <c r="TH27" s="18">
        <v>10</v>
      </c>
      <c r="TI27" s="18">
        <v>10</v>
      </c>
      <c r="TJ27" s="18">
        <v>10</v>
      </c>
      <c r="TK27" s="18">
        <v>0</v>
      </c>
      <c r="TL27" s="18">
        <v>10.6</v>
      </c>
      <c r="TM27" s="18">
        <v>16.05</v>
      </c>
      <c r="TN27" s="18">
        <v>16.05</v>
      </c>
      <c r="TO27" s="18">
        <v>-5.45</v>
      </c>
      <c r="TP27" s="18">
        <v>10.6</v>
      </c>
      <c r="TQ27" s="18">
        <v>11</v>
      </c>
      <c r="TR27" s="18">
        <v>16.986999999999998</v>
      </c>
      <c r="TS27" s="18">
        <v>-6.3869999999999996</v>
      </c>
      <c r="TT27" s="18">
        <v>32.9</v>
      </c>
      <c r="TU27" s="18"/>
      <c r="TV27" s="18">
        <v>32.838999999999999</v>
      </c>
      <c r="TW27" s="18">
        <v>6.0999999999999999E-2</v>
      </c>
      <c r="TX27" s="18">
        <v>33.5</v>
      </c>
      <c r="TY27" s="18">
        <v>12.398210000000001</v>
      </c>
      <c r="TZ27" s="18">
        <v>18.815999999999999</v>
      </c>
      <c r="UA27" s="18">
        <v>14.683999999999999</v>
      </c>
      <c r="UB27" s="18">
        <v>21.6</v>
      </c>
      <c r="UC27" s="18">
        <v>18.32424</v>
      </c>
      <c r="UD27" s="18">
        <v>34.085999999999999</v>
      </c>
      <c r="UE27" s="18">
        <v>-12.486000000000001</v>
      </c>
      <c r="UF27" s="18">
        <v>2.4</v>
      </c>
      <c r="UG27" s="18">
        <v>0.97499999999999998</v>
      </c>
      <c r="UH27" s="18">
        <v>0.97499999999999998</v>
      </c>
      <c r="UI27" s="18">
        <v>1.425</v>
      </c>
      <c r="UJ27" s="18">
        <v>1.5</v>
      </c>
      <c r="UK27" s="18">
        <v>1.0580000000000001</v>
      </c>
      <c r="UL27" s="18">
        <v>1.0580000000000001</v>
      </c>
      <c r="UM27" s="18">
        <v>0.442</v>
      </c>
      <c r="UN27" s="18">
        <v>10.3</v>
      </c>
      <c r="UO27" s="18">
        <v>6.5</v>
      </c>
      <c r="UP27" s="18">
        <v>6.5</v>
      </c>
      <c r="UQ27" s="18">
        <v>3.8</v>
      </c>
      <c r="UR27" s="18">
        <v>2.5</v>
      </c>
      <c r="US27" s="18">
        <v>2</v>
      </c>
      <c r="UT27" s="18">
        <v>2</v>
      </c>
      <c r="UU27" s="18">
        <v>0.5</v>
      </c>
      <c r="UV27" s="18">
        <v>8.1999999999999993</v>
      </c>
      <c r="UW27" s="18">
        <v>7.6</v>
      </c>
      <c r="UX27" s="18">
        <v>7.6</v>
      </c>
      <c r="UY27" s="18">
        <v>0.6</v>
      </c>
      <c r="UZ27" s="18">
        <v>3.2</v>
      </c>
      <c r="VA27" s="18">
        <v>3</v>
      </c>
      <c r="VB27" s="18">
        <v>3</v>
      </c>
      <c r="VC27" s="18">
        <v>0.2</v>
      </c>
      <c r="VD27" s="18">
        <v>3.7</v>
      </c>
      <c r="VE27" s="18">
        <v>3.3</v>
      </c>
      <c r="VF27" s="18">
        <v>3.3</v>
      </c>
      <c r="VG27" s="18">
        <v>0.4</v>
      </c>
      <c r="VH27" s="18">
        <v>3.9</v>
      </c>
      <c r="VI27" s="18">
        <v>3.4</v>
      </c>
      <c r="VJ27" s="18">
        <v>3.4</v>
      </c>
      <c r="VK27" s="18">
        <v>0.5</v>
      </c>
      <c r="VL27" s="18">
        <v>7.3</v>
      </c>
      <c r="VM27" s="18">
        <v>11.547000000000001</v>
      </c>
      <c r="VN27" s="18">
        <v>11.547000000000001</v>
      </c>
      <c r="VO27" s="18">
        <v>-4.2469999999999999</v>
      </c>
      <c r="VP27" s="18">
        <v>231.8</v>
      </c>
      <c r="VQ27" s="18"/>
      <c r="VR27" s="18">
        <v>250</v>
      </c>
      <c r="VS27" s="18">
        <v>-18.2</v>
      </c>
      <c r="VT27" s="18">
        <v>12.7</v>
      </c>
      <c r="VU27" s="18"/>
      <c r="VV27" s="18">
        <v>14.17</v>
      </c>
      <c r="VW27" s="18">
        <v>-1.47</v>
      </c>
      <c r="VX27" s="18">
        <v>113.7</v>
      </c>
      <c r="VY27" s="18"/>
      <c r="VZ27" s="18">
        <v>130.00700000000001</v>
      </c>
      <c r="WA27" s="18">
        <v>-16.306999999999999</v>
      </c>
      <c r="WB27" s="18">
        <v>0.6</v>
      </c>
      <c r="WC27" s="18">
        <v>0.6</v>
      </c>
      <c r="WD27" s="18">
        <v>0.6</v>
      </c>
      <c r="WE27" s="18">
        <v>0</v>
      </c>
      <c r="WF27" s="18">
        <v>0</v>
      </c>
      <c r="WG27" s="18">
        <v>0.9</v>
      </c>
      <c r="WH27" s="18">
        <v>2</v>
      </c>
      <c r="WI27" s="18">
        <v>-2</v>
      </c>
      <c r="WJ27" s="18">
        <v>0</v>
      </c>
      <c r="WK27" s="18">
        <v>3.1</v>
      </c>
      <c r="WL27" s="18">
        <v>6</v>
      </c>
      <c r="WM27" s="18">
        <v>-6</v>
      </c>
      <c r="WN27" s="18">
        <v>96.3</v>
      </c>
      <c r="WO27" s="18"/>
      <c r="WP27" s="18">
        <v>97.456999999999994</v>
      </c>
      <c r="WQ27" s="18">
        <v>-1.157</v>
      </c>
      <c r="WR27" s="18">
        <v>13.7</v>
      </c>
      <c r="WS27" s="18"/>
      <c r="WT27" s="18">
        <v>14.763</v>
      </c>
      <c r="WU27" s="18">
        <v>-1.0629999999999999</v>
      </c>
      <c r="WV27" s="18">
        <v>6.9</v>
      </c>
      <c r="WW27" s="18">
        <v>7</v>
      </c>
      <c r="WX27" s="18">
        <v>7</v>
      </c>
      <c r="WY27" s="18">
        <v>-0.1</v>
      </c>
      <c r="WZ27" s="18">
        <v>19.399999999999999</v>
      </c>
      <c r="XA27" s="18">
        <v>18.932040000000001</v>
      </c>
      <c r="XB27" s="18">
        <v>18.932040000000001</v>
      </c>
      <c r="XC27" s="18">
        <v>0.46795999999999999</v>
      </c>
      <c r="XD27" s="18">
        <v>9.1999999999999993</v>
      </c>
      <c r="XE27" s="18">
        <v>10.6</v>
      </c>
      <c r="XF27" s="18">
        <v>10.6</v>
      </c>
      <c r="XG27" s="18">
        <v>-1.4</v>
      </c>
      <c r="XH27" s="18"/>
      <c r="XI27" s="18"/>
      <c r="XJ27" s="18"/>
      <c r="XK27" s="18">
        <v>0</v>
      </c>
      <c r="XL27" s="18"/>
      <c r="XM27" s="18"/>
      <c r="XN27" s="18"/>
      <c r="XO27" s="18">
        <v>0</v>
      </c>
      <c r="XP27" s="18">
        <v>14.6</v>
      </c>
      <c r="XQ27" s="18">
        <v>14</v>
      </c>
      <c r="XR27" s="18">
        <v>14</v>
      </c>
      <c r="XS27" s="18">
        <v>0.6</v>
      </c>
      <c r="XT27" s="18">
        <v>15.1</v>
      </c>
      <c r="XU27" s="18">
        <v>17</v>
      </c>
      <c r="XV27" s="18">
        <v>17</v>
      </c>
      <c r="XW27" s="18">
        <v>-1.9</v>
      </c>
      <c r="XX27" s="18">
        <v>8</v>
      </c>
      <c r="XY27" s="18">
        <v>7.63</v>
      </c>
      <c r="XZ27" s="18">
        <v>7.63</v>
      </c>
      <c r="YA27" s="18">
        <v>0.37</v>
      </c>
      <c r="YB27" s="18">
        <v>6.48</v>
      </c>
      <c r="YC27" s="18">
        <v>6.5</v>
      </c>
      <c r="YD27" s="18">
        <v>6.5</v>
      </c>
      <c r="YE27" s="18">
        <v>-0.02</v>
      </c>
      <c r="YF27" s="18"/>
      <c r="YG27" s="18"/>
      <c r="YH27" s="18"/>
      <c r="YI27" s="18">
        <v>0</v>
      </c>
      <c r="YJ27" s="18"/>
      <c r="YK27" s="18"/>
      <c r="YL27" s="18"/>
      <c r="YM27" s="18">
        <v>0</v>
      </c>
    </row>
    <row r="28" spans="1:663" ht="24" customHeight="1" x14ac:dyDescent="0.3">
      <c r="A28" s="1"/>
      <c r="B28" s="17" t="s">
        <v>70</v>
      </c>
      <c r="C28" s="17" t="s">
        <v>753</v>
      </c>
      <c r="D28" s="18">
        <v>58.7</v>
      </c>
      <c r="E28" s="18">
        <v>84.729810000000001</v>
      </c>
      <c r="F28" s="18">
        <v>59.484630000000003</v>
      </c>
      <c r="G28" s="18">
        <v>-0.78463000000000005</v>
      </c>
      <c r="H28" s="18">
        <v>629</v>
      </c>
      <c r="I28" s="18">
        <v>607.47082999999998</v>
      </c>
      <c r="J28" s="18">
        <v>643.65809000000002</v>
      </c>
      <c r="K28" s="18">
        <v>-14.65809</v>
      </c>
      <c r="L28" s="18">
        <v>213.3</v>
      </c>
      <c r="M28" s="18">
        <v>197.62106</v>
      </c>
      <c r="N28" s="18">
        <v>209.39341999999999</v>
      </c>
      <c r="O28" s="18">
        <v>3.9065799999999999</v>
      </c>
      <c r="P28" s="18">
        <v>0</v>
      </c>
      <c r="Q28" s="18"/>
      <c r="R28" s="18"/>
      <c r="S28" s="18">
        <v>0</v>
      </c>
      <c r="T28" s="18">
        <v>0</v>
      </c>
      <c r="U28" s="18"/>
      <c r="V28" s="18"/>
      <c r="W28" s="18">
        <v>0</v>
      </c>
      <c r="X28" s="18">
        <v>29.4</v>
      </c>
      <c r="Y28" s="18">
        <v>30.672820000000002</v>
      </c>
      <c r="Z28" s="18">
        <v>18.658999999999999</v>
      </c>
      <c r="AA28" s="18">
        <v>10.741</v>
      </c>
      <c r="AB28" s="18">
        <v>79.599999999999994</v>
      </c>
      <c r="AC28" s="18">
        <v>80.822000000000003</v>
      </c>
      <c r="AD28" s="18">
        <v>80.822000000000003</v>
      </c>
      <c r="AE28" s="18">
        <v>-1.222</v>
      </c>
      <c r="AF28" s="18"/>
      <c r="AG28" s="18"/>
      <c r="AH28" s="18"/>
      <c r="AI28" s="18">
        <v>0</v>
      </c>
      <c r="AJ28" s="18"/>
      <c r="AK28" s="18"/>
      <c r="AL28" s="18"/>
      <c r="AM28" s="18">
        <v>0</v>
      </c>
      <c r="AN28" s="18">
        <v>186.8</v>
      </c>
      <c r="AO28" s="18">
        <v>196.22801999999999</v>
      </c>
      <c r="AP28" s="18">
        <v>196.22801999999999</v>
      </c>
      <c r="AQ28" s="18">
        <v>-9.4280200000000001</v>
      </c>
      <c r="AR28" s="18">
        <v>192.5</v>
      </c>
      <c r="AS28" s="18">
        <v>196.22801999999999</v>
      </c>
      <c r="AT28" s="18">
        <v>196.22801999999999</v>
      </c>
      <c r="AU28" s="18">
        <v>-3.7280199999999999</v>
      </c>
      <c r="AV28" s="18">
        <v>191.7</v>
      </c>
      <c r="AW28" s="18">
        <v>196.22801999999999</v>
      </c>
      <c r="AX28" s="18">
        <v>196.22801999999999</v>
      </c>
      <c r="AY28" s="18">
        <v>-4.5280199999999997</v>
      </c>
      <c r="AZ28" s="18">
        <v>277.8</v>
      </c>
      <c r="BA28" s="18">
        <v>295.22593999999998</v>
      </c>
      <c r="BB28" s="18">
        <v>295.22593999999998</v>
      </c>
      <c r="BC28" s="18">
        <v>-17.425940000000001</v>
      </c>
      <c r="BD28" s="18">
        <v>213</v>
      </c>
      <c r="BE28" s="18">
        <v>208.07390000000001</v>
      </c>
      <c r="BF28" s="18">
        <v>208.07390000000001</v>
      </c>
      <c r="BG28" s="18">
        <v>4.9260999999999999</v>
      </c>
      <c r="BH28" s="18">
        <v>109.2</v>
      </c>
      <c r="BI28" s="18">
        <v>104.34936999999999</v>
      </c>
      <c r="BJ28" s="18">
        <v>104.34936999999999</v>
      </c>
      <c r="BK28" s="18">
        <v>4.8506299999999998</v>
      </c>
      <c r="BL28" s="18">
        <v>196.9</v>
      </c>
      <c r="BM28" s="18">
        <v>143.58082999999999</v>
      </c>
      <c r="BN28" s="18">
        <v>168.2636</v>
      </c>
      <c r="BO28" s="18">
        <v>28.636399999999998</v>
      </c>
      <c r="BP28" s="18">
        <v>2.8</v>
      </c>
      <c r="BQ28" s="18">
        <v>4.4318400000000002</v>
      </c>
      <c r="BR28" s="18">
        <v>4.4318400000000002</v>
      </c>
      <c r="BS28" s="18">
        <v>-1.63184</v>
      </c>
      <c r="BT28" s="18"/>
      <c r="BU28" s="18"/>
      <c r="BV28" s="18"/>
      <c r="BW28" s="18">
        <v>0</v>
      </c>
      <c r="BX28" s="18"/>
      <c r="BY28" s="18"/>
      <c r="BZ28" s="18"/>
      <c r="CA28" s="18">
        <v>0</v>
      </c>
      <c r="CB28" s="18"/>
      <c r="CC28" s="18"/>
      <c r="CD28" s="18"/>
      <c r="CE28" s="18">
        <v>0</v>
      </c>
      <c r="CF28" s="18"/>
      <c r="CG28" s="18"/>
      <c r="CH28" s="18"/>
      <c r="CI28" s="18">
        <v>0</v>
      </c>
      <c r="CJ28" s="18">
        <v>122</v>
      </c>
      <c r="CK28" s="18">
        <v>119.05165</v>
      </c>
      <c r="CL28" s="18">
        <v>119.05165</v>
      </c>
      <c r="CM28" s="18">
        <v>2.94835</v>
      </c>
      <c r="CN28" s="18">
        <v>8.1</v>
      </c>
      <c r="CO28" s="18">
        <v>5.1333399999999996</v>
      </c>
      <c r="CP28" s="18">
        <v>5.1333399999999996</v>
      </c>
      <c r="CQ28" s="18">
        <v>2.9666600000000001</v>
      </c>
      <c r="CR28" s="18">
        <v>4.9000000000000004</v>
      </c>
      <c r="CS28" s="18">
        <v>2.8177599999999998</v>
      </c>
      <c r="CT28" s="18">
        <v>2.8177599999999998</v>
      </c>
      <c r="CU28" s="18">
        <v>2.0822400000000001</v>
      </c>
      <c r="CV28" s="18">
        <v>16.8</v>
      </c>
      <c r="CW28" s="18">
        <v>16.79176</v>
      </c>
      <c r="CX28" s="18">
        <v>16.79176</v>
      </c>
      <c r="CY28" s="18">
        <v>8.2400000000000008E-3</v>
      </c>
      <c r="CZ28" s="18">
        <v>7.1</v>
      </c>
      <c r="DA28" s="18">
        <v>6.8787000000000003</v>
      </c>
      <c r="DB28" s="18">
        <v>6.8787000000000003</v>
      </c>
      <c r="DC28" s="18">
        <v>0.2213</v>
      </c>
      <c r="DD28" s="18">
        <v>14.6</v>
      </c>
      <c r="DE28" s="18">
        <v>14.919420000000001</v>
      </c>
      <c r="DF28" s="18">
        <v>14.919420000000001</v>
      </c>
      <c r="DG28" s="18">
        <v>-0.31941999999999998</v>
      </c>
      <c r="DH28" s="18">
        <v>79.8</v>
      </c>
      <c r="DI28" s="18">
        <v>60.147570000000002</v>
      </c>
      <c r="DJ28" s="18">
        <v>65.05829</v>
      </c>
      <c r="DK28" s="18">
        <v>14.741709999999999</v>
      </c>
      <c r="DL28" s="18"/>
      <c r="DM28" s="18"/>
      <c r="DN28" s="18"/>
      <c r="DO28" s="18">
        <v>0</v>
      </c>
      <c r="DP28" s="18"/>
      <c r="DQ28" s="18"/>
      <c r="DR28" s="18"/>
      <c r="DS28" s="18">
        <v>0</v>
      </c>
      <c r="DT28" s="18"/>
      <c r="DU28" s="18"/>
      <c r="DV28" s="18"/>
      <c r="DW28" s="18">
        <v>0</v>
      </c>
      <c r="DX28" s="18">
        <v>0</v>
      </c>
      <c r="DY28" s="18"/>
      <c r="DZ28" s="18"/>
      <c r="EA28" s="18">
        <v>0</v>
      </c>
      <c r="EB28" s="18">
        <v>60.1</v>
      </c>
      <c r="EC28" s="18">
        <v>61.828310000000002</v>
      </c>
      <c r="ED28" s="18">
        <v>62.671050000000001</v>
      </c>
      <c r="EE28" s="18">
        <v>-2.5710500000000001</v>
      </c>
      <c r="EF28" s="18">
        <v>79.3</v>
      </c>
      <c r="EG28" s="18">
        <v>131.88157000000001</v>
      </c>
      <c r="EH28" s="18">
        <v>99.71866</v>
      </c>
      <c r="EI28" s="18">
        <v>-20.418659999999999</v>
      </c>
      <c r="EJ28" s="18"/>
      <c r="EK28" s="18"/>
      <c r="EL28" s="18"/>
      <c r="EM28" s="18">
        <v>0</v>
      </c>
      <c r="EN28" s="18">
        <v>0</v>
      </c>
      <c r="EO28" s="18"/>
      <c r="EP28" s="18"/>
      <c r="EQ28" s="18">
        <v>0</v>
      </c>
      <c r="ER28" s="18">
        <v>0</v>
      </c>
      <c r="ES28" s="18"/>
      <c r="ET28" s="18"/>
      <c r="EU28" s="18">
        <v>0</v>
      </c>
      <c r="EV28" s="18">
        <v>0</v>
      </c>
      <c r="EW28" s="18"/>
      <c r="EX28" s="18"/>
      <c r="EY28" s="18">
        <v>0</v>
      </c>
      <c r="EZ28" s="18">
        <v>0</v>
      </c>
      <c r="FA28" s="18"/>
      <c r="FB28" s="18"/>
      <c r="FC28" s="18">
        <v>0</v>
      </c>
      <c r="FD28" s="18">
        <v>31.5</v>
      </c>
      <c r="FE28" s="18">
        <v>27.02168</v>
      </c>
      <c r="FF28" s="18">
        <v>30.82526</v>
      </c>
      <c r="FG28" s="18">
        <v>0.67474000000000001</v>
      </c>
      <c r="FH28" s="18">
        <v>50.6</v>
      </c>
      <c r="FI28" s="18">
        <v>52.57732</v>
      </c>
      <c r="FJ28" s="18">
        <v>75</v>
      </c>
      <c r="FK28" s="18">
        <v>-24.4</v>
      </c>
      <c r="FL28" s="18">
        <v>19.3</v>
      </c>
      <c r="FM28" s="18">
        <v>16.004190000000001</v>
      </c>
      <c r="FN28" s="18">
        <v>20.749040000000001</v>
      </c>
      <c r="FO28" s="18">
        <v>-1.4490400000000001</v>
      </c>
      <c r="FP28" s="18">
        <v>18.5</v>
      </c>
      <c r="FQ28" s="18">
        <v>18.615860000000001</v>
      </c>
      <c r="FR28" s="18">
        <v>18.615860000000001</v>
      </c>
      <c r="FS28" s="18">
        <v>-0.11586</v>
      </c>
      <c r="FT28" s="18">
        <v>12.3</v>
      </c>
      <c r="FU28" s="18">
        <v>10.67961</v>
      </c>
      <c r="FV28" s="18">
        <v>10.67961</v>
      </c>
      <c r="FW28" s="18">
        <v>1.62039</v>
      </c>
      <c r="FX28" s="18">
        <v>66.7</v>
      </c>
      <c r="FY28" s="18">
        <v>65.054289999999995</v>
      </c>
      <c r="FZ28" s="18">
        <v>65.054289999999995</v>
      </c>
      <c r="GA28" s="18">
        <v>1.64571</v>
      </c>
      <c r="GB28" s="18">
        <v>180.2</v>
      </c>
      <c r="GC28" s="18">
        <v>184.91498000000001</v>
      </c>
      <c r="GD28" s="18">
        <v>184.91498000000001</v>
      </c>
      <c r="GE28" s="18">
        <v>-4.7149799999999997</v>
      </c>
      <c r="GF28" s="18">
        <v>179.7</v>
      </c>
      <c r="GG28" s="18">
        <v>184.91498000000001</v>
      </c>
      <c r="GH28" s="18">
        <v>184.91498000000001</v>
      </c>
      <c r="GI28" s="18">
        <v>-5.2149799999999997</v>
      </c>
      <c r="GJ28" s="18">
        <v>183.8</v>
      </c>
      <c r="GK28" s="18">
        <v>185.47028</v>
      </c>
      <c r="GL28" s="18">
        <v>185.47028</v>
      </c>
      <c r="GM28" s="18">
        <v>-1.67028</v>
      </c>
      <c r="GN28" s="18">
        <v>81</v>
      </c>
      <c r="GO28" s="18">
        <v>83.437340000000006</v>
      </c>
      <c r="GP28" s="18">
        <v>88.410179999999997</v>
      </c>
      <c r="GQ28" s="18">
        <v>-7.4101800000000004</v>
      </c>
      <c r="GR28" s="18">
        <v>6.2</v>
      </c>
      <c r="GS28" s="18">
        <v>6.1913999999999998</v>
      </c>
      <c r="GT28" s="18">
        <v>4.4600200000000001</v>
      </c>
      <c r="GU28" s="18">
        <v>1.7399800000000001</v>
      </c>
      <c r="GV28" s="18">
        <v>2.2999999999999998</v>
      </c>
      <c r="GW28" s="18">
        <v>3.0515099999999999</v>
      </c>
      <c r="GX28" s="18">
        <v>4.6789800000000001</v>
      </c>
      <c r="GY28" s="18">
        <v>-2.3789799999999999</v>
      </c>
      <c r="GZ28" s="18">
        <v>32.9</v>
      </c>
      <c r="HA28" s="18">
        <v>34.47804</v>
      </c>
      <c r="HB28" s="18">
        <v>34.47804</v>
      </c>
      <c r="HC28" s="18">
        <v>-1.5780400000000001</v>
      </c>
      <c r="HD28" s="18">
        <v>31.8</v>
      </c>
      <c r="HE28" s="18">
        <v>32.627180000000003</v>
      </c>
      <c r="HF28" s="18">
        <v>32.627180000000003</v>
      </c>
      <c r="HG28" s="18">
        <v>-0.82718000000000003</v>
      </c>
      <c r="HH28" s="18">
        <v>2.2000000000000002</v>
      </c>
      <c r="HI28" s="18">
        <v>1.97359</v>
      </c>
      <c r="HJ28" s="18">
        <v>1.97359</v>
      </c>
      <c r="HK28" s="18">
        <v>0.22641</v>
      </c>
      <c r="HL28" s="18">
        <v>11.9</v>
      </c>
      <c r="HM28" s="18"/>
      <c r="HN28" s="18"/>
      <c r="HO28" s="18">
        <v>11.9</v>
      </c>
      <c r="HP28" s="18">
        <v>89</v>
      </c>
      <c r="HQ28" s="18">
        <v>86.607950000000002</v>
      </c>
      <c r="HR28" s="18">
        <v>50</v>
      </c>
      <c r="HS28" s="18">
        <v>39</v>
      </c>
      <c r="HT28" s="18"/>
      <c r="HU28" s="18"/>
      <c r="HV28" s="18"/>
      <c r="HW28" s="18">
        <v>0</v>
      </c>
      <c r="HX28" s="18"/>
      <c r="HY28" s="18"/>
      <c r="HZ28" s="18"/>
      <c r="IA28" s="18">
        <v>0</v>
      </c>
      <c r="IB28" s="18">
        <v>73</v>
      </c>
      <c r="IC28" s="18">
        <v>78.294399999999996</v>
      </c>
      <c r="ID28" s="18">
        <v>85.482579999999999</v>
      </c>
      <c r="IE28" s="18">
        <v>-12.48258</v>
      </c>
      <c r="IF28" s="18"/>
      <c r="IG28" s="18"/>
      <c r="IH28" s="18"/>
      <c r="II28" s="18">
        <v>0</v>
      </c>
      <c r="IJ28" s="18"/>
      <c r="IK28" s="18"/>
      <c r="IL28" s="18"/>
      <c r="IM28" s="18">
        <v>0</v>
      </c>
      <c r="IN28" s="18">
        <v>47.2</v>
      </c>
      <c r="IO28" s="18">
        <v>48.181449999999998</v>
      </c>
      <c r="IP28" s="18">
        <v>48.181449999999998</v>
      </c>
      <c r="IQ28" s="18">
        <v>-0.98145000000000004</v>
      </c>
      <c r="IR28" s="18"/>
      <c r="IS28" s="18"/>
      <c r="IT28" s="18"/>
      <c r="IU28" s="18">
        <v>0</v>
      </c>
      <c r="IV28" s="18"/>
      <c r="IW28" s="18"/>
      <c r="IX28" s="18"/>
      <c r="IY28" s="18">
        <v>0</v>
      </c>
      <c r="IZ28" s="18"/>
      <c r="JA28" s="18"/>
      <c r="JB28" s="18"/>
      <c r="JC28" s="18">
        <v>0</v>
      </c>
      <c r="JD28" s="18">
        <v>65.3</v>
      </c>
      <c r="JE28" s="18">
        <v>64.999380000000002</v>
      </c>
      <c r="JF28" s="18">
        <v>75.210710000000006</v>
      </c>
      <c r="JG28" s="18">
        <v>-9.9107099999999999</v>
      </c>
      <c r="JH28" s="18">
        <v>177.5</v>
      </c>
      <c r="JI28" s="18">
        <v>185.26784000000001</v>
      </c>
      <c r="JJ28" s="18">
        <v>185.26784000000001</v>
      </c>
      <c r="JK28" s="18">
        <v>-7.7678399999999996</v>
      </c>
      <c r="JL28" s="18">
        <v>172.3</v>
      </c>
      <c r="JM28" s="18">
        <v>185.26784000000001</v>
      </c>
      <c r="JN28" s="18">
        <v>185.26784000000001</v>
      </c>
      <c r="JO28" s="18">
        <v>-12.967840000000001</v>
      </c>
      <c r="JP28" s="18">
        <v>207.1</v>
      </c>
      <c r="JQ28" s="18">
        <v>185.26784000000001</v>
      </c>
      <c r="JR28" s="18">
        <v>185.26784000000001</v>
      </c>
      <c r="JS28" s="18">
        <v>21.832159999999998</v>
      </c>
      <c r="JT28" s="18">
        <v>272.89999999999998</v>
      </c>
      <c r="JU28" s="18">
        <v>278.73631</v>
      </c>
      <c r="JV28" s="18">
        <v>278.73631</v>
      </c>
      <c r="JW28" s="18">
        <v>-5.8363100000000001</v>
      </c>
      <c r="JX28" s="18">
        <v>75.5</v>
      </c>
      <c r="JY28" s="18">
        <v>73.590999999999994</v>
      </c>
      <c r="JZ28" s="18">
        <v>73.590999999999994</v>
      </c>
      <c r="KA28" s="18">
        <v>1.909</v>
      </c>
      <c r="KB28" s="18">
        <v>36.700000000000003</v>
      </c>
      <c r="KC28" s="18">
        <v>36.905999999999999</v>
      </c>
      <c r="KD28" s="18">
        <v>36.905999999999999</v>
      </c>
      <c r="KE28" s="18">
        <v>-0.20599999999999999</v>
      </c>
      <c r="KF28" s="18"/>
      <c r="KG28" s="18"/>
      <c r="KH28" s="18"/>
      <c r="KI28" s="18">
        <v>0</v>
      </c>
      <c r="KJ28" s="18"/>
      <c r="KK28" s="18"/>
      <c r="KL28" s="18"/>
      <c r="KM28" s="18">
        <v>0</v>
      </c>
      <c r="KN28" s="18"/>
      <c r="KO28" s="18"/>
      <c r="KP28" s="18"/>
      <c r="KQ28" s="18">
        <v>0</v>
      </c>
      <c r="KR28" s="18">
        <v>0</v>
      </c>
      <c r="KS28" s="18"/>
      <c r="KT28" s="18"/>
      <c r="KU28" s="18">
        <v>0</v>
      </c>
      <c r="KV28" s="18"/>
      <c r="KW28" s="18"/>
      <c r="KX28" s="18"/>
      <c r="KY28" s="18">
        <v>0</v>
      </c>
      <c r="KZ28" s="18">
        <v>0</v>
      </c>
      <c r="LA28" s="18"/>
      <c r="LB28" s="18"/>
      <c r="LC28" s="18">
        <v>0</v>
      </c>
      <c r="LD28" s="18">
        <v>0.8</v>
      </c>
      <c r="LE28" s="18">
        <v>0.63188999999999995</v>
      </c>
      <c r="LF28" s="18">
        <v>0.63188999999999995</v>
      </c>
      <c r="LG28" s="18">
        <v>0.16811000000000001</v>
      </c>
      <c r="LH28" s="18">
        <v>146.5</v>
      </c>
      <c r="LI28" s="18"/>
      <c r="LJ28" s="18">
        <v>135.64865</v>
      </c>
      <c r="LK28" s="18">
        <v>10.85135</v>
      </c>
      <c r="LL28" s="18">
        <v>81.900000000000006</v>
      </c>
      <c r="LM28" s="18">
        <v>92.444500000000005</v>
      </c>
      <c r="LN28" s="18">
        <v>87.638729999999995</v>
      </c>
      <c r="LO28" s="18">
        <v>-5.7387300000000003</v>
      </c>
      <c r="LP28" s="18">
        <v>60.8</v>
      </c>
      <c r="LQ28" s="18">
        <v>67.133979999999994</v>
      </c>
      <c r="LR28" s="18">
        <v>67.133979999999994</v>
      </c>
      <c r="LS28" s="18">
        <v>-6.3339800000000004</v>
      </c>
      <c r="LT28" s="18">
        <v>66</v>
      </c>
      <c r="LU28" s="18">
        <v>65.779730000000001</v>
      </c>
      <c r="LV28" s="18">
        <v>65.779730000000001</v>
      </c>
      <c r="LW28" s="18">
        <v>0.22026999999999999</v>
      </c>
      <c r="LX28" s="18">
        <v>29.2</v>
      </c>
      <c r="LY28" s="18">
        <v>29.951460000000001</v>
      </c>
      <c r="LZ28" s="18">
        <v>29.951460000000001</v>
      </c>
      <c r="MA28" s="18">
        <v>-0.75146000000000002</v>
      </c>
      <c r="MB28" s="18">
        <v>65.2</v>
      </c>
      <c r="MC28" s="18"/>
      <c r="MD28" s="18"/>
      <c r="ME28" s="18">
        <v>65.2</v>
      </c>
      <c r="MF28" s="18"/>
      <c r="MG28" s="18"/>
      <c r="MH28" s="18"/>
      <c r="MI28" s="18">
        <v>0</v>
      </c>
      <c r="MJ28" s="18"/>
      <c r="MK28" s="18"/>
      <c r="ML28" s="18"/>
      <c r="MM28" s="18">
        <v>0</v>
      </c>
      <c r="MN28" s="18">
        <v>146.4</v>
      </c>
      <c r="MO28" s="18">
        <v>159.10807</v>
      </c>
      <c r="MP28" s="18">
        <v>159.10807</v>
      </c>
      <c r="MQ28" s="18">
        <v>-12.708069999999999</v>
      </c>
      <c r="MR28" s="18">
        <v>148.4</v>
      </c>
      <c r="MS28" s="18">
        <v>159.10807</v>
      </c>
      <c r="MT28" s="18">
        <v>159.10807</v>
      </c>
      <c r="MU28" s="18">
        <v>-10.708069999999999</v>
      </c>
      <c r="MV28" s="18">
        <v>170.1</v>
      </c>
      <c r="MW28" s="18">
        <v>159.58587</v>
      </c>
      <c r="MX28" s="18">
        <v>159.58587</v>
      </c>
      <c r="MY28" s="18">
        <v>10.51413</v>
      </c>
      <c r="MZ28" s="18">
        <v>188.7</v>
      </c>
      <c r="NA28" s="18">
        <v>185.62738999999999</v>
      </c>
      <c r="NB28" s="18"/>
      <c r="NC28" s="18">
        <v>188.7</v>
      </c>
      <c r="ND28" s="18"/>
      <c r="NE28" s="18"/>
      <c r="NF28" s="18"/>
      <c r="NG28" s="18">
        <v>0</v>
      </c>
      <c r="NH28" s="18"/>
      <c r="NI28" s="18"/>
      <c r="NJ28" s="18"/>
      <c r="NK28" s="18">
        <v>0</v>
      </c>
      <c r="NL28" s="18"/>
      <c r="NM28" s="18"/>
      <c r="NN28" s="18"/>
      <c r="NO28" s="18">
        <v>0</v>
      </c>
      <c r="NP28" s="18"/>
      <c r="NQ28" s="18"/>
      <c r="NR28" s="18"/>
      <c r="NS28" s="18">
        <v>0</v>
      </c>
      <c r="NT28" s="18">
        <v>218.1</v>
      </c>
      <c r="NU28" s="18">
        <v>192.23309</v>
      </c>
      <c r="NV28" s="18">
        <v>192.23309</v>
      </c>
      <c r="NW28" s="18">
        <v>25.866910000000001</v>
      </c>
      <c r="NX28" s="18">
        <v>104.3</v>
      </c>
      <c r="NY28" s="18">
        <v>96.405180000000001</v>
      </c>
      <c r="NZ28" s="18">
        <v>96.405180000000001</v>
      </c>
      <c r="OA28" s="18">
        <v>7.8948200000000002</v>
      </c>
      <c r="OB28" s="18">
        <v>1.1000000000000001</v>
      </c>
      <c r="OC28" s="18"/>
      <c r="OD28" s="18">
        <v>1.109</v>
      </c>
      <c r="OE28" s="18">
        <v>-8.9999999999999993E-3</v>
      </c>
      <c r="OF28" s="18">
        <v>10.4</v>
      </c>
      <c r="OG28" s="18">
        <v>13.74658</v>
      </c>
      <c r="OH28" s="18">
        <v>23.63</v>
      </c>
      <c r="OI28" s="18">
        <v>-13.23</v>
      </c>
      <c r="OJ28" s="18">
        <v>71.599999999999994</v>
      </c>
      <c r="OK28" s="18"/>
      <c r="OL28" s="18">
        <v>71.266999999999996</v>
      </c>
      <c r="OM28" s="18">
        <v>0.33300000000000002</v>
      </c>
      <c r="ON28" s="18">
        <v>11.2</v>
      </c>
      <c r="OO28" s="18">
        <v>14.565</v>
      </c>
      <c r="OP28" s="18">
        <v>14.565</v>
      </c>
      <c r="OQ28" s="18">
        <v>-3.3650000000000002</v>
      </c>
      <c r="OR28" s="18">
        <v>0.3</v>
      </c>
      <c r="OS28" s="18"/>
      <c r="OT28" s="18">
        <v>0.3</v>
      </c>
      <c r="OU28" s="18">
        <v>0</v>
      </c>
      <c r="OV28" s="18">
        <v>6.2</v>
      </c>
      <c r="OW28" s="18">
        <v>6</v>
      </c>
      <c r="OX28" s="18">
        <v>6</v>
      </c>
      <c r="OY28" s="18">
        <v>0.2</v>
      </c>
      <c r="OZ28" s="18"/>
      <c r="PA28" s="18"/>
      <c r="PB28" s="18"/>
      <c r="PC28" s="18">
        <v>0</v>
      </c>
      <c r="PD28" s="18">
        <v>10</v>
      </c>
      <c r="PE28" s="18">
        <v>9</v>
      </c>
      <c r="PF28" s="18">
        <v>9</v>
      </c>
      <c r="PG28" s="18">
        <v>1</v>
      </c>
      <c r="PH28" s="18">
        <v>2.6</v>
      </c>
      <c r="PI28" s="18">
        <v>2.6689699999999998</v>
      </c>
      <c r="PJ28" s="18">
        <v>1.88733</v>
      </c>
      <c r="PK28" s="18">
        <v>0.71267000000000003</v>
      </c>
      <c r="PL28" s="18">
        <v>0.2</v>
      </c>
      <c r="PM28" s="18"/>
      <c r="PN28" s="18"/>
      <c r="PO28" s="18">
        <v>0.2</v>
      </c>
      <c r="PP28" s="18">
        <v>1.8</v>
      </c>
      <c r="PQ28" s="18">
        <v>1.51</v>
      </c>
      <c r="PR28" s="18">
        <v>1.51</v>
      </c>
      <c r="PS28" s="18">
        <v>0.28999999999999998</v>
      </c>
      <c r="PT28" s="18">
        <v>1.8</v>
      </c>
      <c r="PU28" s="18">
        <v>1.6</v>
      </c>
      <c r="PV28" s="18">
        <v>1.6</v>
      </c>
      <c r="PW28" s="18">
        <v>0.2</v>
      </c>
      <c r="PX28" s="18">
        <v>20.399999999999999</v>
      </c>
      <c r="PY28" s="18">
        <v>19.417480000000001</v>
      </c>
      <c r="PZ28" s="18">
        <v>19.417480000000001</v>
      </c>
      <c r="QA28" s="18">
        <v>0.98251999999999995</v>
      </c>
      <c r="QB28" s="18">
        <v>6.4</v>
      </c>
      <c r="QC28" s="18">
        <v>6</v>
      </c>
      <c r="QD28" s="18">
        <v>6</v>
      </c>
      <c r="QE28" s="18">
        <v>0.4</v>
      </c>
      <c r="QF28" s="18">
        <v>4</v>
      </c>
      <c r="QG28" s="18">
        <v>4</v>
      </c>
      <c r="QH28" s="18">
        <v>4</v>
      </c>
      <c r="QI28" s="18">
        <v>0</v>
      </c>
      <c r="QJ28" s="18">
        <v>3.3</v>
      </c>
      <c r="QK28" s="18">
        <v>3.4</v>
      </c>
      <c r="QL28" s="18">
        <v>3.4</v>
      </c>
      <c r="QM28" s="18">
        <v>-0.1</v>
      </c>
      <c r="QN28" s="18">
        <v>15.7</v>
      </c>
      <c r="QO28" s="18">
        <v>16.504850000000001</v>
      </c>
      <c r="QP28" s="18">
        <v>16.504850000000001</v>
      </c>
      <c r="QQ28" s="18">
        <v>-0.80484999999999995</v>
      </c>
      <c r="QR28" s="18">
        <v>13.3</v>
      </c>
      <c r="QS28" s="18"/>
      <c r="QT28" s="18">
        <v>12.977</v>
      </c>
      <c r="QU28" s="18">
        <v>0.32300000000000001</v>
      </c>
      <c r="QV28" s="18">
        <v>15.8</v>
      </c>
      <c r="QW28" s="18"/>
      <c r="QX28" s="18">
        <v>17.071999999999999</v>
      </c>
      <c r="QY28" s="18">
        <v>-1.272</v>
      </c>
      <c r="QZ28" s="18">
        <v>2.1</v>
      </c>
      <c r="RA28" s="18">
        <v>1.47061</v>
      </c>
      <c r="RB28" s="18">
        <v>3.6509999999999998</v>
      </c>
      <c r="RC28" s="18">
        <v>-1.5509999999999999</v>
      </c>
      <c r="RD28" s="18">
        <v>4</v>
      </c>
      <c r="RE28" s="18">
        <v>7.91066</v>
      </c>
      <c r="RF28" s="18">
        <v>9.9550000000000001</v>
      </c>
      <c r="RG28" s="18">
        <v>-5.9550000000000001</v>
      </c>
      <c r="RH28" s="18">
        <v>4.4000000000000004</v>
      </c>
      <c r="RI28" s="18">
        <v>4.2</v>
      </c>
      <c r="RJ28" s="18">
        <v>4.2</v>
      </c>
      <c r="RK28" s="18">
        <v>0.2</v>
      </c>
      <c r="RL28" s="18">
        <v>1.2</v>
      </c>
      <c r="RM28" s="18">
        <v>1.2</v>
      </c>
      <c r="RN28" s="18">
        <v>1.2</v>
      </c>
      <c r="RO28" s="18">
        <v>0</v>
      </c>
      <c r="RP28" s="18">
        <v>2.4</v>
      </c>
      <c r="RQ28" s="18">
        <v>2.4</v>
      </c>
      <c r="RR28" s="18">
        <v>2.4</v>
      </c>
      <c r="RS28" s="18">
        <v>0</v>
      </c>
      <c r="RT28" s="18">
        <v>2.6</v>
      </c>
      <c r="RU28" s="18">
        <v>2.8</v>
      </c>
      <c r="RV28" s="18">
        <v>2.8</v>
      </c>
      <c r="RW28" s="18">
        <v>-0.2</v>
      </c>
      <c r="RX28" s="18">
        <v>17.399999999999999</v>
      </c>
      <c r="RY28" s="18"/>
      <c r="RZ28" s="18">
        <v>16.643000000000001</v>
      </c>
      <c r="SA28" s="18">
        <v>0.75700000000000001</v>
      </c>
      <c r="SB28" s="18"/>
      <c r="SC28" s="18"/>
      <c r="SD28" s="18"/>
      <c r="SE28" s="18">
        <v>0</v>
      </c>
      <c r="SF28" s="18">
        <v>16.100000000000001</v>
      </c>
      <c r="SG28" s="18">
        <v>18.110099999999999</v>
      </c>
      <c r="SH28" s="18">
        <v>19.772790000000001</v>
      </c>
      <c r="SI28" s="18">
        <v>-3.67279</v>
      </c>
      <c r="SJ28" s="18">
        <v>0.9</v>
      </c>
      <c r="SK28" s="18">
        <v>1.04</v>
      </c>
      <c r="SL28" s="18">
        <v>1.04</v>
      </c>
      <c r="SM28" s="18">
        <v>-0.14000000000000001</v>
      </c>
      <c r="SN28" s="18"/>
      <c r="SO28" s="18"/>
      <c r="SP28" s="18">
        <v>0.4</v>
      </c>
      <c r="SQ28" s="18">
        <v>-0.4</v>
      </c>
      <c r="SR28" s="18">
        <v>5</v>
      </c>
      <c r="SS28" s="18">
        <v>4.5999999999999996</v>
      </c>
      <c r="ST28" s="18">
        <v>4.5999999999999996</v>
      </c>
      <c r="SU28" s="18">
        <v>0.4</v>
      </c>
      <c r="SV28" s="18">
        <v>2</v>
      </c>
      <c r="SW28" s="18">
        <v>3.4</v>
      </c>
      <c r="SX28" s="18">
        <v>3.4</v>
      </c>
      <c r="SY28" s="18">
        <v>-1.4</v>
      </c>
      <c r="SZ28" s="18">
        <v>3.8</v>
      </c>
      <c r="TA28" s="18">
        <v>4.5</v>
      </c>
      <c r="TB28" s="18">
        <v>4.5</v>
      </c>
      <c r="TC28" s="18">
        <v>-0.7</v>
      </c>
      <c r="TD28" s="18">
        <v>5.5</v>
      </c>
      <c r="TE28" s="18">
        <v>6.5</v>
      </c>
      <c r="TF28" s="18">
        <v>6.5</v>
      </c>
      <c r="TG28" s="18">
        <v>-1</v>
      </c>
      <c r="TH28" s="18">
        <v>9.9</v>
      </c>
      <c r="TI28" s="18">
        <v>10</v>
      </c>
      <c r="TJ28" s="18">
        <v>10</v>
      </c>
      <c r="TK28" s="18">
        <v>-0.1</v>
      </c>
      <c r="TL28" s="18">
        <v>9.6999999999999993</v>
      </c>
      <c r="TM28" s="18">
        <v>16.193999999999999</v>
      </c>
      <c r="TN28" s="18">
        <v>16.193999999999999</v>
      </c>
      <c r="TO28" s="18">
        <v>-6.4939999999999998</v>
      </c>
      <c r="TP28" s="18">
        <v>10.199999999999999</v>
      </c>
      <c r="TQ28" s="18">
        <v>20</v>
      </c>
      <c r="TR28" s="18">
        <v>24.047000000000001</v>
      </c>
      <c r="TS28" s="18">
        <v>-13.847</v>
      </c>
      <c r="TT28" s="18">
        <v>32.799999999999997</v>
      </c>
      <c r="TU28" s="18"/>
      <c r="TV28" s="18">
        <v>32.862000000000002</v>
      </c>
      <c r="TW28" s="18">
        <v>-6.2E-2</v>
      </c>
      <c r="TX28" s="18">
        <v>26.3</v>
      </c>
      <c r="TY28" s="18">
        <v>14.09605</v>
      </c>
      <c r="TZ28" s="18">
        <v>21.161000000000001</v>
      </c>
      <c r="UA28" s="18">
        <v>5.1390000000000002</v>
      </c>
      <c r="UB28" s="18">
        <v>17.8</v>
      </c>
      <c r="UC28" s="18">
        <v>24.661390000000001</v>
      </c>
      <c r="UD28" s="18">
        <v>34.511000000000003</v>
      </c>
      <c r="UE28" s="18">
        <v>-16.710999999999999</v>
      </c>
      <c r="UF28" s="18">
        <v>2</v>
      </c>
      <c r="UG28" s="18">
        <v>1.3560000000000001</v>
      </c>
      <c r="UH28" s="18">
        <v>1.3560000000000001</v>
      </c>
      <c r="UI28" s="18">
        <v>0.64400000000000002</v>
      </c>
      <c r="UJ28" s="18">
        <v>1.1000000000000001</v>
      </c>
      <c r="UK28" s="18">
        <v>1.216</v>
      </c>
      <c r="UL28" s="18">
        <v>1.216</v>
      </c>
      <c r="UM28" s="18">
        <v>-0.11600000000000001</v>
      </c>
      <c r="UN28" s="18">
        <v>10.5</v>
      </c>
      <c r="UO28" s="18">
        <v>6.5</v>
      </c>
      <c r="UP28" s="18">
        <v>6.5</v>
      </c>
      <c r="UQ28" s="18">
        <v>4</v>
      </c>
      <c r="UR28" s="18">
        <v>2.5</v>
      </c>
      <c r="US28" s="18">
        <v>2</v>
      </c>
      <c r="UT28" s="18">
        <v>2</v>
      </c>
      <c r="UU28" s="18">
        <v>0.5</v>
      </c>
      <c r="UV28" s="18">
        <v>8.1999999999999993</v>
      </c>
      <c r="UW28" s="18">
        <v>7.6</v>
      </c>
      <c r="UX28" s="18">
        <v>7.6</v>
      </c>
      <c r="UY28" s="18">
        <v>0.6</v>
      </c>
      <c r="UZ28" s="18">
        <v>3.2</v>
      </c>
      <c r="VA28" s="18">
        <v>3</v>
      </c>
      <c r="VB28" s="18">
        <v>3</v>
      </c>
      <c r="VC28" s="18">
        <v>0.2</v>
      </c>
      <c r="VD28" s="18">
        <v>3.5</v>
      </c>
      <c r="VE28" s="18">
        <v>3.3</v>
      </c>
      <c r="VF28" s="18">
        <v>3.3</v>
      </c>
      <c r="VG28" s="18">
        <v>0.2</v>
      </c>
      <c r="VH28" s="18">
        <v>3.7</v>
      </c>
      <c r="VI28" s="18">
        <v>3.4</v>
      </c>
      <c r="VJ28" s="18">
        <v>3.4</v>
      </c>
      <c r="VK28" s="18">
        <v>0.3</v>
      </c>
      <c r="VL28" s="18">
        <v>9.6999999999999993</v>
      </c>
      <c r="VM28" s="18">
        <v>12.159000000000001</v>
      </c>
      <c r="VN28" s="18">
        <v>12.159000000000001</v>
      </c>
      <c r="VO28" s="18">
        <v>-2.4590000000000001</v>
      </c>
      <c r="VP28" s="18">
        <v>232.4</v>
      </c>
      <c r="VQ28" s="18"/>
      <c r="VR28" s="18">
        <v>245.13300000000001</v>
      </c>
      <c r="VS28" s="18">
        <v>-12.733000000000001</v>
      </c>
      <c r="VT28" s="18">
        <v>14.3</v>
      </c>
      <c r="VU28" s="18"/>
      <c r="VV28" s="18">
        <v>14.676</v>
      </c>
      <c r="VW28" s="18">
        <v>-0.376</v>
      </c>
      <c r="VX28" s="18">
        <v>115.7</v>
      </c>
      <c r="VY28" s="18"/>
      <c r="VZ28" s="18">
        <v>130.001</v>
      </c>
      <c r="WA28" s="18">
        <v>-14.301</v>
      </c>
      <c r="WB28" s="18">
        <v>0.6</v>
      </c>
      <c r="WC28" s="18">
        <v>0.6</v>
      </c>
      <c r="WD28" s="18">
        <v>0.6</v>
      </c>
      <c r="WE28" s="18">
        <v>0</v>
      </c>
      <c r="WF28" s="18">
        <v>0</v>
      </c>
      <c r="WG28" s="18">
        <v>0.9</v>
      </c>
      <c r="WH28" s="18">
        <v>1</v>
      </c>
      <c r="WI28" s="18">
        <v>-1</v>
      </c>
      <c r="WJ28" s="18">
        <v>0</v>
      </c>
      <c r="WK28" s="18">
        <v>3.1</v>
      </c>
      <c r="WL28" s="18">
        <v>5</v>
      </c>
      <c r="WM28" s="18">
        <v>-5</v>
      </c>
      <c r="WN28" s="18">
        <v>96</v>
      </c>
      <c r="WO28" s="18"/>
      <c r="WP28" s="18">
        <v>97.697999999999993</v>
      </c>
      <c r="WQ28" s="18">
        <v>-1.698</v>
      </c>
      <c r="WR28" s="18">
        <v>15.3</v>
      </c>
      <c r="WS28" s="18"/>
      <c r="WT28" s="18">
        <v>15.965999999999999</v>
      </c>
      <c r="WU28" s="18">
        <v>-0.66600000000000004</v>
      </c>
      <c r="WV28" s="18">
        <v>6.9</v>
      </c>
      <c r="WW28" s="18">
        <v>7</v>
      </c>
      <c r="WX28" s="18">
        <v>7</v>
      </c>
      <c r="WY28" s="18">
        <v>-0.1</v>
      </c>
      <c r="WZ28" s="18">
        <v>19.3</v>
      </c>
      <c r="XA28" s="18">
        <v>18.932040000000001</v>
      </c>
      <c r="XB28" s="18">
        <v>18.932040000000001</v>
      </c>
      <c r="XC28" s="18">
        <v>0.36796000000000001</v>
      </c>
      <c r="XD28" s="18">
        <v>9.6</v>
      </c>
      <c r="XE28" s="18">
        <v>10.6</v>
      </c>
      <c r="XF28" s="18">
        <v>10.6</v>
      </c>
      <c r="XG28" s="18">
        <v>-1</v>
      </c>
      <c r="XH28" s="18"/>
      <c r="XI28" s="18"/>
      <c r="XJ28" s="18"/>
      <c r="XK28" s="18">
        <v>0</v>
      </c>
      <c r="XL28" s="18"/>
      <c r="XM28" s="18"/>
      <c r="XN28" s="18"/>
      <c r="XO28" s="18">
        <v>0</v>
      </c>
      <c r="XP28" s="18">
        <v>14.5</v>
      </c>
      <c r="XQ28" s="18">
        <v>14</v>
      </c>
      <c r="XR28" s="18">
        <v>14</v>
      </c>
      <c r="XS28" s="18">
        <v>0.5</v>
      </c>
      <c r="XT28" s="18">
        <v>15.1</v>
      </c>
      <c r="XU28" s="18">
        <v>17</v>
      </c>
      <c r="XV28" s="18">
        <v>17</v>
      </c>
      <c r="XW28" s="18">
        <v>-1.9</v>
      </c>
      <c r="XX28" s="18">
        <v>9.5</v>
      </c>
      <c r="XY28" s="18">
        <v>7.63</v>
      </c>
      <c r="XZ28" s="18">
        <v>7.63</v>
      </c>
      <c r="YA28" s="18">
        <v>1.87</v>
      </c>
      <c r="YB28" s="18">
        <v>6.48</v>
      </c>
      <c r="YC28" s="18">
        <v>6.5</v>
      </c>
      <c r="YD28" s="18">
        <v>6.5</v>
      </c>
      <c r="YE28" s="18">
        <v>-0.02</v>
      </c>
      <c r="YF28" s="18"/>
      <c r="YG28" s="18"/>
      <c r="YH28" s="18"/>
      <c r="YI28" s="18">
        <v>0</v>
      </c>
      <c r="YJ28" s="18"/>
      <c r="YK28" s="18"/>
      <c r="YL28" s="18"/>
      <c r="YM28" s="18">
        <v>0</v>
      </c>
    </row>
    <row r="29" spans="1:663" ht="24" customHeight="1" x14ac:dyDescent="0.3">
      <c r="A29" s="1"/>
      <c r="B29" s="17" t="s">
        <v>70</v>
      </c>
      <c r="C29" s="17" t="s">
        <v>754</v>
      </c>
      <c r="D29" s="18">
        <v>56</v>
      </c>
      <c r="E29" s="18">
        <v>87.386179999999996</v>
      </c>
      <c r="F29" s="18">
        <v>66.25376</v>
      </c>
      <c r="G29" s="18">
        <v>-10.25376</v>
      </c>
      <c r="H29" s="18">
        <v>620.20000000000005</v>
      </c>
      <c r="I29" s="18">
        <v>630.90526</v>
      </c>
      <c r="J29" s="18">
        <v>643.65809000000002</v>
      </c>
      <c r="K29" s="18">
        <v>-23.458089999999999</v>
      </c>
      <c r="L29" s="18">
        <v>210.1</v>
      </c>
      <c r="M29" s="18">
        <v>205.24468999999999</v>
      </c>
      <c r="N29" s="18">
        <v>209.39341999999999</v>
      </c>
      <c r="O29" s="18">
        <v>0.70657999999999999</v>
      </c>
      <c r="P29" s="18">
        <v>0</v>
      </c>
      <c r="Q29" s="18"/>
      <c r="R29" s="18"/>
      <c r="S29" s="18">
        <v>0</v>
      </c>
      <c r="T29" s="18">
        <v>0</v>
      </c>
      <c r="U29" s="18"/>
      <c r="V29" s="18"/>
      <c r="W29" s="18">
        <v>0</v>
      </c>
      <c r="X29" s="18">
        <v>29.1</v>
      </c>
      <c r="Y29" s="18">
        <v>30.672820000000002</v>
      </c>
      <c r="Z29" s="18">
        <v>30.55049</v>
      </c>
      <c r="AA29" s="18">
        <v>-1.4504900000000001</v>
      </c>
      <c r="AB29" s="18">
        <v>78</v>
      </c>
      <c r="AC29" s="18">
        <v>80.822000000000003</v>
      </c>
      <c r="AD29" s="18">
        <v>80.822000000000003</v>
      </c>
      <c r="AE29" s="18">
        <v>-2.8220000000000001</v>
      </c>
      <c r="AF29" s="18"/>
      <c r="AG29" s="18"/>
      <c r="AH29" s="18"/>
      <c r="AI29" s="18">
        <v>0</v>
      </c>
      <c r="AJ29" s="18"/>
      <c r="AK29" s="18"/>
      <c r="AL29" s="18"/>
      <c r="AM29" s="18">
        <v>0</v>
      </c>
      <c r="AN29" s="18">
        <v>187.1</v>
      </c>
      <c r="AO29" s="18">
        <v>196.22801999999999</v>
      </c>
      <c r="AP29" s="18">
        <v>196.22801999999999</v>
      </c>
      <c r="AQ29" s="18">
        <v>-9.1280199999999994</v>
      </c>
      <c r="AR29" s="18">
        <v>192.5</v>
      </c>
      <c r="AS29" s="18">
        <v>196.22801999999999</v>
      </c>
      <c r="AT29" s="18">
        <v>196.22801999999999</v>
      </c>
      <c r="AU29" s="18">
        <v>-3.7280199999999999</v>
      </c>
      <c r="AV29" s="18">
        <v>192.2</v>
      </c>
      <c r="AW29" s="18">
        <v>196.22801999999999</v>
      </c>
      <c r="AX29" s="18">
        <v>196.22801999999999</v>
      </c>
      <c r="AY29" s="18">
        <v>-4.0280199999999997</v>
      </c>
      <c r="AZ29" s="18">
        <v>278.39999999999998</v>
      </c>
      <c r="BA29" s="18">
        <v>295.22593999999998</v>
      </c>
      <c r="BB29" s="18">
        <v>295.22593999999998</v>
      </c>
      <c r="BC29" s="18">
        <v>-16.825939999999999</v>
      </c>
      <c r="BD29" s="18">
        <v>213.9</v>
      </c>
      <c r="BE29" s="18">
        <v>208.07390000000001</v>
      </c>
      <c r="BF29" s="18">
        <v>208.07390000000001</v>
      </c>
      <c r="BG29" s="18">
        <v>5.8261000000000003</v>
      </c>
      <c r="BH29" s="18">
        <v>108.8</v>
      </c>
      <c r="BI29" s="18">
        <v>104.34936999999999</v>
      </c>
      <c r="BJ29" s="18">
        <v>104.34936999999999</v>
      </c>
      <c r="BK29" s="18">
        <v>4.4506300000000003</v>
      </c>
      <c r="BL29" s="18">
        <v>189.8</v>
      </c>
      <c r="BM29" s="18">
        <v>163.42277000000001</v>
      </c>
      <c r="BN29" s="18">
        <v>184.16699</v>
      </c>
      <c r="BO29" s="18">
        <v>5.6330099999999996</v>
      </c>
      <c r="BP29" s="18">
        <v>2.7</v>
      </c>
      <c r="BQ29" s="18">
        <v>4.4318400000000002</v>
      </c>
      <c r="BR29" s="18">
        <v>4.4318400000000002</v>
      </c>
      <c r="BS29" s="18">
        <v>-1.73184</v>
      </c>
      <c r="BT29" s="18"/>
      <c r="BU29" s="18"/>
      <c r="BV29" s="18"/>
      <c r="BW29" s="18">
        <v>0</v>
      </c>
      <c r="BX29" s="18"/>
      <c r="BY29" s="18"/>
      <c r="BZ29" s="18"/>
      <c r="CA29" s="18">
        <v>0</v>
      </c>
      <c r="CB29" s="18"/>
      <c r="CC29" s="18"/>
      <c r="CD29" s="18"/>
      <c r="CE29" s="18">
        <v>0</v>
      </c>
      <c r="CF29" s="18"/>
      <c r="CG29" s="18"/>
      <c r="CH29" s="18"/>
      <c r="CI29" s="18">
        <v>0</v>
      </c>
      <c r="CJ29" s="18">
        <v>122.5</v>
      </c>
      <c r="CK29" s="18">
        <v>119.05165</v>
      </c>
      <c r="CL29" s="18">
        <v>119.05165</v>
      </c>
      <c r="CM29" s="18">
        <v>3.44835</v>
      </c>
      <c r="CN29" s="18">
        <v>7.1</v>
      </c>
      <c r="CO29" s="18">
        <v>5.1333399999999996</v>
      </c>
      <c r="CP29" s="18">
        <v>5.1333399999999996</v>
      </c>
      <c r="CQ29" s="18">
        <v>1.9666600000000001</v>
      </c>
      <c r="CR29" s="18">
        <v>4.5</v>
      </c>
      <c r="CS29" s="18">
        <v>2.8177599999999998</v>
      </c>
      <c r="CT29" s="18">
        <v>2.8177599999999998</v>
      </c>
      <c r="CU29" s="18">
        <v>1.68224</v>
      </c>
      <c r="CV29" s="18">
        <v>16.8</v>
      </c>
      <c r="CW29" s="18">
        <v>16.79176</v>
      </c>
      <c r="CX29" s="18">
        <v>16.79176</v>
      </c>
      <c r="CY29" s="18">
        <v>8.2400000000000008E-3</v>
      </c>
      <c r="CZ29" s="18">
        <v>7</v>
      </c>
      <c r="DA29" s="18">
        <v>6.8787000000000003</v>
      </c>
      <c r="DB29" s="18">
        <v>6.8787000000000003</v>
      </c>
      <c r="DC29" s="18">
        <v>0.12130000000000001</v>
      </c>
      <c r="DD29" s="18">
        <v>14.6</v>
      </c>
      <c r="DE29" s="18">
        <v>14.919420000000001</v>
      </c>
      <c r="DF29" s="18">
        <v>14.919420000000001</v>
      </c>
      <c r="DG29" s="18">
        <v>-0.31941999999999998</v>
      </c>
      <c r="DH29" s="18">
        <v>78.8</v>
      </c>
      <c r="DI29" s="18">
        <v>68.487560000000002</v>
      </c>
      <c r="DJ29" s="18">
        <v>91.942260000000005</v>
      </c>
      <c r="DK29" s="18">
        <v>-13.14226</v>
      </c>
      <c r="DL29" s="18"/>
      <c r="DM29" s="18"/>
      <c r="DN29" s="18"/>
      <c r="DO29" s="18">
        <v>0</v>
      </c>
      <c r="DP29" s="18"/>
      <c r="DQ29" s="18"/>
      <c r="DR29" s="18"/>
      <c r="DS29" s="18">
        <v>0</v>
      </c>
      <c r="DT29" s="18"/>
      <c r="DU29" s="18"/>
      <c r="DV29" s="18"/>
      <c r="DW29" s="18">
        <v>0</v>
      </c>
      <c r="DX29" s="18">
        <v>0</v>
      </c>
      <c r="DY29" s="18"/>
      <c r="DZ29" s="18"/>
      <c r="EA29" s="18">
        <v>0</v>
      </c>
      <c r="EB29" s="18">
        <v>58.2</v>
      </c>
      <c r="EC29" s="18">
        <v>63.36862</v>
      </c>
      <c r="ED29" s="18">
        <v>65.153289999999998</v>
      </c>
      <c r="EE29" s="18">
        <v>-6.95329</v>
      </c>
      <c r="EF29" s="18">
        <v>107.7</v>
      </c>
      <c r="EG29" s="18">
        <v>137.53711000000001</v>
      </c>
      <c r="EH29" s="18">
        <v>103.39987000000001</v>
      </c>
      <c r="EI29" s="18">
        <v>4.3001300000000002</v>
      </c>
      <c r="EJ29" s="18"/>
      <c r="EK29" s="18"/>
      <c r="EL29" s="18"/>
      <c r="EM29" s="18">
        <v>0</v>
      </c>
      <c r="EN29" s="18">
        <v>0</v>
      </c>
      <c r="EO29" s="18"/>
      <c r="EP29" s="18"/>
      <c r="EQ29" s="18">
        <v>0</v>
      </c>
      <c r="ER29" s="18">
        <v>0</v>
      </c>
      <c r="ES29" s="18"/>
      <c r="ET29" s="18"/>
      <c r="EU29" s="18">
        <v>0</v>
      </c>
      <c r="EV29" s="18">
        <v>0</v>
      </c>
      <c r="EW29" s="18"/>
      <c r="EX29" s="18"/>
      <c r="EY29" s="18">
        <v>0</v>
      </c>
      <c r="EZ29" s="18">
        <v>0</v>
      </c>
      <c r="FA29" s="18"/>
      <c r="FB29" s="18"/>
      <c r="FC29" s="18">
        <v>0</v>
      </c>
      <c r="FD29" s="18">
        <v>30.5</v>
      </c>
      <c r="FE29" s="18">
        <v>27.02168</v>
      </c>
      <c r="FF29" s="18">
        <v>30.82526</v>
      </c>
      <c r="FG29" s="18">
        <v>-0.32525999999999999</v>
      </c>
      <c r="FH29" s="18">
        <v>73.5</v>
      </c>
      <c r="FI29" s="18">
        <v>75</v>
      </c>
      <c r="FJ29" s="18">
        <v>75</v>
      </c>
      <c r="FK29" s="18">
        <v>-1.5</v>
      </c>
      <c r="FL29" s="18">
        <v>17.5</v>
      </c>
      <c r="FM29" s="18">
        <v>16.004190000000001</v>
      </c>
      <c r="FN29" s="18">
        <v>20.749040000000001</v>
      </c>
      <c r="FO29" s="18">
        <v>-3.2490399999999999</v>
      </c>
      <c r="FP29" s="18">
        <v>18.5</v>
      </c>
      <c r="FQ29" s="18">
        <v>18.615860000000001</v>
      </c>
      <c r="FR29" s="18">
        <v>18.615860000000001</v>
      </c>
      <c r="FS29" s="18">
        <v>-0.11586</v>
      </c>
      <c r="FT29" s="18">
        <v>12.3</v>
      </c>
      <c r="FU29" s="18">
        <v>10.67961</v>
      </c>
      <c r="FV29" s="18">
        <v>10.67961</v>
      </c>
      <c r="FW29" s="18">
        <v>1.62039</v>
      </c>
      <c r="FX29" s="18">
        <v>59.7</v>
      </c>
      <c r="FY29" s="18">
        <v>65.054289999999995</v>
      </c>
      <c r="FZ29" s="18">
        <v>65.054289999999995</v>
      </c>
      <c r="GA29" s="18">
        <v>-5.3542899999999998</v>
      </c>
      <c r="GB29" s="18">
        <v>178.9</v>
      </c>
      <c r="GC29" s="18">
        <v>184.91498000000001</v>
      </c>
      <c r="GD29" s="18">
        <v>184.91498000000001</v>
      </c>
      <c r="GE29" s="18">
        <v>-6.0149800000000004</v>
      </c>
      <c r="GF29" s="18">
        <v>178.6</v>
      </c>
      <c r="GG29" s="18">
        <v>184.91498000000001</v>
      </c>
      <c r="GH29" s="18">
        <v>184.91498000000001</v>
      </c>
      <c r="GI29" s="18">
        <v>-6.3149800000000003</v>
      </c>
      <c r="GJ29" s="18">
        <v>183.3</v>
      </c>
      <c r="GK29" s="18">
        <v>185.47028</v>
      </c>
      <c r="GL29" s="18">
        <v>185.47028</v>
      </c>
      <c r="GM29" s="18">
        <v>-2.17028</v>
      </c>
      <c r="GN29" s="18">
        <v>80.7</v>
      </c>
      <c r="GO29" s="18">
        <v>83.437340000000006</v>
      </c>
      <c r="GP29" s="18">
        <v>88.410179999999997</v>
      </c>
      <c r="GQ29" s="18">
        <v>-7.7101800000000003</v>
      </c>
      <c r="GR29" s="18">
        <v>6.1</v>
      </c>
      <c r="GS29" s="18">
        <v>6.1913999999999998</v>
      </c>
      <c r="GT29" s="18">
        <v>4.4600200000000001</v>
      </c>
      <c r="GU29" s="18">
        <v>1.63998</v>
      </c>
      <c r="GV29" s="18">
        <v>2.2999999999999998</v>
      </c>
      <c r="GW29" s="18">
        <v>3.0515099999999999</v>
      </c>
      <c r="GX29" s="18">
        <v>4.6789800000000001</v>
      </c>
      <c r="GY29" s="18">
        <v>-2.3789799999999999</v>
      </c>
      <c r="GZ29" s="18">
        <v>32.4</v>
      </c>
      <c r="HA29" s="18">
        <v>34.47804</v>
      </c>
      <c r="HB29" s="18">
        <v>34.47804</v>
      </c>
      <c r="HC29" s="18">
        <v>-2.0780400000000001</v>
      </c>
      <c r="HD29" s="18">
        <v>32.299999999999997</v>
      </c>
      <c r="HE29" s="18">
        <v>32.627180000000003</v>
      </c>
      <c r="HF29" s="18">
        <v>32.627180000000003</v>
      </c>
      <c r="HG29" s="18">
        <v>-0.32718000000000003</v>
      </c>
      <c r="HH29" s="18">
        <v>2.2000000000000002</v>
      </c>
      <c r="HI29" s="18">
        <v>1.97359</v>
      </c>
      <c r="HJ29" s="18">
        <v>1.97359</v>
      </c>
      <c r="HK29" s="18">
        <v>0.22641</v>
      </c>
      <c r="HL29" s="18">
        <v>24.4</v>
      </c>
      <c r="HM29" s="18"/>
      <c r="HN29" s="18"/>
      <c r="HO29" s="18">
        <v>24.4</v>
      </c>
      <c r="HP29" s="18">
        <v>143.5</v>
      </c>
      <c r="HQ29" s="18">
        <v>66.369730000000004</v>
      </c>
      <c r="HR29" s="18">
        <v>55.517989999999998</v>
      </c>
      <c r="HS29" s="18">
        <v>87.982010000000002</v>
      </c>
      <c r="HT29" s="18"/>
      <c r="HU29" s="18"/>
      <c r="HV29" s="18"/>
      <c r="HW29" s="18">
        <v>0</v>
      </c>
      <c r="HX29" s="18"/>
      <c r="HY29" s="18"/>
      <c r="HZ29" s="18"/>
      <c r="IA29" s="18">
        <v>0</v>
      </c>
      <c r="IB29" s="18">
        <v>59</v>
      </c>
      <c r="IC29" s="18">
        <v>85.482579999999999</v>
      </c>
      <c r="ID29" s="18">
        <v>85.482579999999999</v>
      </c>
      <c r="IE29" s="18">
        <v>-26.482579999999999</v>
      </c>
      <c r="IF29" s="18"/>
      <c r="IG29" s="18"/>
      <c r="IH29" s="18"/>
      <c r="II29" s="18">
        <v>0</v>
      </c>
      <c r="IJ29" s="18"/>
      <c r="IK29" s="18"/>
      <c r="IL29" s="18"/>
      <c r="IM29" s="18">
        <v>0</v>
      </c>
      <c r="IN29" s="18">
        <v>47.3</v>
      </c>
      <c r="IO29" s="18">
        <v>48.181449999999998</v>
      </c>
      <c r="IP29" s="18">
        <v>48.181449999999998</v>
      </c>
      <c r="IQ29" s="18">
        <v>-0.88144999999999996</v>
      </c>
      <c r="IR29" s="18"/>
      <c r="IS29" s="18"/>
      <c r="IT29" s="18"/>
      <c r="IU29" s="18">
        <v>0</v>
      </c>
      <c r="IV29" s="18"/>
      <c r="IW29" s="18"/>
      <c r="IX29" s="18"/>
      <c r="IY29" s="18">
        <v>0</v>
      </c>
      <c r="IZ29" s="18"/>
      <c r="JA29" s="18"/>
      <c r="JB29" s="18"/>
      <c r="JC29" s="18">
        <v>0</v>
      </c>
      <c r="JD29" s="18">
        <v>64.400000000000006</v>
      </c>
      <c r="JE29" s="18">
        <v>64.999380000000002</v>
      </c>
      <c r="JF29" s="18">
        <v>75.210710000000006</v>
      </c>
      <c r="JG29" s="18">
        <v>-10.81071</v>
      </c>
      <c r="JH29" s="18">
        <v>176.8</v>
      </c>
      <c r="JI29" s="18">
        <v>185.33669</v>
      </c>
      <c r="JJ29" s="18">
        <v>185.33669</v>
      </c>
      <c r="JK29" s="18">
        <v>-8.5366900000000001</v>
      </c>
      <c r="JL29" s="18">
        <v>174.7</v>
      </c>
      <c r="JM29" s="18">
        <v>185.33669</v>
      </c>
      <c r="JN29" s="18">
        <v>185.33669</v>
      </c>
      <c r="JO29" s="18">
        <v>-10.63669</v>
      </c>
      <c r="JP29" s="18">
        <v>208.8</v>
      </c>
      <c r="JQ29" s="18">
        <v>185.33669</v>
      </c>
      <c r="JR29" s="18">
        <v>185.33669</v>
      </c>
      <c r="JS29" s="18">
        <v>23.46331</v>
      </c>
      <c r="JT29" s="18">
        <v>274.2</v>
      </c>
      <c r="JU29" s="18">
        <v>278.83987999999999</v>
      </c>
      <c r="JV29" s="18">
        <v>278.83987999999999</v>
      </c>
      <c r="JW29" s="18">
        <v>-4.6398799999999998</v>
      </c>
      <c r="JX29" s="18">
        <v>75.8</v>
      </c>
      <c r="JY29" s="18">
        <v>73.590999999999994</v>
      </c>
      <c r="JZ29" s="18">
        <v>73.590999999999994</v>
      </c>
      <c r="KA29" s="18">
        <v>2.2090000000000001</v>
      </c>
      <c r="KB29" s="18">
        <v>36.9</v>
      </c>
      <c r="KC29" s="18">
        <v>36.905999999999999</v>
      </c>
      <c r="KD29" s="18">
        <v>36.905999999999999</v>
      </c>
      <c r="KE29" s="18">
        <v>-6.0000000000000001E-3</v>
      </c>
      <c r="KF29" s="18"/>
      <c r="KG29" s="18"/>
      <c r="KH29" s="18"/>
      <c r="KI29" s="18">
        <v>0</v>
      </c>
      <c r="KJ29" s="18"/>
      <c r="KK29" s="18"/>
      <c r="KL29" s="18"/>
      <c r="KM29" s="18">
        <v>0</v>
      </c>
      <c r="KN29" s="18"/>
      <c r="KO29" s="18"/>
      <c r="KP29" s="18"/>
      <c r="KQ29" s="18">
        <v>0</v>
      </c>
      <c r="KR29" s="18">
        <v>0</v>
      </c>
      <c r="KS29" s="18"/>
      <c r="KT29" s="18"/>
      <c r="KU29" s="18">
        <v>0</v>
      </c>
      <c r="KV29" s="18"/>
      <c r="KW29" s="18"/>
      <c r="KX29" s="18"/>
      <c r="KY29" s="18">
        <v>0</v>
      </c>
      <c r="KZ29" s="18">
        <v>1.7</v>
      </c>
      <c r="LA29" s="18"/>
      <c r="LB29" s="18">
        <v>1.8</v>
      </c>
      <c r="LC29" s="18">
        <v>-0.1</v>
      </c>
      <c r="LD29" s="18">
        <v>0.8</v>
      </c>
      <c r="LE29" s="18">
        <v>0.63188999999999995</v>
      </c>
      <c r="LF29" s="18">
        <v>0.63188999999999995</v>
      </c>
      <c r="LG29" s="18">
        <v>0.16811000000000001</v>
      </c>
      <c r="LH29" s="18">
        <v>92.1</v>
      </c>
      <c r="LI29" s="18"/>
      <c r="LJ29" s="18">
        <v>131.96745000000001</v>
      </c>
      <c r="LK29" s="18">
        <v>-39.867449999999998</v>
      </c>
      <c r="LL29" s="18">
        <v>87.5</v>
      </c>
      <c r="LM29" s="18">
        <v>97.250280000000004</v>
      </c>
      <c r="LN29" s="18">
        <v>97.250280000000004</v>
      </c>
      <c r="LO29" s="18">
        <v>-9.7502800000000001</v>
      </c>
      <c r="LP29" s="18">
        <v>59.2</v>
      </c>
      <c r="LQ29" s="18">
        <v>67.133979999999994</v>
      </c>
      <c r="LR29" s="18">
        <v>67.133979999999994</v>
      </c>
      <c r="LS29" s="18">
        <v>-7.93398</v>
      </c>
      <c r="LT29" s="18">
        <v>65.099999999999994</v>
      </c>
      <c r="LU29" s="18">
        <v>65.779730000000001</v>
      </c>
      <c r="LV29" s="18">
        <v>65.779730000000001</v>
      </c>
      <c r="LW29" s="18">
        <v>-0.67972999999999995</v>
      </c>
      <c r="LX29" s="18">
        <v>28.5</v>
      </c>
      <c r="LY29" s="18">
        <v>29.951460000000001</v>
      </c>
      <c r="LZ29" s="18">
        <v>29.951460000000001</v>
      </c>
      <c r="MA29" s="18">
        <v>-1.45146</v>
      </c>
      <c r="MB29" s="18">
        <v>63.6</v>
      </c>
      <c r="MC29" s="18"/>
      <c r="MD29" s="18"/>
      <c r="ME29" s="18">
        <v>63.6</v>
      </c>
      <c r="MF29" s="18"/>
      <c r="MG29" s="18"/>
      <c r="MH29" s="18"/>
      <c r="MI29" s="18">
        <v>0</v>
      </c>
      <c r="MJ29" s="18"/>
      <c r="MK29" s="18"/>
      <c r="ML29" s="18"/>
      <c r="MM29" s="18">
        <v>0</v>
      </c>
      <c r="MN29" s="18">
        <v>146.80000000000001</v>
      </c>
      <c r="MO29" s="18">
        <v>159.10807</v>
      </c>
      <c r="MP29" s="18">
        <v>159.10807</v>
      </c>
      <c r="MQ29" s="18">
        <v>-12.308070000000001</v>
      </c>
      <c r="MR29" s="18">
        <v>148.6</v>
      </c>
      <c r="MS29" s="18">
        <v>159.10807</v>
      </c>
      <c r="MT29" s="18">
        <v>159.10807</v>
      </c>
      <c r="MU29" s="18">
        <v>-10.50807</v>
      </c>
      <c r="MV29" s="18">
        <v>171.3</v>
      </c>
      <c r="MW29" s="18">
        <v>159.58587</v>
      </c>
      <c r="MX29" s="18">
        <v>159.58587</v>
      </c>
      <c r="MY29" s="18">
        <v>11.714130000000001</v>
      </c>
      <c r="MZ29" s="18">
        <v>188.6</v>
      </c>
      <c r="NA29" s="18">
        <v>185.62738999999999</v>
      </c>
      <c r="NB29" s="18"/>
      <c r="NC29" s="18">
        <v>188.6</v>
      </c>
      <c r="ND29" s="18"/>
      <c r="NE29" s="18"/>
      <c r="NF29" s="18"/>
      <c r="NG29" s="18">
        <v>0</v>
      </c>
      <c r="NH29" s="18"/>
      <c r="NI29" s="18"/>
      <c r="NJ29" s="18"/>
      <c r="NK29" s="18">
        <v>0</v>
      </c>
      <c r="NL29" s="18"/>
      <c r="NM29" s="18"/>
      <c r="NN29" s="18"/>
      <c r="NO29" s="18">
        <v>0</v>
      </c>
      <c r="NP29" s="18"/>
      <c r="NQ29" s="18"/>
      <c r="NR29" s="18"/>
      <c r="NS29" s="18">
        <v>0</v>
      </c>
      <c r="NT29" s="18">
        <v>218.1</v>
      </c>
      <c r="NU29" s="18">
        <v>192.23309</v>
      </c>
      <c r="NV29" s="18">
        <v>192.23309</v>
      </c>
      <c r="NW29" s="18">
        <v>25.866910000000001</v>
      </c>
      <c r="NX29" s="18">
        <v>104.2</v>
      </c>
      <c r="NY29" s="18">
        <v>96.405180000000001</v>
      </c>
      <c r="NZ29" s="18">
        <v>96.405180000000001</v>
      </c>
      <c r="OA29" s="18">
        <v>7.7948199999999996</v>
      </c>
      <c r="OB29" s="18">
        <v>1.2</v>
      </c>
      <c r="OC29" s="18"/>
      <c r="OD29" s="18">
        <v>1.208</v>
      </c>
      <c r="OE29" s="18">
        <v>-8.0000000000000002E-3</v>
      </c>
      <c r="OF29" s="18">
        <v>8.6999999999999993</v>
      </c>
      <c r="OG29" s="18">
        <v>15.21838</v>
      </c>
      <c r="OH29" s="18">
        <v>24.63</v>
      </c>
      <c r="OI29" s="18">
        <v>-15.93</v>
      </c>
      <c r="OJ29" s="18">
        <v>72.5</v>
      </c>
      <c r="OK29" s="18"/>
      <c r="OL29" s="18">
        <v>71.587000000000003</v>
      </c>
      <c r="OM29" s="18">
        <v>0.91300000000000003</v>
      </c>
      <c r="ON29" s="18">
        <v>9.8000000000000007</v>
      </c>
      <c r="OO29" s="18">
        <v>14.718999999999999</v>
      </c>
      <c r="OP29" s="18">
        <v>14.718999999999999</v>
      </c>
      <c r="OQ29" s="18">
        <v>-4.9189999999999996</v>
      </c>
      <c r="OR29" s="18">
        <v>0.3</v>
      </c>
      <c r="OS29" s="18"/>
      <c r="OT29" s="18">
        <v>0.3</v>
      </c>
      <c r="OU29" s="18">
        <v>0</v>
      </c>
      <c r="OV29" s="18">
        <v>6.1</v>
      </c>
      <c r="OW29" s="18">
        <v>6</v>
      </c>
      <c r="OX29" s="18">
        <v>6</v>
      </c>
      <c r="OY29" s="18">
        <v>0.1</v>
      </c>
      <c r="OZ29" s="18"/>
      <c r="PA29" s="18"/>
      <c r="PB29" s="18"/>
      <c r="PC29" s="18">
        <v>0</v>
      </c>
      <c r="PD29" s="18">
        <v>9.9</v>
      </c>
      <c r="PE29" s="18">
        <v>9</v>
      </c>
      <c r="PF29" s="18">
        <v>9</v>
      </c>
      <c r="PG29" s="18">
        <v>0.9</v>
      </c>
      <c r="PH29" s="18">
        <v>2.6</v>
      </c>
      <c r="PI29" s="18">
        <v>2.6689699999999998</v>
      </c>
      <c r="PJ29" s="18">
        <v>2.6610200000000002</v>
      </c>
      <c r="PK29" s="18">
        <v>-6.1019999999999998E-2</v>
      </c>
      <c r="PL29" s="18">
        <v>0.3</v>
      </c>
      <c r="PM29" s="18"/>
      <c r="PN29" s="18"/>
      <c r="PO29" s="18">
        <v>0.3</v>
      </c>
      <c r="PP29" s="18">
        <v>1.8</v>
      </c>
      <c r="PQ29" s="18">
        <v>1.51</v>
      </c>
      <c r="PR29" s="18">
        <v>1.51</v>
      </c>
      <c r="PS29" s="18">
        <v>0.28999999999999998</v>
      </c>
      <c r="PT29" s="18">
        <v>1.7</v>
      </c>
      <c r="PU29" s="18">
        <v>1.6</v>
      </c>
      <c r="PV29" s="18">
        <v>1.6</v>
      </c>
      <c r="PW29" s="18">
        <v>0.1</v>
      </c>
      <c r="PX29" s="18">
        <v>19.7</v>
      </c>
      <c r="PY29" s="18">
        <v>19.417480000000001</v>
      </c>
      <c r="PZ29" s="18">
        <v>19.417480000000001</v>
      </c>
      <c r="QA29" s="18">
        <v>0.28251999999999999</v>
      </c>
      <c r="QB29" s="18">
        <v>6.4</v>
      </c>
      <c r="QC29" s="18">
        <v>6</v>
      </c>
      <c r="QD29" s="18">
        <v>6</v>
      </c>
      <c r="QE29" s="18">
        <v>0.4</v>
      </c>
      <c r="QF29" s="18">
        <v>4</v>
      </c>
      <c r="QG29" s="18">
        <v>4</v>
      </c>
      <c r="QH29" s="18">
        <v>4</v>
      </c>
      <c r="QI29" s="18">
        <v>0</v>
      </c>
      <c r="QJ29" s="18">
        <v>3.3</v>
      </c>
      <c r="QK29" s="18">
        <v>3.4</v>
      </c>
      <c r="QL29" s="18">
        <v>3.4</v>
      </c>
      <c r="QM29" s="18">
        <v>-0.1</v>
      </c>
      <c r="QN29" s="18">
        <v>15.7</v>
      </c>
      <c r="QO29" s="18">
        <v>16.504850000000001</v>
      </c>
      <c r="QP29" s="18">
        <v>16.504850000000001</v>
      </c>
      <c r="QQ29" s="18">
        <v>-0.80484999999999995</v>
      </c>
      <c r="QR29" s="18">
        <v>13.4</v>
      </c>
      <c r="QS29" s="18"/>
      <c r="QT29" s="18">
        <v>13.032999999999999</v>
      </c>
      <c r="QU29" s="18">
        <v>0.36699999999999999</v>
      </c>
      <c r="QV29" s="18">
        <v>15.7</v>
      </c>
      <c r="QW29" s="18"/>
      <c r="QX29" s="18">
        <v>17.035</v>
      </c>
      <c r="QY29" s="18">
        <v>-1.335</v>
      </c>
      <c r="QZ29" s="18">
        <v>1.8</v>
      </c>
      <c r="RA29" s="18">
        <v>2.0651999999999999</v>
      </c>
      <c r="RB29" s="18">
        <v>3.8460000000000001</v>
      </c>
      <c r="RC29" s="18">
        <v>-2.0459999999999998</v>
      </c>
      <c r="RD29" s="18">
        <v>4</v>
      </c>
      <c r="RE29" s="18">
        <v>8.9837100000000003</v>
      </c>
      <c r="RF29" s="18">
        <v>11.005000000000001</v>
      </c>
      <c r="RG29" s="18">
        <v>-7.0049999999999999</v>
      </c>
      <c r="RH29" s="18">
        <v>4.4000000000000004</v>
      </c>
      <c r="RI29" s="18">
        <v>4.2</v>
      </c>
      <c r="RJ29" s="18">
        <v>4.2</v>
      </c>
      <c r="RK29" s="18">
        <v>0.2</v>
      </c>
      <c r="RL29" s="18">
        <v>1.2</v>
      </c>
      <c r="RM29" s="18">
        <v>1.2</v>
      </c>
      <c r="RN29" s="18">
        <v>1.2</v>
      </c>
      <c r="RO29" s="18">
        <v>0</v>
      </c>
      <c r="RP29" s="18">
        <v>2.4</v>
      </c>
      <c r="RQ29" s="18">
        <v>2.4</v>
      </c>
      <c r="RR29" s="18">
        <v>2.4</v>
      </c>
      <c r="RS29" s="18">
        <v>0</v>
      </c>
      <c r="RT29" s="18">
        <v>2.6</v>
      </c>
      <c r="RU29" s="18">
        <v>2.8</v>
      </c>
      <c r="RV29" s="18">
        <v>2.8</v>
      </c>
      <c r="RW29" s="18">
        <v>-0.2</v>
      </c>
      <c r="RX29" s="18">
        <v>17.399999999999999</v>
      </c>
      <c r="RY29" s="18"/>
      <c r="RZ29" s="18">
        <v>16.943000000000001</v>
      </c>
      <c r="SA29" s="18">
        <v>0.45700000000000002</v>
      </c>
      <c r="SB29" s="18"/>
      <c r="SC29" s="18"/>
      <c r="SD29" s="18"/>
      <c r="SE29" s="18">
        <v>0</v>
      </c>
      <c r="SF29" s="18">
        <v>15.9</v>
      </c>
      <c r="SG29" s="18">
        <v>19.772790000000001</v>
      </c>
      <c r="SH29" s="18">
        <v>19.772790000000001</v>
      </c>
      <c r="SI29" s="18">
        <v>-3.8727900000000002</v>
      </c>
      <c r="SJ29" s="18">
        <v>0.9</v>
      </c>
      <c r="SK29" s="18">
        <v>1.04</v>
      </c>
      <c r="SL29" s="18">
        <v>1.04</v>
      </c>
      <c r="SM29" s="18">
        <v>-0.14000000000000001</v>
      </c>
      <c r="SN29" s="18"/>
      <c r="SO29" s="18"/>
      <c r="SP29" s="18">
        <v>0.4</v>
      </c>
      <c r="SQ29" s="18">
        <v>-0.4</v>
      </c>
      <c r="SR29" s="18">
        <v>5</v>
      </c>
      <c r="SS29" s="18">
        <v>4.5999999999999996</v>
      </c>
      <c r="ST29" s="18">
        <v>4.5999999999999996</v>
      </c>
      <c r="SU29" s="18">
        <v>0.4</v>
      </c>
      <c r="SV29" s="18">
        <v>1.9</v>
      </c>
      <c r="SW29" s="18">
        <v>3.4</v>
      </c>
      <c r="SX29" s="18">
        <v>3.4</v>
      </c>
      <c r="SY29" s="18">
        <v>-1.5</v>
      </c>
      <c r="SZ29" s="18">
        <v>3.3</v>
      </c>
      <c r="TA29" s="18">
        <v>4.5</v>
      </c>
      <c r="TB29" s="18">
        <v>4.5</v>
      </c>
      <c r="TC29" s="18">
        <v>-1.2</v>
      </c>
      <c r="TD29" s="18">
        <v>5.0999999999999996</v>
      </c>
      <c r="TE29" s="18">
        <v>6.5</v>
      </c>
      <c r="TF29" s="18">
        <v>6.5</v>
      </c>
      <c r="TG29" s="18">
        <v>-1.4</v>
      </c>
      <c r="TH29" s="18">
        <v>10</v>
      </c>
      <c r="TI29" s="18">
        <v>10</v>
      </c>
      <c r="TJ29" s="18">
        <v>10</v>
      </c>
      <c r="TK29" s="18">
        <v>0</v>
      </c>
      <c r="TL29" s="18">
        <v>9</v>
      </c>
      <c r="TM29" s="18">
        <v>16.437000000000001</v>
      </c>
      <c r="TN29" s="18">
        <v>16.437000000000001</v>
      </c>
      <c r="TO29" s="18">
        <v>-7.4370000000000003</v>
      </c>
      <c r="TP29" s="18">
        <v>9.1</v>
      </c>
      <c r="TQ29" s="18">
        <v>25</v>
      </c>
      <c r="TR29" s="18">
        <v>32.470999999999997</v>
      </c>
      <c r="TS29" s="18">
        <v>-23.370999999999999</v>
      </c>
      <c r="TT29" s="18">
        <v>32.799999999999997</v>
      </c>
      <c r="TU29" s="18"/>
      <c r="TV29" s="18">
        <v>32.844000000000001</v>
      </c>
      <c r="TW29" s="18">
        <v>-4.3999999999999997E-2</v>
      </c>
      <c r="TX29" s="18">
        <v>28.2</v>
      </c>
      <c r="TY29" s="18">
        <v>14.17657</v>
      </c>
      <c r="TZ29" s="18">
        <v>22.565999999999999</v>
      </c>
      <c r="UA29" s="18">
        <v>5.6340000000000003</v>
      </c>
      <c r="UB29" s="18">
        <v>22.7</v>
      </c>
      <c r="UC29" s="18">
        <v>24.552890000000001</v>
      </c>
      <c r="UD29" s="18">
        <v>35.164999999999999</v>
      </c>
      <c r="UE29" s="18">
        <v>-12.465</v>
      </c>
      <c r="UF29" s="18">
        <v>1.7</v>
      </c>
      <c r="UG29" s="18">
        <v>1.7629999999999999</v>
      </c>
      <c r="UH29" s="18">
        <v>1.7629999999999999</v>
      </c>
      <c r="UI29" s="18">
        <v>-6.3E-2</v>
      </c>
      <c r="UJ29" s="18">
        <v>1.5</v>
      </c>
      <c r="UK29" s="18">
        <v>1.3740000000000001</v>
      </c>
      <c r="UL29" s="18">
        <v>1.3740000000000001</v>
      </c>
      <c r="UM29" s="18">
        <v>0.126</v>
      </c>
      <c r="UN29" s="18">
        <v>10.5</v>
      </c>
      <c r="UO29" s="18">
        <v>6.5</v>
      </c>
      <c r="UP29" s="18">
        <v>6.5</v>
      </c>
      <c r="UQ29" s="18">
        <v>4</v>
      </c>
      <c r="UR29" s="18">
        <v>2.5</v>
      </c>
      <c r="US29" s="18">
        <v>2</v>
      </c>
      <c r="UT29" s="18">
        <v>2</v>
      </c>
      <c r="UU29" s="18">
        <v>0.5</v>
      </c>
      <c r="UV29" s="18">
        <v>8.1999999999999993</v>
      </c>
      <c r="UW29" s="18">
        <v>7.6</v>
      </c>
      <c r="UX29" s="18">
        <v>7.6</v>
      </c>
      <c r="UY29" s="18">
        <v>0.6</v>
      </c>
      <c r="UZ29" s="18">
        <v>3.2</v>
      </c>
      <c r="VA29" s="18">
        <v>3</v>
      </c>
      <c r="VB29" s="18">
        <v>3</v>
      </c>
      <c r="VC29" s="18">
        <v>0.2</v>
      </c>
      <c r="VD29" s="18">
        <v>3.5</v>
      </c>
      <c r="VE29" s="18">
        <v>3.3</v>
      </c>
      <c r="VF29" s="18">
        <v>3.3</v>
      </c>
      <c r="VG29" s="18">
        <v>0.2</v>
      </c>
      <c r="VH29" s="18">
        <v>3.7</v>
      </c>
      <c r="VI29" s="18">
        <v>3.4</v>
      </c>
      <c r="VJ29" s="18">
        <v>3.4</v>
      </c>
      <c r="VK29" s="18">
        <v>0.3</v>
      </c>
      <c r="VL29" s="18">
        <v>8</v>
      </c>
      <c r="VM29" s="18">
        <v>12.394</v>
      </c>
      <c r="VN29" s="18">
        <v>12.394</v>
      </c>
      <c r="VO29" s="18">
        <v>-4.3940000000000001</v>
      </c>
      <c r="VP29" s="18">
        <v>232</v>
      </c>
      <c r="VQ29" s="18"/>
      <c r="VR29" s="18">
        <v>240.309</v>
      </c>
      <c r="VS29" s="18">
        <v>-8.3089999999999993</v>
      </c>
      <c r="VT29" s="18">
        <v>15.5</v>
      </c>
      <c r="VU29" s="18"/>
      <c r="VV29" s="18">
        <v>15.114000000000001</v>
      </c>
      <c r="VW29" s="18">
        <v>0.38600000000000001</v>
      </c>
      <c r="VX29" s="18">
        <v>120.4</v>
      </c>
      <c r="VY29" s="18"/>
      <c r="VZ29" s="18">
        <v>130.06200000000001</v>
      </c>
      <c r="WA29" s="18">
        <v>-9.6620000000000008</v>
      </c>
      <c r="WB29" s="18">
        <v>0.6</v>
      </c>
      <c r="WC29" s="18">
        <v>0.6</v>
      </c>
      <c r="WD29" s="18">
        <v>0.6</v>
      </c>
      <c r="WE29" s="18">
        <v>0</v>
      </c>
      <c r="WF29" s="18">
        <v>0</v>
      </c>
      <c r="WG29" s="18">
        <v>1.9</v>
      </c>
      <c r="WH29" s="18"/>
      <c r="WI29" s="18">
        <v>0</v>
      </c>
      <c r="WJ29" s="18">
        <v>0</v>
      </c>
      <c r="WK29" s="18">
        <v>5.0999999999999996</v>
      </c>
      <c r="WL29" s="18">
        <v>4</v>
      </c>
      <c r="WM29" s="18">
        <v>-4</v>
      </c>
      <c r="WN29" s="18">
        <v>96.2</v>
      </c>
      <c r="WO29" s="18"/>
      <c r="WP29" s="18">
        <v>97.825999999999993</v>
      </c>
      <c r="WQ29" s="18">
        <v>-1.6259999999999999</v>
      </c>
      <c r="WR29" s="18">
        <v>16.5</v>
      </c>
      <c r="WS29" s="18"/>
      <c r="WT29" s="18">
        <v>16.962</v>
      </c>
      <c r="WU29" s="18">
        <v>-0.46200000000000002</v>
      </c>
      <c r="WV29" s="18">
        <v>7</v>
      </c>
      <c r="WW29" s="18">
        <v>7</v>
      </c>
      <c r="WX29" s="18">
        <v>7</v>
      </c>
      <c r="WY29" s="18">
        <v>0</v>
      </c>
      <c r="WZ29" s="18">
        <v>19.5</v>
      </c>
      <c r="XA29" s="18">
        <v>18.932040000000001</v>
      </c>
      <c r="XB29" s="18">
        <v>18.932040000000001</v>
      </c>
      <c r="XC29" s="18">
        <v>0.56796000000000002</v>
      </c>
      <c r="XD29" s="18">
        <v>9.5</v>
      </c>
      <c r="XE29" s="18">
        <v>10.6</v>
      </c>
      <c r="XF29" s="18">
        <v>10.6</v>
      </c>
      <c r="XG29" s="18">
        <v>-1.1000000000000001</v>
      </c>
      <c r="XH29" s="18"/>
      <c r="XI29" s="18"/>
      <c r="XJ29" s="18"/>
      <c r="XK29" s="18">
        <v>0</v>
      </c>
      <c r="XL29" s="18"/>
      <c r="XM29" s="18"/>
      <c r="XN29" s="18"/>
      <c r="XO29" s="18">
        <v>0</v>
      </c>
      <c r="XP29" s="18">
        <v>14.2</v>
      </c>
      <c r="XQ29" s="18">
        <v>14</v>
      </c>
      <c r="XR29" s="18">
        <v>14</v>
      </c>
      <c r="XS29" s="18">
        <v>0.2</v>
      </c>
      <c r="XT29" s="18">
        <v>15.1</v>
      </c>
      <c r="XU29" s="18">
        <v>17</v>
      </c>
      <c r="XV29" s="18">
        <v>17</v>
      </c>
      <c r="XW29" s="18">
        <v>-1.9</v>
      </c>
      <c r="XX29" s="18">
        <v>9</v>
      </c>
      <c r="XY29" s="18">
        <v>7.63</v>
      </c>
      <c r="XZ29" s="18">
        <v>7.63</v>
      </c>
      <c r="YA29" s="18">
        <v>1.37</v>
      </c>
      <c r="YB29" s="18">
        <v>6.48</v>
      </c>
      <c r="YC29" s="18">
        <v>6.5</v>
      </c>
      <c r="YD29" s="18">
        <v>6.5</v>
      </c>
      <c r="YE29" s="18">
        <v>-0.02</v>
      </c>
      <c r="YF29" s="18"/>
      <c r="YG29" s="18"/>
      <c r="YH29" s="18"/>
      <c r="YI29" s="18">
        <v>0</v>
      </c>
      <c r="YJ29" s="18"/>
      <c r="YK29" s="18"/>
      <c r="YL29" s="18"/>
      <c r="YM29" s="18">
        <v>0</v>
      </c>
    </row>
    <row r="30" spans="1:663" ht="24" customHeight="1" x14ac:dyDescent="0.3">
      <c r="A30" s="1"/>
      <c r="B30" s="17" t="s">
        <v>70</v>
      </c>
      <c r="C30" s="17" t="s">
        <v>755</v>
      </c>
      <c r="D30" s="18">
        <v>59.7</v>
      </c>
      <c r="E30" s="18">
        <v>85.402349999999998</v>
      </c>
      <c r="F30" s="18">
        <v>59.19941</v>
      </c>
      <c r="G30" s="18">
        <v>0.50058999999999998</v>
      </c>
      <c r="H30" s="18">
        <v>632.70000000000005</v>
      </c>
      <c r="I30" s="18">
        <v>605.03769999999997</v>
      </c>
      <c r="J30" s="18">
        <v>643.65809000000002</v>
      </c>
      <c r="K30" s="18">
        <v>-10.95809</v>
      </c>
      <c r="L30" s="18">
        <v>214.2</v>
      </c>
      <c r="M30" s="18">
        <v>196.82952</v>
      </c>
      <c r="N30" s="18">
        <v>209.39341999999999</v>
      </c>
      <c r="O30" s="18">
        <v>4.8065800000000003</v>
      </c>
      <c r="P30" s="18">
        <v>6</v>
      </c>
      <c r="Q30" s="18"/>
      <c r="R30" s="18"/>
      <c r="S30" s="18">
        <v>6</v>
      </c>
      <c r="T30" s="18">
        <v>5.2</v>
      </c>
      <c r="U30" s="18"/>
      <c r="V30" s="18"/>
      <c r="W30" s="18">
        <v>5.2</v>
      </c>
      <c r="X30" s="18">
        <v>30.4</v>
      </c>
      <c r="Y30" s="18">
        <v>30.672820000000002</v>
      </c>
      <c r="Z30" s="18">
        <v>12.09104</v>
      </c>
      <c r="AA30" s="18">
        <v>18.308959999999999</v>
      </c>
      <c r="AB30" s="18">
        <v>86.5</v>
      </c>
      <c r="AC30" s="18">
        <v>80.822000000000003</v>
      </c>
      <c r="AD30" s="18">
        <v>80.822000000000003</v>
      </c>
      <c r="AE30" s="18">
        <v>5.6779999999999999</v>
      </c>
      <c r="AF30" s="18"/>
      <c r="AG30" s="18"/>
      <c r="AH30" s="18"/>
      <c r="AI30" s="18">
        <v>0</v>
      </c>
      <c r="AJ30" s="18"/>
      <c r="AK30" s="18"/>
      <c r="AL30" s="18"/>
      <c r="AM30" s="18">
        <v>0</v>
      </c>
      <c r="AN30" s="18">
        <v>185.1</v>
      </c>
      <c r="AO30" s="18">
        <v>196.22801999999999</v>
      </c>
      <c r="AP30" s="18">
        <v>196.22801999999999</v>
      </c>
      <c r="AQ30" s="18">
        <v>-11.128019999999999</v>
      </c>
      <c r="AR30" s="18">
        <v>205.1</v>
      </c>
      <c r="AS30" s="18">
        <v>196.22801999999999</v>
      </c>
      <c r="AT30" s="18">
        <v>196.22801999999999</v>
      </c>
      <c r="AU30" s="18">
        <v>8.8719800000000006</v>
      </c>
      <c r="AV30" s="18">
        <v>209</v>
      </c>
      <c r="AW30" s="18">
        <v>196.22801999999999</v>
      </c>
      <c r="AX30" s="18">
        <v>196.22801999999999</v>
      </c>
      <c r="AY30" s="18">
        <v>12.771979999999999</v>
      </c>
      <c r="AZ30" s="18">
        <v>288.8</v>
      </c>
      <c r="BA30" s="18">
        <v>295.22593999999998</v>
      </c>
      <c r="BB30" s="18">
        <v>295.22593999999998</v>
      </c>
      <c r="BC30" s="18">
        <v>-6.4259399999999998</v>
      </c>
      <c r="BD30" s="18">
        <v>213.1</v>
      </c>
      <c r="BE30" s="18">
        <v>208.07390000000001</v>
      </c>
      <c r="BF30" s="18">
        <v>208.07390000000001</v>
      </c>
      <c r="BG30" s="18">
        <v>5.0260999999999996</v>
      </c>
      <c r="BH30" s="18">
        <v>109.3</v>
      </c>
      <c r="BI30" s="18">
        <v>104.34936999999999</v>
      </c>
      <c r="BJ30" s="18">
        <v>104.34936999999999</v>
      </c>
      <c r="BK30" s="18">
        <v>4.9506300000000003</v>
      </c>
      <c r="BL30" s="18">
        <v>197.1</v>
      </c>
      <c r="BM30" s="18">
        <v>141.39770999999999</v>
      </c>
      <c r="BN30" s="18">
        <v>120.38348999999999</v>
      </c>
      <c r="BO30" s="18">
        <v>76.71651</v>
      </c>
      <c r="BP30" s="18">
        <v>3</v>
      </c>
      <c r="BQ30" s="18">
        <v>4.4318400000000002</v>
      </c>
      <c r="BR30" s="18">
        <v>4.4318400000000002</v>
      </c>
      <c r="BS30" s="18">
        <v>-1.43184</v>
      </c>
      <c r="BT30" s="18"/>
      <c r="BU30" s="18"/>
      <c r="BV30" s="18"/>
      <c r="BW30" s="18">
        <v>0</v>
      </c>
      <c r="BX30" s="18"/>
      <c r="BY30" s="18"/>
      <c r="BZ30" s="18"/>
      <c r="CA30" s="18">
        <v>0</v>
      </c>
      <c r="CB30" s="18"/>
      <c r="CC30" s="18"/>
      <c r="CD30" s="18"/>
      <c r="CE30" s="18">
        <v>0</v>
      </c>
      <c r="CF30" s="18"/>
      <c r="CG30" s="18"/>
      <c r="CH30" s="18"/>
      <c r="CI30" s="18">
        <v>0</v>
      </c>
      <c r="CJ30" s="18">
        <v>126.1</v>
      </c>
      <c r="CK30" s="18">
        <v>119.05165</v>
      </c>
      <c r="CL30" s="18">
        <v>119.05165</v>
      </c>
      <c r="CM30" s="18">
        <v>7.0483500000000001</v>
      </c>
      <c r="CN30" s="18">
        <v>8</v>
      </c>
      <c r="CO30" s="18">
        <v>5.1333399999999996</v>
      </c>
      <c r="CP30" s="18">
        <v>5.1333399999999996</v>
      </c>
      <c r="CQ30" s="18">
        <v>2.86666</v>
      </c>
      <c r="CR30" s="18">
        <v>4.9000000000000004</v>
      </c>
      <c r="CS30" s="18">
        <v>2.8177599999999998</v>
      </c>
      <c r="CT30" s="18">
        <v>2.8177599999999998</v>
      </c>
      <c r="CU30" s="18">
        <v>2.0822400000000001</v>
      </c>
      <c r="CV30" s="18">
        <v>16.899999999999999</v>
      </c>
      <c r="CW30" s="18">
        <v>16.79176</v>
      </c>
      <c r="CX30" s="18">
        <v>16.79176</v>
      </c>
      <c r="CY30" s="18">
        <v>0.10824</v>
      </c>
      <c r="CZ30" s="18">
        <v>7</v>
      </c>
      <c r="DA30" s="18">
        <v>6.8787000000000003</v>
      </c>
      <c r="DB30" s="18">
        <v>6.8787000000000003</v>
      </c>
      <c r="DC30" s="18">
        <v>0.12130000000000001</v>
      </c>
      <c r="DD30" s="18">
        <v>14.6</v>
      </c>
      <c r="DE30" s="18">
        <v>14.919420000000001</v>
      </c>
      <c r="DF30" s="18">
        <v>14.919420000000001</v>
      </c>
      <c r="DG30" s="18">
        <v>-0.31941999999999998</v>
      </c>
      <c r="DH30" s="18">
        <v>80.7</v>
      </c>
      <c r="DI30" s="18">
        <v>63.022309999999997</v>
      </c>
      <c r="DJ30" s="18">
        <v>63.85127</v>
      </c>
      <c r="DK30" s="18">
        <v>16.84873</v>
      </c>
      <c r="DL30" s="18"/>
      <c r="DM30" s="18"/>
      <c r="DN30" s="18"/>
      <c r="DO30" s="18">
        <v>0</v>
      </c>
      <c r="DP30" s="18"/>
      <c r="DQ30" s="18"/>
      <c r="DR30" s="18"/>
      <c r="DS30" s="18">
        <v>0</v>
      </c>
      <c r="DT30" s="18"/>
      <c r="DU30" s="18"/>
      <c r="DV30" s="18"/>
      <c r="DW30" s="18">
        <v>0</v>
      </c>
      <c r="DX30" s="18">
        <v>0</v>
      </c>
      <c r="DY30" s="18"/>
      <c r="DZ30" s="18"/>
      <c r="EA30" s="18">
        <v>0</v>
      </c>
      <c r="EB30" s="18">
        <v>60.5</v>
      </c>
      <c r="EC30" s="18">
        <v>63.113259999999997</v>
      </c>
      <c r="ED30" s="18">
        <v>63.740499999999997</v>
      </c>
      <c r="EE30" s="18">
        <v>-3.2404999999999999</v>
      </c>
      <c r="EF30" s="18">
        <v>148.69999999999999</v>
      </c>
      <c r="EG30" s="18">
        <v>129.95495</v>
      </c>
      <c r="EH30" s="18">
        <v>107.32839</v>
      </c>
      <c r="EI30" s="18">
        <v>41.371609999999997</v>
      </c>
      <c r="EJ30" s="18"/>
      <c r="EK30" s="18"/>
      <c r="EL30" s="18"/>
      <c r="EM30" s="18">
        <v>0</v>
      </c>
      <c r="EN30" s="18">
        <v>0</v>
      </c>
      <c r="EO30" s="18"/>
      <c r="EP30" s="18"/>
      <c r="EQ30" s="18">
        <v>0</v>
      </c>
      <c r="ER30" s="18">
        <v>0</v>
      </c>
      <c r="ES30" s="18"/>
      <c r="ET30" s="18"/>
      <c r="EU30" s="18">
        <v>0</v>
      </c>
      <c r="EV30" s="18">
        <v>0</v>
      </c>
      <c r="EW30" s="18"/>
      <c r="EX30" s="18"/>
      <c r="EY30" s="18">
        <v>0</v>
      </c>
      <c r="EZ30" s="18">
        <v>0</v>
      </c>
      <c r="FA30" s="18"/>
      <c r="FB30" s="18"/>
      <c r="FC30" s="18">
        <v>0</v>
      </c>
      <c r="FD30" s="18">
        <v>30.3</v>
      </c>
      <c r="FE30" s="18">
        <v>27.02168</v>
      </c>
      <c r="FF30" s="18">
        <v>30.82526</v>
      </c>
      <c r="FG30" s="18">
        <v>-0.52525999999999995</v>
      </c>
      <c r="FH30" s="18">
        <v>45.9</v>
      </c>
      <c r="FI30" s="18">
        <v>45</v>
      </c>
      <c r="FJ30" s="18">
        <v>75</v>
      </c>
      <c r="FK30" s="18">
        <v>-29.1</v>
      </c>
      <c r="FL30" s="18">
        <v>18.100000000000001</v>
      </c>
      <c r="FM30" s="18">
        <v>16.004190000000001</v>
      </c>
      <c r="FN30" s="18">
        <v>20.749040000000001</v>
      </c>
      <c r="FO30" s="18">
        <v>-2.6490399999999998</v>
      </c>
      <c r="FP30" s="18">
        <v>18.5</v>
      </c>
      <c r="FQ30" s="18">
        <v>18.615860000000001</v>
      </c>
      <c r="FR30" s="18">
        <v>18.615860000000001</v>
      </c>
      <c r="FS30" s="18">
        <v>-0.11586</v>
      </c>
      <c r="FT30" s="18">
        <v>12.3</v>
      </c>
      <c r="FU30" s="18">
        <v>10.67961</v>
      </c>
      <c r="FV30" s="18">
        <v>10.67961</v>
      </c>
      <c r="FW30" s="18">
        <v>1.62039</v>
      </c>
      <c r="FX30" s="18">
        <v>67.599999999999994</v>
      </c>
      <c r="FY30" s="18">
        <v>65.054289999999995</v>
      </c>
      <c r="FZ30" s="18">
        <v>65.054289999999995</v>
      </c>
      <c r="GA30" s="18">
        <v>2.5457100000000001</v>
      </c>
      <c r="GB30" s="18">
        <v>183.1</v>
      </c>
      <c r="GC30" s="18">
        <v>184.91498000000001</v>
      </c>
      <c r="GD30" s="18">
        <v>184.91498000000001</v>
      </c>
      <c r="GE30" s="18">
        <v>-1.81498</v>
      </c>
      <c r="GF30" s="18">
        <v>184</v>
      </c>
      <c r="GG30" s="18">
        <v>184.91498000000001</v>
      </c>
      <c r="GH30" s="18">
        <v>184.91498000000001</v>
      </c>
      <c r="GI30" s="18">
        <v>-0.91498000000000002</v>
      </c>
      <c r="GJ30" s="18">
        <v>184.1</v>
      </c>
      <c r="GK30" s="18">
        <v>185.47028</v>
      </c>
      <c r="GL30" s="18">
        <v>185.47028</v>
      </c>
      <c r="GM30" s="18">
        <v>-1.3702799999999999</v>
      </c>
      <c r="GN30" s="18">
        <v>81.3</v>
      </c>
      <c r="GO30" s="18">
        <v>83.437340000000006</v>
      </c>
      <c r="GP30" s="18">
        <v>88.410179999999997</v>
      </c>
      <c r="GQ30" s="18">
        <v>-7.1101799999999997</v>
      </c>
      <c r="GR30" s="18">
        <v>6.2</v>
      </c>
      <c r="GS30" s="18">
        <v>6.1913999999999998</v>
      </c>
      <c r="GT30" s="18">
        <v>4.4600200000000001</v>
      </c>
      <c r="GU30" s="18">
        <v>1.7399800000000001</v>
      </c>
      <c r="GV30" s="18">
        <v>2.2999999999999998</v>
      </c>
      <c r="GW30" s="18">
        <v>3.0515099999999999</v>
      </c>
      <c r="GX30" s="18">
        <v>4.6789800000000001</v>
      </c>
      <c r="GY30" s="18">
        <v>-2.3789799999999999</v>
      </c>
      <c r="GZ30" s="18">
        <v>34.700000000000003</v>
      </c>
      <c r="HA30" s="18">
        <v>34.47804</v>
      </c>
      <c r="HB30" s="18">
        <v>34.47804</v>
      </c>
      <c r="HC30" s="18">
        <v>0.22195999999999999</v>
      </c>
      <c r="HD30" s="18">
        <v>33.200000000000003</v>
      </c>
      <c r="HE30" s="18">
        <v>32.627180000000003</v>
      </c>
      <c r="HF30" s="18">
        <v>32.627180000000003</v>
      </c>
      <c r="HG30" s="18">
        <v>0.57282</v>
      </c>
      <c r="HH30" s="18">
        <v>2.2000000000000002</v>
      </c>
      <c r="HI30" s="18">
        <v>1.97359</v>
      </c>
      <c r="HJ30" s="18">
        <v>1.97359</v>
      </c>
      <c r="HK30" s="18">
        <v>0.22641</v>
      </c>
      <c r="HL30" s="18">
        <v>25</v>
      </c>
      <c r="HM30" s="18"/>
      <c r="HN30" s="18"/>
      <c r="HO30" s="18">
        <v>25</v>
      </c>
      <c r="HP30" s="18">
        <v>62.2</v>
      </c>
      <c r="HQ30" s="18">
        <v>56.080469999999998</v>
      </c>
      <c r="HR30" s="18">
        <v>50</v>
      </c>
      <c r="HS30" s="18">
        <v>12.2</v>
      </c>
      <c r="HT30" s="18"/>
      <c r="HU30" s="18"/>
      <c r="HV30" s="18"/>
      <c r="HW30" s="18">
        <v>0</v>
      </c>
      <c r="HX30" s="18"/>
      <c r="HY30" s="18"/>
      <c r="HZ30" s="18"/>
      <c r="IA30" s="18">
        <v>0</v>
      </c>
      <c r="IB30" s="18">
        <v>61.5</v>
      </c>
      <c r="IC30" s="18">
        <v>72.235410000000002</v>
      </c>
      <c r="ID30" s="18">
        <v>63.441859999999998</v>
      </c>
      <c r="IE30" s="18">
        <v>-1.9418599999999999</v>
      </c>
      <c r="IF30" s="18"/>
      <c r="IG30" s="18"/>
      <c r="IH30" s="18"/>
      <c r="II30" s="18">
        <v>0</v>
      </c>
      <c r="IJ30" s="18"/>
      <c r="IK30" s="18"/>
      <c r="IL30" s="18"/>
      <c r="IM30" s="18">
        <v>0</v>
      </c>
      <c r="IN30" s="18">
        <v>47</v>
      </c>
      <c r="IO30" s="18">
        <v>48.181449999999998</v>
      </c>
      <c r="IP30" s="18">
        <v>48.181449999999998</v>
      </c>
      <c r="IQ30" s="18">
        <v>-1.1814499999999999</v>
      </c>
      <c r="IR30" s="18"/>
      <c r="IS30" s="18"/>
      <c r="IT30" s="18"/>
      <c r="IU30" s="18">
        <v>0</v>
      </c>
      <c r="IV30" s="18"/>
      <c r="IW30" s="18"/>
      <c r="IX30" s="18"/>
      <c r="IY30" s="18">
        <v>0</v>
      </c>
      <c r="IZ30" s="18"/>
      <c r="JA30" s="18"/>
      <c r="JB30" s="18"/>
      <c r="JC30" s="18">
        <v>0</v>
      </c>
      <c r="JD30" s="18">
        <v>65.2</v>
      </c>
      <c r="JE30" s="18">
        <v>64.999380000000002</v>
      </c>
      <c r="JF30" s="18">
        <v>75.210710000000006</v>
      </c>
      <c r="JG30" s="18">
        <v>-10.01071</v>
      </c>
      <c r="JH30" s="18">
        <v>176.3</v>
      </c>
      <c r="JI30" s="18">
        <v>185.2946</v>
      </c>
      <c r="JJ30" s="18">
        <v>185.2946</v>
      </c>
      <c r="JK30" s="18">
        <v>-8.9946000000000002</v>
      </c>
      <c r="JL30" s="18">
        <v>174.2</v>
      </c>
      <c r="JM30" s="18">
        <v>185.2946</v>
      </c>
      <c r="JN30" s="18">
        <v>185.2946</v>
      </c>
      <c r="JO30" s="18">
        <v>-11.0946</v>
      </c>
      <c r="JP30" s="18">
        <v>208.4</v>
      </c>
      <c r="JQ30" s="18">
        <v>185.2946</v>
      </c>
      <c r="JR30" s="18">
        <v>185.2946</v>
      </c>
      <c r="JS30" s="18">
        <v>23.105399999999999</v>
      </c>
      <c r="JT30" s="18">
        <v>273</v>
      </c>
      <c r="JU30" s="18">
        <v>278.77656000000002</v>
      </c>
      <c r="JV30" s="18">
        <v>278.77656000000002</v>
      </c>
      <c r="JW30" s="18">
        <v>-5.7765599999999999</v>
      </c>
      <c r="JX30" s="18">
        <v>76</v>
      </c>
      <c r="JY30" s="18">
        <v>73.590999999999994</v>
      </c>
      <c r="JZ30" s="18">
        <v>73.590999999999994</v>
      </c>
      <c r="KA30" s="18">
        <v>2.4089999999999998</v>
      </c>
      <c r="KB30" s="18">
        <v>36.799999999999997</v>
      </c>
      <c r="KC30" s="18">
        <v>36.905999999999999</v>
      </c>
      <c r="KD30" s="18">
        <v>36.905999999999999</v>
      </c>
      <c r="KE30" s="18">
        <v>-0.106</v>
      </c>
      <c r="KF30" s="18"/>
      <c r="KG30" s="18"/>
      <c r="KH30" s="18"/>
      <c r="KI30" s="18">
        <v>0</v>
      </c>
      <c r="KJ30" s="18"/>
      <c r="KK30" s="18"/>
      <c r="KL30" s="18"/>
      <c r="KM30" s="18">
        <v>0</v>
      </c>
      <c r="KN30" s="18"/>
      <c r="KO30" s="18"/>
      <c r="KP30" s="18"/>
      <c r="KQ30" s="18">
        <v>0</v>
      </c>
      <c r="KR30" s="18">
        <v>0</v>
      </c>
      <c r="KS30" s="18"/>
      <c r="KT30" s="18"/>
      <c r="KU30" s="18">
        <v>0</v>
      </c>
      <c r="KV30" s="18"/>
      <c r="KW30" s="18"/>
      <c r="KX30" s="18"/>
      <c r="KY30" s="18">
        <v>0</v>
      </c>
      <c r="KZ30" s="18">
        <v>1.6</v>
      </c>
      <c r="LA30" s="18"/>
      <c r="LB30" s="18">
        <v>1.8</v>
      </c>
      <c r="LC30" s="18">
        <v>-0.2</v>
      </c>
      <c r="LD30" s="18">
        <v>0.8</v>
      </c>
      <c r="LE30" s="18">
        <v>0.63188999999999995</v>
      </c>
      <c r="LF30" s="18">
        <v>0.63188999999999995</v>
      </c>
      <c r="LG30" s="18">
        <v>0.16811000000000001</v>
      </c>
      <c r="LH30" s="18">
        <v>159.19999999999999</v>
      </c>
      <c r="LI30" s="18">
        <v>155.82244</v>
      </c>
      <c r="LJ30" s="18">
        <v>128.03892999999999</v>
      </c>
      <c r="LK30" s="18">
        <v>31.161069999999999</v>
      </c>
      <c r="LL30" s="18">
        <v>85.1</v>
      </c>
      <c r="LM30" s="18">
        <v>91.694239999999994</v>
      </c>
      <c r="LN30" s="18">
        <v>87.638729999999995</v>
      </c>
      <c r="LO30" s="18">
        <v>-2.5387300000000002</v>
      </c>
      <c r="LP30" s="18">
        <v>66.2</v>
      </c>
      <c r="LQ30" s="18">
        <v>67.133979999999994</v>
      </c>
      <c r="LR30" s="18">
        <v>67.133979999999994</v>
      </c>
      <c r="LS30" s="18">
        <v>-0.93398000000000003</v>
      </c>
      <c r="LT30" s="18">
        <v>65.900000000000006</v>
      </c>
      <c r="LU30" s="18">
        <v>65.779730000000001</v>
      </c>
      <c r="LV30" s="18">
        <v>65.779730000000001</v>
      </c>
      <c r="LW30" s="18">
        <v>0.12027</v>
      </c>
      <c r="LX30" s="18">
        <v>28.7</v>
      </c>
      <c r="LY30" s="18">
        <v>29.951460000000001</v>
      </c>
      <c r="LZ30" s="18">
        <v>29.951460000000001</v>
      </c>
      <c r="MA30" s="18">
        <v>-1.25146</v>
      </c>
      <c r="MB30" s="18">
        <v>65.900000000000006</v>
      </c>
      <c r="MC30" s="18"/>
      <c r="MD30" s="18"/>
      <c r="ME30" s="18">
        <v>65.900000000000006</v>
      </c>
      <c r="MF30" s="18"/>
      <c r="MG30" s="18"/>
      <c r="MH30" s="18"/>
      <c r="MI30" s="18">
        <v>0</v>
      </c>
      <c r="MJ30" s="18"/>
      <c r="MK30" s="18"/>
      <c r="ML30" s="18"/>
      <c r="MM30" s="18">
        <v>0</v>
      </c>
      <c r="MN30" s="18">
        <v>145.80000000000001</v>
      </c>
      <c r="MO30" s="18">
        <v>159.10807</v>
      </c>
      <c r="MP30" s="18">
        <v>159.10807</v>
      </c>
      <c r="MQ30" s="18">
        <v>-13.308070000000001</v>
      </c>
      <c r="MR30" s="18">
        <v>147.69999999999999</v>
      </c>
      <c r="MS30" s="18">
        <v>159.10807</v>
      </c>
      <c r="MT30" s="18">
        <v>159.10807</v>
      </c>
      <c r="MU30" s="18">
        <v>-11.40807</v>
      </c>
      <c r="MV30" s="18">
        <v>170.7</v>
      </c>
      <c r="MW30" s="18">
        <v>159.58587</v>
      </c>
      <c r="MX30" s="18">
        <v>159.58587</v>
      </c>
      <c r="MY30" s="18">
        <v>11.114129999999999</v>
      </c>
      <c r="MZ30" s="18">
        <v>189</v>
      </c>
      <c r="NA30" s="18">
        <v>185.62738999999999</v>
      </c>
      <c r="NB30" s="18">
        <v>185.62738999999999</v>
      </c>
      <c r="NC30" s="18">
        <v>3.3726099999999999</v>
      </c>
      <c r="ND30" s="18"/>
      <c r="NE30" s="18"/>
      <c r="NF30" s="18"/>
      <c r="NG30" s="18">
        <v>0</v>
      </c>
      <c r="NH30" s="18"/>
      <c r="NI30" s="18"/>
      <c r="NJ30" s="18"/>
      <c r="NK30" s="18">
        <v>0</v>
      </c>
      <c r="NL30" s="18"/>
      <c r="NM30" s="18"/>
      <c r="NN30" s="18"/>
      <c r="NO30" s="18">
        <v>0</v>
      </c>
      <c r="NP30" s="18"/>
      <c r="NQ30" s="18"/>
      <c r="NR30" s="18"/>
      <c r="NS30" s="18">
        <v>0</v>
      </c>
      <c r="NT30" s="18">
        <v>217.6</v>
      </c>
      <c r="NU30" s="18">
        <v>192.23309</v>
      </c>
      <c r="NV30" s="18">
        <v>192.23309</v>
      </c>
      <c r="NW30" s="18">
        <v>25.366910000000001</v>
      </c>
      <c r="NX30" s="18">
        <v>104</v>
      </c>
      <c r="NY30" s="18">
        <v>96.405180000000001</v>
      </c>
      <c r="NZ30" s="18">
        <v>96.405180000000001</v>
      </c>
      <c r="OA30" s="18">
        <v>7.5948200000000003</v>
      </c>
      <c r="OB30" s="18">
        <v>1.2</v>
      </c>
      <c r="OC30" s="18"/>
      <c r="OD30" s="18">
        <v>1.2350000000000001</v>
      </c>
      <c r="OE30" s="18">
        <v>-3.5000000000000003E-2</v>
      </c>
      <c r="OF30" s="18">
        <v>7.1</v>
      </c>
      <c r="OG30" s="18">
        <v>16.41292</v>
      </c>
      <c r="OH30" s="18">
        <v>25.63</v>
      </c>
      <c r="OI30" s="18">
        <v>-18.53</v>
      </c>
      <c r="OJ30" s="18">
        <v>72.900000000000006</v>
      </c>
      <c r="OK30" s="18"/>
      <c r="OL30" s="18">
        <v>72.307000000000002</v>
      </c>
      <c r="OM30" s="18">
        <v>0.59299999999999997</v>
      </c>
      <c r="ON30" s="18">
        <v>13.6</v>
      </c>
      <c r="OO30" s="18">
        <v>14.798999999999999</v>
      </c>
      <c r="OP30" s="18">
        <v>14.798999999999999</v>
      </c>
      <c r="OQ30" s="18">
        <v>-1.1990000000000001</v>
      </c>
      <c r="OR30" s="18">
        <v>0.4</v>
      </c>
      <c r="OS30" s="18"/>
      <c r="OT30" s="18">
        <v>0.3</v>
      </c>
      <c r="OU30" s="18">
        <v>0.1</v>
      </c>
      <c r="OV30" s="18">
        <v>6.1</v>
      </c>
      <c r="OW30" s="18">
        <v>6</v>
      </c>
      <c r="OX30" s="18">
        <v>6</v>
      </c>
      <c r="OY30" s="18">
        <v>0.1</v>
      </c>
      <c r="OZ30" s="18"/>
      <c r="PA30" s="18"/>
      <c r="PB30" s="18"/>
      <c r="PC30" s="18">
        <v>0</v>
      </c>
      <c r="PD30" s="18">
        <v>9.8000000000000007</v>
      </c>
      <c r="PE30" s="18">
        <v>9</v>
      </c>
      <c r="PF30" s="18">
        <v>9</v>
      </c>
      <c r="PG30" s="18">
        <v>0.8</v>
      </c>
      <c r="PH30" s="18">
        <v>2.5</v>
      </c>
      <c r="PI30" s="18">
        <v>2.6689699999999998</v>
      </c>
      <c r="PJ30" s="18">
        <v>1.46</v>
      </c>
      <c r="PK30" s="18">
        <v>1.04</v>
      </c>
      <c r="PL30" s="18">
        <v>0.2</v>
      </c>
      <c r="PM30" s="18"/>
      <c r="PN30" s="18"/>
      <c r="PO30" s="18">
        <v>0.2</v>
      </c>
      <c r="PP30" s="18">
        <v>1.8</v>
      </c>
      <c r="PQ30" s="18">
        <v>1.51</v>
      </c>
      <c r="PR30" s="18">
        <v>1.51</v>
      </c>
      <c r="PS30" s="18">
        <v>0.28999999999999998</v>
      </c>
      <c r="PT30" s="18">
        <v>1.6</v>
      </c>
      <c r="PU30" s="18">
        <v>1.6</v>
      </c>
      <c r="PV30" s="18">
        <v>1.6</v>
      </c>
      <c r="PW30" s="18">
        <v>0</v>
      </c>
      <c r="PX30" s="18">
        <v>20.399999999999999</v>
      </c>
      <c r="PY30" s="18">
        <v>19.417480000000001</v>
      </c>
      <c r="PZ30" s="18">
        <v>19.417480000000001</v>
      </c>
      <c r="QA30" s="18">
        <v>0.98251999999999995</v>
      </c>
      <c r="QB30" s="18">
        <v>6.2</v>
      </c>
      <c r="QC30" s="18">
        <v>6</v>
      </c>
      <c r="QD30" s="18">
        <v>6</v>
      </c>
      <c r="QE30" s="18">
        <v>0.2</v>
      </c>
      <c r="QF30" s="18">
        <v>4</v>
      </c>
      <c r="QG30" s="18">
        <v>4</v>
      </c>
      <c r="QH30" s="18">
        <v>4</v>
      </c>
      <c r="QI30" s="18">
        <v>0</v>
      </c>
      <c r="QJ30" s="18">
        <v>3.3</v>
      </c>
      <c r="QK30" s="18">
        <v>3.4</v>
      </c>
      <c r="QL30" s="18">
        <v>3.4</v>
      </c>
      <c r="QM30" s="18">
        <v>-0.1</v>
      </c>
      <c r="QN30" s="18">
        <v>15.7</v>
      </c>
      <c r="QO30" s="18">
        <v>16.504850000000001</v>
      </c>
      <c r="QP30" s="18">
        <v>16.504850000000001</v>
      </c>
      <c r="QQ30" s="18">
        <v>-0.80484999999999995</v>
      </c>
      <c r="QR30" s="18">
        <v>13.4</v>
      </c>
      <c r="QS30" s="18"/>
      <c r="QT30" s="18">
        <v>13.054</v>
      </c>
      <c r="QU30" s="18">
        <v>0.34599999999999997</v>
      </c>
      <c r="QV30" s="18">
        <v>15.7</v>
      </c>
      <c r="QW30" s="18"/>
      <c r="QX30" s="18">
        <v>16.97</v>
      </c>
      <c r="QY30" s="18">
        <v>-1.27</v>
      </c>
      <c r="QZ30" s="18">
        <v>1.8</v>
      </c>
      <c r="RA30" s="18">
        <v>2.71286</v>
      </c>
      <c r="RB30" s="18">
        <v>4.0819999999999999</v>
      </c>
      <c r="RC30" s="18">
        <v>-2.282</v>
      </c>
      <c r="RD30" s="18">
        <v>3.2</v>
      </c>
      <c r="RE30" s="18">
        <v>9.9967299999999994</v>
      </c>
      <c r="RF30" s="18">
        <v>12.436999999999999</v>
      </c>
      <c r="RG30" s="18">
        <v>-9.2370000000000001</v>
      </c>
      <c r="RH30" s="18">
        <v>4.4000000000000004</v>
      </c>
      <c r="RI30" s="18">
        <v>4.2</v>
      </c>
      <c r="RJ30" s="18">
        <v>4.2</v>
      </c>
      <c r="RK30" s="18">
        <v>0.2</v>
      </c>
      <c r="RL30" s="18">
        <v>1.2</v>
      </c>
      <c r="RM30" s="18">
        <v>1.2</v>
      </c>
      <c r="RN30" s="18">
        <v>1.2</v>
      </c>
      <c r="RO30" s="18">
        <v>0</v>
      </c>
      <c r="RP30" s="18">
        <v>2.4</v>
      </c>
      <c r="RQ30" s="18">
        <v>2.4</v>
      </c>
      <c r="RR30" s="18">
        <v>2.4</v>
      </c>
      <c r="RS30" s="18">
        <v>0</v>
      </c>
      <c r="RT30" s="18">
        <v>2.6</v>
      </c>
      <c r="RU30" s="18">
        <v>2.8</v>
      </c>
      <c r="RV30" s="18">
        <v>2.8</v>
      </c>
      <c r="RW30" s="18">
        <v>-0.2</v>
      </c>
      <c r="RX30" s="18">
        <v>17.399999999999999</v>
      </c>
      <c r="RY30" s="18"/>
      <c r="RZ30" s="18">
        <v>16.946000000000002</v>
      </c>
      <c r="SA30" s="18">
        <v>0.45400000000000001</v>
      </c>
      <c r="SB30" s="18"/>
      <c r="SC30" s="18"/>
      <c r="SD30" s="18"/>
      <c r="SE30" s="18">
        <v>0</v>
      </c>
      <c r="SF30" s="18">
        <v>15.4</v>
      </c>
      <c r="SG30" s="18">
        <v>16.70861</v>
      </c>
      <c r="SH30" s="18">
        <v>14.67459</v>
      </c>
      <c r="SI30" s="18">
        <v>0.72541</v>
      </c>
      <c r="SJ30" s="18">
        <v>0.9</v>
      </c>
      <c r="SK30" s="18">
        <v>1.04</v>
      </c>
      <c r="SL30" s="18">
        <v>1.04</v>
      </c>
      <c r="SM30" s="18">
        <v>-0.14000000000000001</v>
      </c>
      <c r="SN30" s="18"/>
      <c r="SO30" s="18"/>
      <c r="SP30" s="18">
        <v>0.4</v>
      </c>
      <c r="SQ30" s="18">
        <v>-0.4</v>
      </c>
      <c r="SR30" s="18">
        <v>5</v>
      </c>
      <c r="SS30" s="18">
        <v>4.5999999999999996</v>
      </c>
      <c r="ST30" s="18">
        <v>4.5999999999999996</v>
      </c>
      <c r="SU30" s="18">
        <v>0.4</v>
      </c>
      <c r="SV30" s="18">
        <v>1.9</v>
      </c>
      <c r="SW30" s="18">
        <v>3.4</v>
      </c>
      <c r="SX30" s="18">
        <v>3.4</v>
      </c>
      <c r="SY30" s="18">
        <v>-1.5</v>
      </c>
      <c r="SZ30" s="18">
        <v>3.7</v>
      </c>
      <c r="TA30" s="18">
        <v>4.5</v>
      </c>
      <c r="TB30" s="18">
        <v>4.5</v>
      </c>
      <c r="TC30" s="18">
        <v>-0.8</v>
      </c>
      <c r="TD30" s="18">
        <v>5.4</v>
      </c>
      <c r="TE30" s="18">
        <v>6.5</v>
      </c>
      <c r="TF30" s="18">
        <v>6.5</v>
      </c>
      <c r="TG30" s="18">
        <v>-1.1000000000000001</v>
      </c>
      <c r="TH30" s="18">
        <v>10</v>
      </c>
      <c r="TI30" s="18">
        <v>10</v>
      </c>
      <c r="TJ30" s="18">
        <v>10</v>
      </c>
      <c r="TK30" s="18">
        <v>0</v>
      </c>
      <c r="TL30" s="18">
        <v>8.5</v>
      </c>
      <c r="TM30" s="18">
        <v>17.256</v>
      </c>
      <c r="TN30" s="18">
        <v>17.256</v>
      </c>
      <c r="TO30" s="18">
        <v>-8.7560000000000002</v>
      </c>
      <c r="TP30" s="18">
        <v>7.2</v>
      </c>
      <c r="TQ30" s="18">
        <v>31</v>
      </c>
      <c r="TR30" s="18">
        <v>39.619</v>
      </c>
      <c r="TS30" s="18">
        <v>-32.418999999999997</v>
      </c>
      <c r="TT30" s="18">
        <v>32.4</v>
      </c>
      <c r="TU30" s="18"/>
      <c r="TV30" s="18">
        <v>32.847999999999999</v>
      </c>
      <c r="TW30" s="18">
        <v>-0.44800000000000001</v>
      </c>
      <c r="TX30" s="18">
        <v>27.6</v>
      </c>
      <c r="TY30" s="18">
        <v>14.2142</v>
      </c>
      <c r="TZ30" s="18">
        <v>23.655999999999999</v>
      </c>
      <c r="UA30" s="18">
        <v>3.944</v>
      </c>
      <c r="UB30" s="18">
        <v>20.399999999999999</v>
      </c>
      <c r="UC30" s="18">
        <v>25.039429999999999</v>
      </c>
      <c r="UD30" s="18">
        <v>35.896000000000001</v>
      </c>
      <c r="UE30" s="18">
        <v>-15.496</v>
      </c>
      <c r="UF30" s="18">
        <v>2.1</v>
      </c>
      <c r="UG30" s="18">
        <v>2.1800000000000002</v>
      </c>
      <c r="UH30" s="18">
        <v>2.1800000000000002</v>
      </c>
      <c r="UI30" s="18">
        <v>-0.08</v>
      </c>
      <c r="UJ30" s="18">
        <v>1.5</v>
      </c>
      <c r="UK30" s="18">
        <v>1.532</v>
      </c>
      <c r="UL30" s="18">
        <v>1.532</v>
      </c>
      <c r="UM30" s="18">
        <v>-3.2000000000000001E-2</v>
      </c>
      <c r="UN30" s="18">
        <v>10.5</v>
      </c>
      <c r="UO30" s="18">
        <v>6.5</v>
      </c>
      <c r="UP30" s="18">
        <v>6.5</v>
      </c>
      <c r="UQ30" s="18">
        <v>4</v>
      </c>
      <c r="UR30" s="18">
        <v>2.5</v>
      </c>
      <c r="US30" s="18">
        <v>2</v>
      </c>
      <c r="UT30" s="18">
        <v>2</v>
      </c>
      <c r="UU30" s="18">
        <v>0.5</v>
      </c>
      <c r="UV30" s="18">
        <v>8.1999999999999993</v>
      </c>
      <c r="UW30" s="18">
        <v>7.6</v>
      </c>
      <c r="UX30" s="18">
        <v>7.6</v>
      </c>
      <c r="UY30" s="18">
        <v>0.6</v>
      </c>
      <c r="UZ30" s="18">
        <v>3.2</v>
      </c>
      <c r="VA30" s="18">
        <v>3</v>
      </c>
      <c r="VB30" s="18">
        <v>3</v>
      </c>
      <c r="VC30" s="18">
        <v>0.2</v>
      </c>
      <c r="VD30" s="18">
        <v>3.5</v>
      </c>
      <c r="VE30" s="18">
        <v>3.3</v>
      </c>
      <c r="VF30" s="18">
        <v>3.3</v>
      </c>
      <c r="VG30" s="18">
        <v>0.2</v>
      </c>
      <c r="VH30" s="18">
        <v>3.7</v>
      </c>
      <c r="VI30" s="18">
        <v>3.4</v>
      </c>
      <c r="VJ30" s="18">
        <v>3.4</v>
      </c>
      <c r="VK30" s="18">
        <v>0.3</v>
      </c>
      <c r="VL30" s="18">
        <v>10.8</v>
      </c>
      <c r="VM30" s="18">
        <v>12.505000000000001</v>
      </c>
      <c r="VN30" s="18">
        <v>12.505000000000001</v>
      </c>
      <c r="VO30" s="18">
        <v>-1.7050000000000001</v>
      </c>
      <c r="VP30" s="18">
        <v>232.5</v>
      </c>
      <c r="VQ30" s="18"/>
      <c r="VR30" s="18">
        <v>240.185</v>
      </c>
      <c r="VS30" s="18">
        <v>-7.6849999999999996</v>
      </c>
      <c r="VT30" s="18">
        <v>16.3</v>
      </c>
      <c r="VU30" s="18"/>
      <c r="VV30" s="18">
        <v>15.427</v>
      </c>
      <c r="VW30" s="18">
        <v>0.873</v>
      </c>
      <c r="VX30" s="18">
        <v>123.8</v>
      </c>
      <c r="VY30" s="18"/>
      <c r="VZ30" s="18">
        <v>130.62</v>
      </c>
      <c r="WA30" s="18">
        <v>-6.82</v>
      </c>
      <c r="WB30" s="18">
        <v>0.6</v>
      </c>
      <c r="WC30" s="18">
        <v>0.6</v>
      </c>
      <c r="WD30" s="18">
        <v>0.6</v>
      </c>
      <c r="WE30" s="18">
        <v>0</v>
      </c>
      <c r="WF30" s="18">
        <v>0</v>
      </c>
      <c r="WG30" s="18">
        <v>3</v>
      </c>
      <c r="WH30" s="18"/>
      <c r="WI30" s="18">
        <v>0</v>
      </c>
      <c r="WJ30" s="18">
        <v>0</v>
      </c>
      <c r="WK30" s="18">
        <v>4</v>
      </c>
      <c r="WL30" s="18">
        <v>4</v>
      </c>
      <c r="WM30" s="18">
        <v>-4</v>
      </c>
      <c r="WN30" s="18">
        <v>96.7</v>
      </c>
      <c r="WO30" s="18"/>
      <c r="WP30" s="18">
        <v>97.501000000000005</v>
      </c>
      <c r="WQ30" s="18">
        <v>-0.80100000000000005</v>
      </c>
      <c r="WR30" s="18">
        <v>17.100000000000001</v>
      </c>
      <c r="WS30" s="18"/>
      <c r="WT30" s="18">
        <v>17.655000000000001</v>
      </c>
      <c r="WU30" s="18">
        <v>-0.55500000000000005</v>
      </c>
      <c r="WV30" s="18">
        <v>7</v>
      </c>
      <c r="WW30" s="18">
        <v>7</v>
      </c>
      <c r="WX30" s="18">
        <v>7</v>
      </c>
      <c r="WY30" s="18">
        <v>0</v>
      </c>
      <c r="WZ30" s="18">
        <v>19.399999999999999</v>
      </c>
      <c r="XA30" s="18">
        <v>18.932040000000001</v>
      </c>
      <c r="XB30" s="18">
        <v>18.932040000000001</v>
      </c>
      <c r="XC30" s="18">
        <v>0.46795999999999999</v>
      </c>
      <c r="XD30" s="18">
        <v>9.6</v>
      </c>
      <c r="XE30" s="18">
        <v>10.6</v>
      </c>
      <c r="XF30" s="18">
        <v>10.6</v>
      </c>
      <c r="XG30" s="18">
        <v>-1</v>
      </c>
      <c r="XH30" s="18"/>
      <c r="XI30" s="18"/>
      <c r="XJ30" s="18"/>
      <c r="XK30" s="18">
        <v>0</v>
      </c>
      <c r="XL30" s="18"/>
      <c r="XM30" s="18"/>
      <c r="XN30" s="18"/>
      <c r="XO30" s="18">
        <v>0</v>
      </c>
      <c r="XP30" s="18">
        <v>14.1</v>
      </c>
      <c r="XQ30" s="18">
        <v>14</v>
      </c>
      <c r="XR30" s="18">
        <v>14</v>
      </c>
      <c r="XS30" s="18">
        <v>0.1</v>
      </c>
      <c r="XT30" s="18">
        <v>15.1</v>
      </c>
      <c r="XU30" s="18">
        <v>17</v>
      </c>
      <c r="XV30" s="18">
        <v>17</v>
      </c>
      <c r="XW30" s="18">
        <v>-1.9</v>
      </c>
      <c r="XX30" s="18">
        <v>8</v>
      </c>
      <c r="XY30" s="18">
        <v>7.63</v>
      </c>
      <c r="XZ30" s="18">
        <v>7.63</v>
      </c>
      <c r="YA30" s="18">
        <v>0.37</v>
      </c>
      <c r="YB30" s="18">
        <v>6.49</v>
      </c>
      <c r="YC30" s="18">
        <v>6.5</v>
      </c>
      <c r="YD30" s="18">
        <v>6.5</v>
      </c>
      <c r="YE30" s="18">
        <v>-0.01</v>
      </c>
      <c r="YF30" s="18"/>
      <c r="YG30" s="18"/>
      <c r="YH30" s="18"/>
      <c r="YI30" s="18">
        <v>0</v>
      </c>
      <c r="YJ30" s="18"/>
      <c r="YK30" s="18"/>
      <c r="YL30" s="18"/>
      <c r="YM30" s="18">
        <v>0</v>
      </c>
    </row>
    <row r="31" spans="1:663" ht="24" customHeight="1" x14ac:dyDescent="0.3">
      <c r="A31" s="1"/>
      <c r="B31" s="17" t="s">
        <v>70</v>
      </c>
      <c r="C31" s="17" t="s">
        <v>756</v>
      </c>
      <c r="D31" s="18">
        <v>59.5</v>
      </c>
      <c r="E31" s="18">
        <v>85.476169999999996</v>
      </c>
      <c r="F31" s="18">
        <v>59.479799999999997</v>
      </c>
      <c r="G31" s="18">
        <v>2.0199999999999999E-2</v>
      </c>
      <c r="H31" s="18">
        <v>631.6</v>
      </c>
      <c r="I31" s="18">
        <v>604.91120999999998</v>
      </c>
      <c r="J31" s="18">
        <v>643.65809000000002</v>
      </c>
      <c r="K31" s="18">
        <v>-12.05809</v>
      </c>
      <c r="L31" s="18">
        <v>213.3</v>
      </c>
      <c r="M31" s="18">
        <v>196.78836999999999</v>
      </c>
      <c r="N31" s="18">
        <v>209.39341999999999</v>
      </c>
      <c r="O31" s="18">
        <v>3.9065799999999999</v>
      </c>
      <c r="P31" s="18">
        <v>7.6</v>
      </c>
      <c r="Q31" s="18">
        <v>8.8258700000000001</v>
      </c>
      <c r="R31" s="18"/>
      <c r="S31" s="18">
        <v>7.6</v>
      </c>
      <c r="T31" s="18">
        <v>7.6</v>
      </c>
      <c r="U31" s="18">
        <v>8.5166900000000005</v>
      </c>
      <c r="V31" s="18"/>
      <c r="W31" s="18">
        <v>7.6</v>
      </c>
      <c r="X31" s="18">
        <v>30</v>
      </c>
      <c r="Y31" s="18">
        <v>30.672820000000002</v>
      </c>
      <c r="Z31" s="18">
        <v>12.09104</v>
      </c>
      <c r="AA31" s="18">
        <v>17.90896</v>
      </c>
      <c r="AB31" s="18">
        <v>83.3</v>
      </c>
      <c r="AC31" s="18">
        <v>80.822000000000003</v>
      </c>
      <c r="AD31" s="18">
        <v>80.822000000000003</v>
      </c>
      <c r="AE31" s="18">
        <v>2.4780000000000002</v>
      </c>
      <c r="AF31" s="18"/>
      <c r="AG31" s="18"/>
      <c r="AH31" s="18"/>
      <c r="AI31" s="18">
        <v>0</v>
      </c>
      <c r="AJ31" s="18"/>
      <c r="AK31" s="18"/>
      <c r="AL31" s="18"/>
      <c r="AM31" s="18">
        <v>0</v>
      </c>
      <c r="AN31" s="18">
        <v>184.2</v>
      </c>
      <c r="AO31" s="18">
        <v>196.22801999999999</v>
      </c>
      <c r="AP31" s="18">
        <v>196.22801999999999</v>
      </c>
      <c r="AQ31" s="18">
        <v>-12.02802</v>
      </c>
      <c r="AR31" s="18">
        <v>206.6</v>
      </c>
      <c r="AS31" s="18">
        <v>196.22801999999999</v>
      </c>
      <c r="AT31" s="18">
        <v>196.22801999999999</v>
      </c>
      <c r="AU31" s="18">
        <v>10.371980000000001</v>
      </c>
      <c r="AV31" s="18">
        <v>208</v>
      </c>
      <c r="AW31" s="18">
        <v>196.22801999999999</v>
      </c>
      <c r="AX31" s="18">
        <v>196.22801999999999</v>
      </c>
      <c r="AY31" s="18">
        <v>11.771979999999999</v>
      </c>
      <c r="AZ31" s="18">
        <v>289.8</v>
      </c>
      <c r="BA31" s="18">
        <v>295.22593999999998</v>
      </c>
      <c r="BB31" s="18">
        <v>295.22593999999998</v>
      </c>
      <c r="BC31" s="18">
        <v>-5.4259399999999998</v>
      </c>
      <c r="BD31" s="18">
        <v>212.7</v>
      </c>
      <c r="BE31" s="18">
        <v>208.07390000000001</v>
      </c>
      <c r="BF31" s="18">
        <v>208.07390000000001</v>
      </c>
      <c r="BG31" s="18">
        <v>4.6261000000000001</v>
      </c>
      <c r="BH31" s="18">
        <v>108.5</v>
      </c>
      <c r="BI31" s="18">
        <v>104.34936999999999</v>
      </c>
      <c r="BJ31" s="18">
        <v>104.34936999999999</v>
      </c>
      <c r="BK31" s="18">
        <v>4.1506299999999996</v>
      </c>
      <c r="BL31" s="18">
        <v>196.8</v>
      </c>
      <c r="BM31" s="18">
        <v>142.52024</v>
      </c>
      <c r="BN31" s="18">
        <v>133.17543000000001</v>
      </c>
      <c r="BO31" s="18">
        <v>63.624569999999999</v>
      </c>
      <c r="BP31" s="18">
        <v>3</v>
      </c>
      <c r="BQ31" s="18">
        <v>4.4318400000000002</v>
      </c>
      <c r="BR31" s="18">
        <v>4.4318400000000002</v>
      </c>
      <c r="BS31" s="18">
        <v>-1.43184</v>
      </c>
      <c r="BT31" s="18"/>
      <c r="BU31" s="18"/>
      <c r="BV31" s="18"/>
      <c r="BW31" s="18">
        <v>0</v>
      </c>
      <c r="BX31" s="18"/>
      <c r="BY31" s="18"/>
      <c r="BZ31" s="18"/>
      <c r="CA31" s="18">
        <v>0</v>
      </c>
      <c r="CB31" s="18"/>
      <c r="CC31" s="18"/>
      <c r="CD31" s="18"/>
      <c r="CE31" s="18">
        <v>0</v>
      </c>
      <c r="CF31" s="18"/>
      <c r="CG31" s="18"/>
      <c r="CH31" s="18"/>
      <c r="CI31" s="18">
        <v>0</v>
      </c>
      <c r="CJ31" s="18">
        <v>120.5</v>
      </c>
      <c r="CK31" s="18">
        <v>119.05165</v>
      </c>
      <c r="CL31" s="18">
        <v>119.05165</v>
      </c>
      <c r="CM31" s="18">
        <v>1.44835</v>
      </c>
      <c r="CN31" s="18">
        <v>7.9</v>
      </c>
      <c r="CO31" s="18">
        <v>5.1333399999999996</v>
      </c>
      <c r="CP31" s="18">
        <v>5.1333399999999996</v>
      </c>
      <c r="CQ31" s="18">
        <v>2.7666599999999999</v>
      </c>
      <c r="CR31" s="18">
        <v>4.9000000000000004</v>
      </c>
      <c r="CS31" s="18">
        <v>2.8177599999999998</v>
      </c>
      <c r="CT31" s="18">
        <v>2.8177599999999998</v>
      </c>
      <c r="CU31" s="18">
        <v>2.0822400000000001</v>
      </c>
      <c r="CV31" s="18">
        <v>16.8</v>
      </c>
      <c r="CW31" s="18">
        <v>16.79176</v>
      </c>
      <c r="CX31" s="18">
        <v>16.79176</v>
      </c>
      <c r="CY31" s="18">
        <v>8.2400000000000008E-3</v>
      </c>
      <c r="CZ31" s="18">
        <v>7</v>
      </c>
      <c r="DA31" s="18">
        <v>6.8787000000000003</v>
      </c>
      <c r="DB31" s="18">
        <v>6.8787000000000003</v>
      </c>
      <c r="DC31" s="18">
        <v>0.12130000000000001</v>
      </c>
      <c r="DD31" s="18">
        <v>14.6</v>
      </c>
      <c r="DE31" s="18">
        <v>14.919420000000001</v>
      </c>
      <c r="DF31" s="18">
        <v>14.919420000000001</v>
      </c>
      <c r="DG31" s="18">
        <v>-0.31941999999999998</v>
      </c>
      <c r="DH31" s="18">
        <v>80.5</v>
      </c>
      <c r="DI31" s="18">
        <v>64.39537</v>
      </c>
      <c r="DJ31" s="18">
        <v>66.915239999999997</v>
      </c>
      <c r="DK31" s="18">
        <v>13.584759999999999</v>
      </c>
      <c r="DL31" s="18"/>
      <c r="DM31" s="18"/>
      <c r="DN31" s="18"/>
      <c r="DO31" s="18">
        <v>0</v>
      </c>
      <c r="DP31" s="18"/>
      <c r="DQ31" s="18"/>
      <c r="DR31" s="18"/>
      <c r="DS31" s="18">
        <v>0</v>
      </c>
      <c r="DT31" s="18"/>
      <c r="DU31" s="18"/>
      <c r="DV31" s="18"/>
      <c r="DW31" s="18">
        <v>0</v>
      </c>
      <c r="DX31" s="18">
        <v>0</v>
      </c>
      <c r="DY31" s="18"/>
      <c r="DZ31" s="18"/>
      <c r="EA31" s="18">
        <v>0</v>
      </c>
      <c r="EB31" s="18">
        <v>60.2</v>
      </c>
      <c r="EC31" s="18">
        <v>63.438589999999998</v>
      </c>
      <c r="ED31" s="18">
        <v>64.115520000000004</v>
      </c>
      <c r="EE31" s="18">
        <v>-3.9155199999999999</v>
      </c>
      <c r="EF31" s="18">
        <v>127.4</v>
      </c>
      <c r="EG31" s="18">
        <v>125.25773</v>
      </c>
      <c r="EH31" s="18">
        <v>96.460419999999999</v>
      </c>
      <c r="EI31" s="18">
        <v>30.939579999999999</v>
      </c>
      <c r="EJ31" s="18"/>
      <c r="EK31" s="18"/>
      <c r="EL31" s="18"/>
      <c r="EM31" s="18">
        <v>0</v>
      </c>
      <c r="EN31" s="18">
        <v>60.4</v>
      </c>
      <c r="EO31" s="18"/>
      <c r="EP31" s="18"/>
      <c r="EQ31" s="18">
        <v>60.4</v>
      </c>
      <c r="ER31" s="18">
        <v>0</v>
      </c>
      <c r="ES31" s="18"/>
      <c r="ET31" s="18"/>
      <c r="EU31" s="18">
        <v>0</v>
      </c>
      <c r="EV31" s="18">
        <v>0</v>
      </c>
      <c r="EW31" s="18"/>
      <c r="EX31" s="18"/>
      <c r="EY31" s="18">
        <v>0</v>
      </c>
      <c r="EZ31" s="18">
        <v>0</v>
      </c>
      <c r="FA31" s="18"/>
      <c r="FB31" s="18"/>
      <c r="FC31" s="18">
        <v>0</v>
      </c>
      <c r="FD31" s="18">
        <v>30.6</v>
      </c>
      <c r="FE31" s="18">
        <v>27.02168</v>
      </c>
      <c r="FF31" s="18">
        <v>30.82526</v>
      </c>
      <c r="FG31" s="18">
        <v>-0.22525999999999999</v>
      </c>
      <c r="FH31" s="18">
        <v>52.1</v>
      </c>
      <c r="FI31" s="18">
        <v>52.57732</v>
      </c>
      <c r="FJ31" s="18">
        <v>75</v>
      </c>
      <c r="FK31" s="18">
        <v>-22.9</v>
      </c>
      <c r="FL31" s="18">
        <v>19.899999999999999</v>
      </c>
      <c r="FM31" s="18">
        <v>16.004190000000001</v>
      </c>
      <c r="FN31" s="18">
        <v>20.749040000000001</v>
      </c>
      <c r="FO31" s="18">
        <v>-0.84904000000000002</v>
      </c>
      <c r="FP31" s="18">
        <v>18.5</v>
      </c>
      <c r="FQ31" s="18">
        <v>18.615860000000001</v>
      </c>
      <c r="FR31" s="18">
        <v>18.615860000000001</v>
      </c>
      <c r="FS31" s="18">
        <v>-0.11586</v>
      </c>
      <c r="FT31" s="18">
        <v>12.3</v>
      </c>
      <c r="FU31" s="18">
        <v>10.67961</v>
      </c>
      <c r="FV31" s="18">
        <v>10.67961</v>
      </c>
      <c r="FW31" s="18">
        <v>1.62039</v>
      </c>
      <c r="FX31" s="18">
        <v>66.3</v>
      </c>
      <c r="FY31" s="18">
        <v>65.054289999999995</v>
      </c>
      <c r="FZ31" s="18">
        <v>65.054289999999995</v>
      </c>
      <c r="GA31" s="18">
        <v>1.2457100000000001</v>
      </c>
      <c r="GB31" s="18">
        <v>181.8</v>
      </c>
      <c r="GC31" s="18">
        <v>184.91498000000001</v>
      </c>
      <c r="GD31" s="18">
        <v>184.91498000000001</v>
      </c>
      <c r="GE31" s="18">
        <v>-3.1149800000000001</v>
      </c>
      <c r="GF31" s="18">
        <v>181.6</v>
      </c>
      <c r="GG31" s="18">
        <v>184.91498000000001</v>
      </c>
      <c r="GH31" s="18">
        <v>184.91498000000001</v>
      </c>
      <c r="GI31" s="18">
        <v>-3.3149799999999998</v>
      </c>
      <c r="GJ31" s="18">
        <v>183.9</v>
      </c>
      <c r="GK31" s="18">
        <v>185.47028</v>
      </c>
      <c r="GL31" s="18">
        <v>185.47028</v>
      </c>
      <c r="GM31" s="18">
        <v>-1.5702799999999999</v>
      </c>
      <c r="GN31" s="18">
        <v>80.5</v>
      </c>
      <c r="GO31" s="18">
        <v>83.437340000000006</v>
      </c>
      <c r="GP31" s="18">
        <v>88.410179999999997</v>
      </c>
      <c r="GQ31" s="18">
        <v>-7.9101800000000004</v>
      </c>
      <c r="GR31" s="18">
        <v>6.2</v>
      </c>
      <c r="GS31" s="18">
        <v>6.1913999999999998</v>
      </c>
      <c r="GT31" s="18">
        <v>4.4600200000000001</v>
      </c>
      <c r="GU31" s="18">
        <v>1.7399800000000001</v>
      </c>
      <c r="GV31" s="18">
        <v>2.2999999999999998</v>
      </c>
      <c r="GW31" s="18">
        <v>3.0515099999999999</v>
      </c>
      <c r="GX31" s="18">
        <v>4.6789800000000001</v>
      </c>
      <c r="GY31" s="18">
        <v>-2.3789799999999999</v>
      </c>
      <c r="GZ31" s="18">
        <v>18.100000000000001</v>
      </c>
      <c r="HA31" s="18">
        <v>18</v>
      </c>
      <c r="HB31" s="18">
        <v>34.47804</v>
      </c>
      <c r="HC31" s="18">
        <v>-16.378039999999999</v>
      </c>
      <c r="HD31" s="18">
        <v>31.5</v>
      </c>
      <c r="HE31" s="18">
        <v>32.627180000000003</v>
      </c>
      <c r="HF31" s="18">
        <v>32.627180000000003</v>
      </c>
      <c r="HG31" s="18">
        <v>-1.1271800000000001</v>
      </c>
      <c r="HH31" s="18">
        <v>2.2000000000000002</v>
      </c>
      <c r="HI31" s="18">
        <v>1.97359</v>
      </c>
      <c r="HJ31" s="18">
        <v>1.97359</v>
      </c>
      <c r="HK31" s="18">
        <v>0.22641</v>
      </c>
      <c r="HL31" s="18">
        <v>25</v>
      </c>
      <c r="HM31" s="18">
        <v>13.13129</v>
      </c>
      <c r="HN31" s="18">
        <v>13.13129</v>
      </c>
      <c r="HO31" s="18">
        <v>11.86871</v>
      </c>
      <c r="HP31" s="18">
        <v>87.5</v>
      </c>
      <c r="HQ31" s="18">
        <v>86.971490000000003</v>
      </c>
      <c r="HR31" s="18">
        <v>50</v>
      </c>
      <c r="HS31" s="18">
        <v>37.5</v>
      </c>
      <c r="HT31" s="18"/>
      <c r="HU31" s="18"/>
      <c r="HV31" s="18"/>
      <c r="HW31" s="18">
        <v>0</v>
      </c>
      <c r="HX31" s="18"/>
      <c r="HY31" s="18"/>
      <c r="HZ31" s="18"/>
      <c r="IA31" s="18">
        <v>0</v>
      </c>
      <c r="IB31" s="18">
        <v>61.1</v>
      </c>
      <c r="IC31" s="18">
        <v>69.325909999999993</v>
      </c>
      <c r="ID31" s="18">
        <v>70.362430000000003</v>
      </c>
      <c r="IE31" s="18">
        <v>-9.2624300000000002</v>
      </c>
      <c r="IF31" s="18"/>
      <c r="IG31" s="18"/>
      <c r="IH31" s="18"/>
      <c r="II31" s="18">
        <v>0</v>
      </c>
      <c r="IJ31" s="18"/>
      <c r="IK31" s="18"/>
      <c r="IL31" s="18"/>
      <c r="IM31" s="18">
        <v>0</v>
      </c>
      <c r="IN31" s="18">
        <v>47.1</v>
      </c>
      <c r="IO31" s="18">
        <v>48.181449999999998</v>
      </c>
      <c r="IP31" s="18">
        <v>48.181449999999998</v>
      </c>
      <c r="IQ31" s="18">
        <v>-1.08145</v>
      </c>
      <c r="IR31" s="18"/>
      <c r="IS31" s="18"/>
      <c r="IT31" s="18"/>
      <c r="IU31" s="18">
        <v>0</v>
      </c>
      <c r="IV31" s="18"/>
      <c r="IW31" s="18"/>
      <c r="IX31" s="18"/>
      <c r="IY31" s="18">
        <v>0</v>
      </c>
      <c r="IZ31" s="18"/>
      <c r="JA31" s="18"/>
      <c r="JB31" s="18"/>
      <c r="JC31" s="18">
        <v>0</v>
      </c>
      <c r="JD31" s="18">
        <v>65.2</v>
      </c>
      <c r="JE31" s="18">
        <v>64.999380000000002</v>
      </c>
      <c r="JF31" s="18">
        <v>75.210710000000006</v>
      </c>
      <c r="JG31" s="18">
        <v>-10.01071</v>
      </c>
      <c r="JH31" s="18">
        <v>176.5</v>
      </c>
      <c r="JI31" s="18">
        <v>185.16583</v>
      </c>
      <c r="JJ31" s="18">
        <v>185.16583</v>
      </c>
      <c r="JK31" s="18">
        <v>-8.6658299999999997</v>
      </c>
      <c r="JL31" s="18">
        <v>174</v>
      </c>
      <c r="JM31" s="18">
        <v>185.16583</v>
      </c>
      <c r="JN31" s="18">
        <v>185.16583</v>
      </c>
      <c r="JO31" s="18">
        <v>-11.16583</v>
      </c>
      <c r="JP31" s="18">
        <v>208.1</v>
      </c>
      <c r="JQ31" s="18">
        <v>185.16583</v>
      </c>
      <c r="JR31" s="18">
        <v>185.16583</v>
      </c>
      <c r="JS31" s="18">
        <v>22.934170000000002</v>
      </c>
      <c r="JT31" s="18">
        <v>273.2</v>
      </c>
      <c r="JU31" s="18">
        <v>278.58282000000003</v>
      </c>
      <c r="JV31" s="18">
        <v>278.58282000000003</v>
      </c>
      <c r="JW31" s="18">
        <v>-5.3828199999999997</v>
      </c>
      <c r="JX31" s="18">
        <v>75.8</v>
      </c>
      <c r="JY31" s="18">
        <v>73.590999999999994</v>
      </c>
      <c r="JZ31" s="18">
        <v>73.590999999999994</v>
      </c>
      <c r="KA31" s="18">
        <v>2.2090000000000001</v>
      </c>
      <c r="KB31" s="18">
        <v>36.9</v>
      </c>
      <c r="KC31" s="18">
        <v>36.905999999999999</v>
      </c>
      <c r="KD31" s="18">
        <v>36.905999999999999</v>
      </c>
      <c r="KE31" s="18">
        <v>-6.0000000000000001E-3</v>
      </c>
      <c r="KF31" s="18"/>
      <c r="KG31" s="18"/>
      <c r="KH31" s="18"/>
      <c r="KI31" s="18">
        <v>0</v>
      </c>
      <c r="KJ31" s="18"/>
      <c r="KK31" s="18"/>
      <c r="KL31" s="18"/>
      <c r="KM31" s="18">
        <v>0</v>
      </c>
      <c r="KN31" s="18"/>
      <c r="KO31" s="18"/>
      <c r="KP31" s="18"/>
      <c r="KQ31" s="18">
        <v>0</v>
      </c>
      <c r="KR31" s="18">
        <v>0</v>
      </c>
      <c r="KS31" s="18"/>
      <c r="KT31" s="18"/>
      <c r="KU31" s="18">
        <v>0</v>
      </c>
      <c r="KV31" s="18"/>
      <c r="KW31" s="18"/>
      <c r="KX31" s="18"/>
      <c r="KY31" s="18">
        <v>0</v>
      </c>
      <c r="KZ31" s="18">
        <v>0</v>
      </c>
      <c r="LA31" s="18"/>
      <c r="LB31" s="18"/>
      <c r="LC31" s="18">
        <v>0</v>
      </c>
      <c r="LD31" s="18">
        <v>0.8</v>
      </c>
      <c r="LE31" s="18">
        <v>0.63188999999999995</v>
      </c>
      <c r="LF31" s="18">
        <v>0.63188999999999995</v>
      </c>
      <c r="LG31" s="18">
        <v>0.16811000000000001</v>
      </c>
      <c r="LH31" s="18">
        <v>150.9</v>
      </c>
      <c r="LI31" s="18">
        <v>155.59331</v>
      </c>
      <c r="LJ31" s="18">
        <v>124.4739</v>
      </c>
      <c r="LK31" s="18">
        <v>26.426100000000002</v>
      </c>
      <c r="LL31" s="18">
        <v>84.4</v>
      </c>
      <c r="LM31" s="18">
        <v>91.694239999999994</v>
      </c>
      <c r="LN31" s="18">
        <v>92.444500000000005</v>
      </c>
      <c r="LO31" s="18">
        <v>-8.0444999999999993</v>
      </c>
      <c r="LP31" s="18">
        <v>66.099999999999994</v>
      </c>
      <c r="LQ31" s="18">
        <v>67.133979999999994</v>
      </c>
      <c r="LR31" s="18">
        <v>67.133979999999994</v>
      </c>
      <c r="LS31" s="18">
        <v>-1.0339799999999999</v>
      </c>
      <c r="LT31" s="18">
        <v>65.8</v>
      </c>
      <c r="LU31" s="18">
        <v>65.779730000000001</v>
      </c>
      <c r="LV31" s="18">
        <v>65.779730000000001</v>
      </c>
      <c r="LW31" s="18">
        <v>2.027E-2</v>
      </c>
      <c r="LX31" s="18">
        <v>28.5</v>
      </c>
      <c r="LY31" s="18">
        <v>29.951460000000001</v>
      </c>
      <c r="LZ31" s="18">
        <v>29.951460000000001</v>
      </c>
      <c r="MA31" s="18">
        <v>-1.45146</v>
      </c>
      <c r="MB31" s="18">
        <v>65.5</v>
      </c>
      <c r="MC31" s="18">
        <v>67.010310000000004</v>
      </c>
      <c r="MD31" s="18"/>
      <c r="ME31" s="18">
        <v>65.5</v>
      </c>
      <c r="MF31" s="18"/>
      <c r="MG31" s="18"/>
      <c r="MH31" s="18"/>
      <c r="MI31" s="18">
        <v>0</v>
      </c>
      <c r="MJ31" s="18"/>
      <c r="MK31" s="18"/>
      <c r="ML31" s="18"/>
      <c r="MM31" s="18">
        <v>0</v>
      </c>
      <c r="MN31" s="18">
        <v>146</v>
      </c>
      <c r="MO31" s="18">
        <v>159.10807</v>
      </c>
      <c r="MP31" s="18">
        <v>159.10807</v>
      </c>
      <c r="MQ31" s="18">
        <v>-13.10807</v>
      </c>
      <c r="MR31" s="18">
        <v>148.19999999999999</v>
      </c>
      <c r="MS31" s="18">
        <v>159.10807</v>
      </c>
      <c r="MT31" s="18">
        <v>159.10807</v>
      </c>
      <c r="MU31" s="18">
        <v>-10.90807</v>
      </c>
      <c r="MV31" s="18">
        <v>170.6</v>
      </c>
      <c r="MW31" s="18">
        <v>159.58587</v>
      </c>
      <c r="MX31" s="18">
        <v>159.58587</v>
      </c>
      <c r="MY31" s="18">
        <v>11.01413</v>
      </c>
      <c r="MZ31" s="18">
        <v>188.3</v>
      </c>
      <c r="NA31" s="18">
        <v>185.62738999999999</v>
      </c>
      <c r="NB31" s="18">
        <v>185.62738999999999</v>
      </c>
      <c r="NC31" s="18">
        <v>2.6726100000000002</v>
      </c>
      <c r="ND31" s="18"/>
      <c r="NE31" s="18"/>
      <c r="NF31" s="18"/>
      <c r="NG31" s="18">
        <v>0</v>
      </c>
      <c r="NH31" s="18"/>
      <c r="NI31" s="18"/>
      <c r="NJ31" s="18"/>
      <c r="NK31" s="18">
        <v>0</v>
      </c>
      <c r="NL31" s="18"/>
      <c r="NM31" s="18"/>
      <c r="NN31" s="18"/>
      <c r="NO31" s="18">
        <v>0</v>
      </c>
      <c r="NP31" s="18"/>
      <c r="NQ31" s="18"/>
      <c r="NR31" s="18"/>
      <c r="NS31" s="18">
        <v>0</v>
      </c>
      <c r="NT31" s="18">
        <v>217.6</v>
      </c>
      <c r="NU31" s="18">
        <v>192.23309</v>
      </c>
      <c r="NV31" s="18">
        <v>192.23309</v>
      </c>
      <c r="NW31" s="18">
        <v>25.366910000000001</v>
      </c>
      <c r="NX31" s="18">
        <v>103.8</v>
      </c>
      <c r="NY31" s="18">
        <v>96.405180000000001</v>
      </c>
      <c r="NZ31" s="18">
        <v>96.405180000000001</v>
      </c>
      <c r="OA31" s="18">
        <v>7.3948200000000002</v>
      </c>
      <c r="OB31" s="18">
        <v>1.3</v>
      </c>
      <c r="OC31" s="18"/>
      <c r="OD31" s="18">
        <v>1.222</v>
      </c>
      <c r="OE31" s="18">
        <v>7.8E-2</v>
      </c>
      <c r="OF31" s="18">
        <v>7.8</v>
      </c>
      <c r="OG31" s="18">
        <v>16.775729999999999</v>
      </c>
      <c r="OH31" s="18">
        <v>25.57</v>
      </c>
      <c r="OI31" s="18">
        <v>-17.77</v>
      </c>
      <c r="OJ31" s="18">
        <v>73.2</v>
      </c>
      <c r="OK31" s="18"/>
      <c r="OL31" s="18">
        <v>73.260999999999996</v>
      </c>
      <c r="OM31" s="18">
        <v>-6.0999999999999999E-2</v>
      </c>
      <c r="ON31" s="18">
        <v>15</v>
      </c>
      <c r="OO31" s="18">
        <v>15.018000000000001</v>
      </c>
      <c r="OP31" s="18">
        <v>15.018000000000001</v>
      </c>
      <c r="OQ31" s="18">
        <v>-1.7999999999999999E-2</v>
      </c>
      <c r="OR31" s="18">
        <v>0.4</v>
      </c>
      <c r="OS31" s="18"/>
      <c r="OT31" s="18">
        <v>0.4</v>
      </c>
      <c r="OU31" s="18">
        <v>0</v>
      </c>
      <c r="OV31" s="18">
        <v>6</v>
      </c>
      <c r="OW31" s="18">
        <v>6</v>
      </c>
      <c r="OX31" s="18">
        <v>6</v>
      </c>
      <c r="OY31" s="18">
        <v>0</v>
      </c>
      <c r="OZ31" s="18"/>
      <c r="PA31" s="18"/>
      <c r="PB31" s="18"/>
      <c r="PC31" s="18">
        <v>0</v>
      </c>
      <c r="PD31" s="18">
        <v>9.9</v>
      </c>
      <c r="PE31" s="18">
        <v>9</v>
      </c>
      <c r="PF31" s="18">
        <v>9</v>
      </c>
      <c r="PG31" s="18">
        <v>0.9</v>
      </c>
      <c r="PH31" s="18">
        <v>2.6</v>
      </c>
      <c r="PI31" s="18">
        <v>2.6689699999999998</v>
      </c>
      <c r="PJ31" s="18">
        <v>1.46</v>
      </c>
      <c r="PK31" s="18">
        <v>1.1399999999999999</v>
      </c>
      <c r="PL31" s="18">
        <v>0.3</v>
      </c>
      <c r="PM31" s="18"/>
      <c r="PN31" s="18"/>
      <c r="PO31" s="18">
        <v>0.3</v>
      </c>
      <c r="PP31" s="18">
        <v>1.8</v>
      </c>
      <c r="PQ31" s="18">
        <v>1.51</v>
      </c>
      <c r="PR31" s="18">
        <v>1.51</v>
      </c>
      <c r="PS31" s="18">
        <v>0.28999999999999998</v>
      </c>
      <c r="PT31" s="18">
        <v>1.6</v>
      </c>
      <c r="PU31" s="18">
        <v>1.6</v>
      </c>
      <c r="PV31" s="18">
        <v>1.6</v>
      </c>
      <c r="PW31" s="18">
        <v>0</v>
      </c>
      <c r="PX31" s="18">
        <v>20.2</v>
      </c>
      <c r="PY31" s="18">
        <v>19.417480000000001</v>
      </c>
      <c r="PZ31" s="18">
        <v>19.417480000000001</v>
      </c>
      <c r="QA31" s="18">
        <v>0.78251999999999999</v>
      </c>
      <c r="QB31" s="18">
        <v>6.2</v>
      </c>
      <c r="QC31" s="18">
        <v>6</v>
      </c>
      <c r="QD31" s="18">
        <v>6</v>
      </c>
      <c r="QE31" s="18">
        <v>0.2</v>
      </c>
      <c r="QF31" s="18">
        <v>4</v>
      </c>
      <c r="QG31" s="18">
        <v>4</v>
      </c>
      <c r="QH31" s="18">
        <v>4</v>
      </c>
      <c r="QI31" s="18">
        <v>0</v>
      </c>
      <c r="QJ31" s="18">
        <v>3.3</v>
      </c>
      <c r="QK31" s="18">
        <v>3.4</v>
      </c>
      <c r="QL31" s="18">
        <v>3.4</v>
      </c>
      <c r="QM31" s="18">
        <v>-0.1</v>
      </c>
      <c r="QN31" s="18">
        <v>15.7</v>
      </c>
      <c r="QO31" s="18">
        <v>16.504850000000001</v>
      </c>
      <c r="QP31" s="18">
        <v>16.504850000000001</v>
      </c>
      <c r="QQ31" s="18">
        <v>-0.80484999999999995</v>
      </c>
      <c r="QR31" s="18">
        <v>13.5</v>
      </c>
      <c r="QS31" s="18"/>
      <c r="QT31" s="18">
        <v>13.098000000000001</v>
      </c>
      <c r="QU31" s="18">
        <v>0.40200000000000002</v>
      </c>
      <c r="QV31" s="18">
        <v>16</v>
      </c>
      <c r="QW31" s="18"/>
      <c r="QX31" s="18">
        <v>16.885000000000002</v>
      </c>
      <c r="QY31" s="18">
        <v>-0.88500000000000001</v>
      </c>
      <c r="QZ31" s="18">
        <v>1.8</v>
      </c>
      <c r="RA31" s="18">
        <v>3.5197400000000001</v>
      </c>
      <c r="RB31" s="18">
        <v>4.3609999999999998</v>
      </c>
      <c r="RC31" s="18">
        <v>-2.5609999999999999</v>
      </c>
      <c r="RD31" s="18">
        <v>4</v>
      </c>
      <c r="RE31" s="18">
        <v>10.82972</v>
      </c>
      <c r="RF31" s="18">
        <v>14.25</v>
      </c>
      <c r="RG31" s="18">
        <v>-10.25</v>
      </c>
      <c r="RH31" s="18">
        <v>4.4000000000000004</v>
      </c>
      <c r="RI31" s="18">
        <v>4.2</v>
      </c>
      <c r="RJ31" s="18">
        <v>4.2</v>
      </c>
      <c r="RK31" s="18">
        <v>0.2</v>
      </c>
      <c r="RL31" s="18">
        <v>1.2</v>
      </c>
      <c r="RM31" s="18">
        <v>1.2</v>
      </c>
      <c r="RN31" s="18">
        <v>1.2</v>
      </c>
      <c r="RO31" s="18">
        <v>0</v>
      </c>
      <c r="RP31" s="18">
        <v>2.4</v>
      </c>
      <c r="RQ31" s="18">
        <v>2.4</v>
      </c>
      <c r="RR31" s="18">
        <v>2.4</v>
      </c>
      <c r="RS31" s="18">
        <v>0</v>
      </c>
      <c r="RT31" s="18">
        <v>2.6</v>
      </c>
      <c r="RU31" s="18">
        <v>2.8</v>
      </c>
      <c r="RV31" s="18">
        <v>2.8</v>
      </c>
      <c r="RW31" s="18">
        <v>-0.2</v>
      </c>
      <c r="RX31" s="18">
        <v>17.399999999999999</v>
      </c>
      <c r="RY31" s="18"/>
      <c r="RZ31" s="18">
        <v>16.82</v>
      </c>
      <c r="SA31" s="18">
        <v>0.57999999999999996</v>
      </c>
      <c r="SB31" s="18"/>
      <c r="SC31" s="18"/>
      <c r="SD31" s="18"/>
      <c r="SE31" s="18">
        <v>0</v>
      </c>
      <c r="SF31" s="18">
        <v>15.4</v>
      </c>
      <c r="SG31" s="18">
        <v>16.035620000000002</v>
      </c>
      <c r="SH31" s="18">
        <v>16.275379999999998</v>
      </c>
      <c r="SI31" s="18">
        <v>-0.87538000000000005</v>
      </c>
      <c r="SJ31" s="18">
        <v>0.8</v>
      </c>
      <c r="SK31" s="18">
        <v>1</v>
      </c>
      <c r="SL31" s="18">
        <v>1</v>
      </c>
      <c r="SM31" s="18">
        <v>-0.2</v>
      </c>
      <c r="SN31" s="18"/>
      <c r="SO31" s="18"/>
      <c r="SP31" s="18">
        <v>0.4</v>
      </c>
      <c r="SQ31" s="18">
        <v>-0.4</v>
      </c>
      <c r="SR31" s="18">
        <v>5</v>
      </c>
      <c r="SS31" s="18">
        <v>4.5999999999999996</v>
      </c>
      <c r="ST31" s="18">
        <v>4.5999999999999996</v>
      </c>
      <c r="SU31" s="18">
        <v>0.4</v>
      </c>
      <c r="SV31" s="18">
        <v>1.9</v>
      </c>
      <c r="SW31" s="18">
        <v>3.4</v>
      </c>
      <c r="SX31" s="18">
        <v>3.4</v>
      </c>
      <c r="SY31" s="18">
        <v>-1.5</v>
      </c>
      <c r="SZ31" s="18">
        <v>3.7</v>
      </c>
      <c r="TA31" s="18">
        <v>4.5</v>
      </c>
      <c r="TB31" s="18">
        <v>4.5</v>
      </c>
      <c r="TC31" s="18">
        <v>-0.8</v>
      </c>
      <c r="TD31" s="18">
        <v>5.4</v>
      </c>
      <c r="TE31" s="18">
        <v>6.5</v>
      </c>
      <c r="TF31" s="18">
        <v>6.5</v>
      </c>
      <c r="TG31" s="18">
        <v>-1.1000000000000001</v>
      </c>
      <c r="TH31" s="18">
        <v>10</v>
      </c>
      <c r="TI31" s="18">
        <v>10</v>
      </c>
      <c r="TJ31" s="18">
        <v>10</v>
      </c>
      <c r="TK31" s="18">
        <v>0</v>
      </c>
      <c r="TL31" s="18">
        <v>9.1999999999999993</v>
      </c>
      <c r="TM31" s="18">
        <v>18.265999999999998</v>
      </c>
      <c r="TN31" s="18">
        <v>18.265999999999998</v>
      </c>
      <c r="TO31" s="18">
        <v>-9.0660000000000007</v>
      </c>
      <c r="TP31" s="18">
        <v>11.2</v>
      </c>
      <c r="TQ31" s="18">
        <v>38</v>
      </c>
      <c r="TR31" s="18">
        <v>46.341000000000001</v>
      </c>
      <c r="TS31" s="18">
        <v>-35.140999999999998</v>
      </c>
      <c r="TT31" s="18">
        <v>32.6</v>
      </c>
      <c r="TU31" s="18"/>
      <c r="TV31" s="18">
        <v>32.927999999999997</v>
      </c>
      <c r="TW31" s="18">
        <v>-0.32800000000000001</v>
      </c>
      <c r="TX31" s="18">
        <v>26.7</v>
      </c>
      <c r="TY31" s="18">
        <v>14.123189999999999</v>
      </c>
      <c r="TZ31" s="18">
        <v>26.132000000000001</v>
      </c>
      <c r="UA31" s="18">
        <v>0.56799999999999995</v>
      </c>
      <c r="UB31" s="18">
        <v>22.8</v>
      </c>
      <c r="UC31" s="18">
        <v>27.311119999999999</v>
      </c>
      <c r="UD31" s="18">
        <v>39.067</v>
      </c>
      <c r="UE31" s="18">
        <v>-16.266999999999999</v>
      </c>
      <c r="UF31" s="18">
        <v>1.8</v>
      </c>
      <c r="UG31" s="18">
        <v>2.4910000000000001</v>
      </c>
      <c r="UH31" s="18">
        <v>2.4910000000000001</v>
      </c>
      <c r="UI31" s="18">
        <v>-0.69099999999999995</v>
      </c>
      <c r="UJ31" s="18">
        <v>0.8</v>
      </c>
      <c r="UK31" s="18">
        <v>1.778</v>
      </c>
      <c r="UL31" s="18">
        <v>1.778</v>
      </c>
      <c r="UM31" s="18">
        <v>-0.97799999999999998</v>
      </c>
      <c r="UN31" s="18">
        <v>10</v>
      </c>
      <c r="UO31" s="18">
        <v>6.5</v>
      </c>
      <c r="UP31" s="18">
        <v>6.5</v>
      </c>
      <c r="UQ31" s="18">
        <v>3.5</v>
      </c>
      <c r="UR31" s="18">
        <v>2.5</v>
      </c>
      <c r="US31" s="18">
        <v>2</v>
      </c>
      <c r="UT31" s="18">
        <v>2</v>
      </c>
      <c r="UU31" s="18">
        <v>0.5</v>
      </c>
      <c r="UV31" s="18">
        <v>7.8</v>
      </c>
      <c r="UW31" s="18">
        <v>7.6</v>
      </c>
      <c r="UX31" s="18">
        <v>7.6</v>
      </c>
      <c r="UY31" s="18">
        <v>0.2</v>
      </c>
      <c r="UZ31" s="18">
        <v>3</v>
      </c>
      <c r="VA31" s="18">
        <v>3</v>
      </c>
      <c r="VB31" s="18">
        <v>3</v>
      </c>
      <c r="VC31" s="18">
        <v>0</v>
      </c>
      <c r="VD31" s="18">
        <v>3.5</v>
      </c>
      <c r="VE31" s="18">
        <v>3.3</v>
      </c>
      <c r="VF31" s="18">
        <v>3.3</v>
      </c>
      <c r="VG31" s="18">
        <v>0.2</v>
      </c>
      <c r="VH31" s="18">
        <v>3.7</v>
      </c>
      <c r="VI31" s="18">
        <v>3.4</v>
      </c>
      <c r="VJ31" s="18">
        <v>3.4</v>
      </c>
      <c r="VK31" s="18">
        <v>0.3</v>
      </c>
      <c r="VL31" s="18">
        <v>11.2</v>
      </c>
      <c r="VM31" s="18">
        <v>12.635999999999999</v>
      </c>
      <c r="VN31" s="18">
        <v>12.635999999999999</v>
      </c>
      <c r="VO31" s="18">
        <v>-1.4359999999999999</v>
      </c>
      <c r="VP31" s="18">
        <v>232.5</v>
      </c>
      <c r="VQ31" s="18"/>
      <c r="VR31" s="18">
        <v>242.304</v>
      </c>
      <c r="VS31" s="18">
        <v>-9.8040000000000003</v>
      </c>
      <c r="VT31" s="18">
        <v>16.8</v>
      </c>
      <c r="VU31" s="18"/>
      <c r="VV31" s="18">
        <v>15.503</v>
      </c>
      <c r="VW31" s="18">
        <v>1.2969999999999999</v>
      </c>
      <c r="VX31" s="18">
        <v>127.3</v>
      </c>
      <c r="VY31" s="18"/>
      <c r="VZ31" s="18">
        <v>131.87899999999999</v>
      </c>
      <c r="WA31" s="18">
        <v>-4.5789999999999997</v>
      </c>
      <c r="WB31" s="18">
        <v>0.6</v>
      </c>
      <c r="WC31" s="18">
        <v>0.6</v>
      </c>
      <c r="WD31" s="18">
        <v>0.6</v>
      </c>
      <c r="WE31" s="18">
        <v>0</v>
      </c>
      <c r="WF31" s="18">
        <v>0</v>
      </c>
      <c r="WG31" s="18">
        <v>4.4000000000000004</v>
      </c>
      <c r="WH31" s="18"/>
      <c r="WI31" s="18">
        <v>0</v>
      </c>
      <c r="WJ31" s="18">
        <v>0</v>
      </c>
      <c r="WK31" s="18">
        <v>4</v>
      </c>
      <c r="WL31" s="18">
        <v>4</v>
      </c>
      <c r="WM31" s="18">
        <v>-4</v>
      </c>
      <c r="WN31" s="18">
        <v>96.4</v>
      </c>
      <c r="WO31" s="18"/>
      <c r="WP31" s="18">
        <v>96.91</v>
      </c>
      <c r="WQ31" s="18">
        <v>-0.51</v>
      </c>
      <c r="WR31" s="18">
        <v>17.600000000000001</v>
      </c>
      <c r="WS31" s="18"/>
      <c r="WT31" s="18">
        <v>17.992999999999999</v>
      </c>
      <c r="WU31" s="18">
        <v>-0.39300000000000002</v>
      </c>
      <c r="WV31" s="18">
        <v>7</v>
      </c>
      <c r="WW31" s="18">
        <v>7</v>
      </c>
      <c r="WX31" s="18">
        <v>7</v>
      </c>
      <c r="WY31" s="18">
        <v>0</v>
      </c>
      <c r="WZ31" s="18">
        <v>19.399999999999999</v>
      </c>
      <c r="XA31" s="18">
        <v>18.932040000000001</v>
      </c>
      <c r="XB31" s="18">
        <v>18.932040000000001</v>
      </c>
      <c r="XC31" s="18">
        <v>0.46795999999999999</v>
      </c>
      <c r="XD31" s="18">
        <v>9.5</v>
      </c>
      <c r="XE31" s="18">
        <v>10.6</v>
      </c>
      <c r="XF31" s="18">
        <v>10.6</v>
      </c>
      <c r="XG31" s="18">
        <v>-1.1000000000000001</v>
      </c>
      <c r="XH31" s="18"/>
      <c r="XI31" s="18"/>
      <c r="XJ31" s="18"/>
      <c r="XK31" s="18">
        <v>0</v>
      </c>
      <c r="XL31" s="18"/>
      <c r="XM31" s="18"/>
      <c r="XN31" s="18"/>
      <c r="XO31" s="18">
        <v>0</v>
      </c>
      <c r="XP31" s="18">
        <v>14</v>
      </c>
      <c r="XQ31" s="18">
        <v>14</v>
      </c>
      <c r="XR31" s="18">
        <v>14</v>
      </c>
      <c r="XS31" s="18">
        <v>0</v>
      </c>
      <c r="XT31" s="18">
        <v>15.1</v>
      </c>
      <c r="XU31" s="18">
        <v>17</v>
      </c>
      <c r="XV31" s="18">
        <v>17</v>
      </c>
      <c r="XW31" s="18">
        <v>-1.9</v>
      </c>
      <c r="XX31" s="18">
        <v>6.4</v>
      </c>
      <c r="XY31" s="18">
        <v>7.63</v>
      </c>
      <c r="XZ31" s="18">
        <v>7.63</v>
      </c>
      <c r="YA31" s="18">
        <v>-1.23</v>
      </c>
      <c r="YB31" s="18">
        <v>6.48</v>
      </c>
      <c r="YC31" s="18">
        <v>6.5</v>
      </c>
      <c r="YD31" s="18">
        <v>6.5</v>
      </c>
      <c r="YE31" s="18">
        <v>-0.02</v>
      </c>
      <c r="YF31" s="18"/>
      <c r="YG31" s="18"/>
      <c r="YH31" s="18"/>
      <c r="YI31" s="18">
        <v>0</v>
      </c>
      <c r="YJ31" s="18"/>
      <c r="YK31" s="18"/>
      <c r="YL31" s="18"/>
      <c r="YM31" s="18">
        <v>0</v>
      </c>
    </row>
    <row r="32" spans="1:663" ht="24" customHeight="1" x14ac:dyDescent="0.3">
      <c r="A32" s="1"/>
      <c r="B32" s="19" t="s">
        <v>70</v>
      </c>
      <c r="C32" s="19" t="s">
        <v>757</v>
      </c>
      <c r="D32" s="20">
        <v>58.5</v>
      </c>
      <c r="E32" s="20">
        <v>84.710890000000006</v>
      </c>
      <c r="F32" s="20">
        <v>69.029039999999995</v>
      </c>
      <c r="G32" s="20">
        <v>-10.52904</v>
      </c>
      <c r="H32" s="20">
        <v>596.29999999999995</v>
      </c>
      <c r="I32" s="20">
        <v>600.31326999999999</v>
      </c>
      <c r="J32" s="20">
        <v>643.65809000000002</v>
      </c>
      <c r="K32" s="20">
        <v>-47.358089999999997</v>
      </c>
      <c r="L32" s="20">
        <v>211.8</v>
      </c>
      <c r="M32" s="20">
        <v>195.29257999999999</v>
      </c>
      <c r="N32" s="20">
        <v>209.39341999999999</v>
      </c>
      <c r="O32" s="20">
        <v>2.4065799999999999</v>
      </c>
      <c r="P32" s="20">
        <v>7.6</v>
      </c>
      <c r="Q32" s="20">
        <v>3.6</v>
      </c>
      <c r="R32" s="20"/>
      <c r="S32" s="20">
        <v>7.6</v>
      </c>
      <c r="T32" s="20">
        <v>7.5</v>
      </c>
      <c r="U32" s="20">
        <v>3.6</v>
      </c>
      <c r="V32" s="20"/>
      <c r="W32" s="20">
        <v>7.5</v>
      </c>
      <c r="X32" s="20">
        <v>29.9</v>
      </c>
      <c r="Y32" s="20">
        <v>30.672820000000002</v>
      </c>
      <c r="Z32" s="20">
        <v>30.55049</v>
      </c>
      <c r="AA32" s="20">
        <v>-0.65049000000000001</v>
      </c>
      <c r="AB32" s="20">
        <v>80.7</v>
      </c>
      <c r="AC32" s="20">
        <v>80.822000000000003</v>
      </c>
      <c r="AD32" s="20">
        <v>80.822000000000003</v>
      </c>
      <c r="AE32" s="20">
        <v>-0.122</v>
      </c>
      <c r="AF32" s="20"/>
      <c r="AG32" s="20"/>
      <c r="AH32" s="20"/>
      <c r="AI32" s="20">
        <v>0</v>
      </c>
      <c r="AJ32" s="20"/>
      <c r="AK32" s="20"/>
      <c r="AL32" s="20"/>
      <c r="AM32" s="20">
        <v>0</v>
      </c>
      <c r="AN32" s="20">
        <v>185.3</v>
      </c>
      <c r="AO32" s="20">
        <v>196.22801999999999</v>
      </c>
      <c r="AP32" s="20">
        <v>196.22801999999999</v>
      </c>
      <c r="AQ32" s="20">
        <v>-10.92802</v>
      </c>
      <c r="AR32" s="20">
        <v>205.4</v>
      </c>
      <c r="AS32" s="20">
        <v>196.22801999999999</v>
      </c>
      <c r="AT32" s="20">
        <v>196.22801999999999</v>
      </c>
      <c r="AU32" s="20">
        <v>9.1719799999999996</v>
      </c>
      <c r="AV32" s="20">
        <v>207.8</v>
      </c>
      <c r="AW32" s="20">
        <v>196.22801999999999</v>
      </c>
      <c r="AX32" s="20">
        <v>196.22801999999999</v>
      </c>
      <c r="AY32" s="20">
        <v>11.57198</v>
      </c>
      <c r="AZ32" s="20">
        <v>290</v>
      </c>
      <c r="BA32" s="20">
        <v>295.22593999999998</v>
      </c>
      <c r="BB32" s="20">
        <v>295.22593999999998</v>
      </c>
      <c r="BC32" s="20">
        <v>-5.2259399999999996</v>
      </c>
      <c r="BD32" s="20">
        <v>211.5</v>
      </c>
      <c r="BE32" s="20">
        <v>208.07390000000001</v>
      </c>
      <c r="BF32" s="20">
        <v>208.07390000000001</v>
      </c>
      <c r="BG32" s="20">
        <v>3.4260999999999999</v>
      </c>
      <c r="BH32" s="20">
        <v>108.1</v>
      </c>
      <c r="BI32" s="20">
        <v>104.34936999999999</v>
      </c>
      <c r="BJ32" s="20">
        <v>104.34936999999999</v>
      </c>
      <c r="BK32" s="20">
        <v>3.7506300000000001</v>
      </c>
      <c r="BL32" s="20">
        <v>190.6</v>
      </c>
      <c r="BM32" s="20">
        <v>140.80162000000001</v>
      </c>
      <c r="BN32" s="20"/>
      <c r="BO32" s="20">
        <v>190.6</v>
      </c>
      <c r="BP32" s="20">
        <v>2.9</v>
      </c>
      <c r="BQ32" s="20">
        <v>4.4318400000000002</v>
      </c>
      <c r="BR32" s="20">
        <v>4.4318400000000002</v>
      </c>
      <c r="BS32" s="20">
        <v>-1.5318400000000001</v>
      </c>
      <c r="BT32" s="20"/>
      <c r="BU32" s="20"/>
      <c r="BV32" s="20"/>
      <c r="BW32" s="20">
        <v>0</v>
      </c>
      <c r="BX32" s="20"/>
      <c r="BY32" s="20"/>
      <c r="BZ32" s="20"/>
      <c r="CA32" s="20">
        <v>0</v>
      </c>
      <c r="CB32" s="20"/>
      <c r="CC32" s="20"/>
      <c r="CD32" s="20"/>
      <c r="CE32" s="20">
        <v>0</v>
      </c>
      <c r="CF32" s="20"/>
      <c r="CG32" s="20"/>
      <c r="CH32" s="20"/>
      <c r="CI32" s="20">
        <v>0</v>
      </c>
      <c r="CJ32" s="20">
        <v>120.5</v>
      </c>
      <c r="CK32" s="20">
        <v>119.05165</v>
      </c>
      <c r="CL32" s="20">
        <v>119.05165</v>
      </c>
      <c r="CM32" s="20">
        <v>1.44835</v>
      </c>
      <c r="CN32" s="20">
        <v>7.3</v>
      </c>
      <c r="CO32" s="20">
        <v>5.1333399999999996</v>
      </c>
      <c r="CP32" s="20">
        <v>5.1333399999999996</v>
      </c>
      <c r="CQ32" s="20">
        <v>2.1666599999999998</v>
      </c>
      <c r="CR32" s="20">
        <v>5.0999999999999996</v>
      </c>
      <c r="CS32" s="20">
        <v>2.8177599999999998</v>
      </c>
      <c r="CT32" s="20">
        <v>2.8177599999999998</v>
      </c>
      <c r="CU32" s="20">
        <v>2.2822399999999998</v>
      </c>
      <c r="CV32" s="20">
        <v>16.8</v>
      </c>
      <c r="CW32" s="20">
        <v>16.79176</v>
      </c>
      <c r="CX32" s="20">
        <v>16.79176</v>
      </c>
      <c r="CY32" s="20">
        <v>8.2400000000000008E-3</v>
      </c>
      <c r="CZ32" s="20">
        <v>7</v>
      </c>
      <c r="DA32" s="20">
        <v>6.8787000000000003</v>
      </c>
      <c r="DB32" s="20">
        <v>6.8787000000000003</v>
      </c>
      <c r="DC32" s="20">
        <v>0.12130000000000001</v>
      </c>
      <c r="DD32" s="20">
        <v>14.2</v>
      </c>
      <c r="DE32" s="20">
        <v>14.919420000000001</v>
      </c>
      <c r="DF32" s="20">
        <v>14.919420000000001</v>
      </c>
      <c r="DG32" s="20">
        <v>-0.71941999999999995</v>
      </c>
      <c r="DH32" s="20">
        <v>79.3</v>
      </c>
      <c r="DI32" s="20">
        <v>62.4086</v>
      </c>
      <c r="DJ32" s="20">
        <v>104.04761999999999</v>
      </c>
      <c r="DK32" s="20">
        <v>-24.747620000000001</v>
      </c>
      <c r="DL32" s="20"/>
      <c r="DM32" s="20"/>
      <c r="DN32" s="20"/>
      <c r="DO32" s="20">
        <v>0</v>
      </c>
      <c r="DP32" s="20"/>
      <c r="DQ32" s="20"/>
      <c r="DR32" s="20"/>
      <c r="DS32" s="20">
        <v>0</v>
      </c>
      <c r="DT32" s="20"/>
      <c r="DU32" s="20"/>
      <c r="DV32" s="20"/>
      <c r="DW32" s="20">
        <v>0</v>
      </c>
      <c r="DX32" s="20">
        <v>0</v>
      </c>
      <c r="DY32" s="20"/>
      <c r="DZ32" s="20"/>
      <c r="EA32" s="20">
        <v>0</v>
      </c>
      <c r="EB32" s="20">
        <v>73.099999999999994</v>
      </c>
      <c r="EC32" s="20">
        <v>63.702100000000002</v>
      </c>
      <c r="ED32" s="20">
        <v>66.72739</v>
      </c>
      <c r="EE32" s="20">
        <v>6.3726099999999999</v>
      </c>
      <c r="EF32" s="20">
        <v>113.4</v>
      </c>
      <c r="EG32" s="20">
        <v>66.295150000000007</v>
      </c>
      <c r="EH32" s="20">
        <v>95.560209999999998</v>
      </c>
      <c r="EI32" s="20">
        <v>17.839790000000001</v>
      </c>
      <c r="EJ32" s="20"/>
      <c r="EK32" s="20"/>
      <c r="EL32" s="20"/>
      <c r="EM32" s="20">
        <v>0</v>
      </c>
      <c r="EN32" s="20">
        <v>58</v>
      </c>
      <c r="EO32" s="20"/>
      <c r="EP32" s="20"/>
      <c r="EQ32" s="20">
        <v>58</v>
      </c>
      <c r="ER32" s="20">
        <v>0</v>
      </c>
      <c r="ES32" s="20"/>
      <c r="ET32" s="20"/>
      <c r="EU32" s="20">
        <v>0</v>
      </c>
      <c r="EV32" s="20">
        <v>0</v>
      </c>
      <c r="EW32" s="20"/>
      <c r="EX32" s="20"/>
      <c r="EY32" s="20">
        <v>0</v>
      </c>
      <c r="EZ32" s="20">
        <v>0</v>
      </c>
      <c r="FA32" s="20"/>
      <c r="FB32" s="20"/>
      <c r="FC32" s="20">
        <v>0</v>
      </c>
      <c r="FD32" s="20">
        <v>29.4</v>
      </c>
      <c r="FE32" s="20">
        <v>27.02168</v>
      </c>
      <c r="FF32" s="20">
        <v>30.82526</v>
      </c>
      <c r="FG32" s="20">
        <v>-1.42526</v>
      </c>
      <c r="FH32" s="20">
        <v>60.4</v>
      </c>
      <c r="FI32" s="20">
        <v>75</v>
      </c>
      <c r="FJ32" s="20">
        <v>75</v>
      </c>
      <c r="FK32" s="20">
        <v>-14.6</v>
      </c>
      <c r="FL32" s="20">
        <v>18.399999999999999</v>
      </c>
      <c r="FM32" s="20">
        <v>16.004190000000001</v>
      </c>
      <c r="FN32" s="20">
        <v>20.749040000000001</v>
      </c>
      <c r="FO32" s="20">
        <v>-2.34904</v>
      </c>
      <c r="FP32" s="20">
        <v>18.5</v>
      </c>
      <c r="FQ32" s="20">
        <v>18.615860000000001</v>
      </c>
      <c r="FR32" s="20">
        <v>18.615860000000001</v>
      </c>
      <c r="FS32" s="20">
        <v>-0.11586</v>
      </c>
      <c r="FT32" s="20">
        <v>12.4</v>
      </c>
      <c r="FU32" s="20">
        <v>10.67961</v>
      </c>
      <c r="FV32" s="20">
        <v>10.67961</v>
      </c>
      <c r="FW32" s="20">
        <v>1.7203900000000001</v>
      </c>
      <c r="FX32" s="20">
        <v>61</v>
      </c>
      <c r="FY32" s="20">
        <v>65.054289999999995</v>
      </c>
      <c r="FZ32" s="20">
        <v>65.054289999999995</v>
      </c>
      <c r="GA32" s="20">
        <v>-4.0542899999999999</v>
      </c>
      <c r="GB32" s="20">
        <v>180.3</v>
      </c>
      <c r="GC32" s="20">
        <v>184.91498000000001</v>
      </c>
      <c r="GD32" s="20">
        <v>184.91498000000001</v>
      </c>
      <c r="GE32" s="20">
        <v>-4.6149800000000001</v>
      </c>
      <c r="GF32" s="20">
        <v>180.4</v>
      </c>
      <c r="GG32" s="20">
        <v>184.91498000000001</v>
      </c>
      <c r="GH32" s="20">
        <v>184.91498000000001</v>
      </c>
      <c r="GI32" s="20">
        <v>-4.5149800000000004</v>
      </c>
      <c r="GJ32" s="20">
        <v>182.6</v>
      </c>
      <c r="GK32" s="20">
        <v>185.47028</v>
      </c>
      <c r="GL32" s="20">
        <v>185.47028</v>
      </c>
      <c r="GM32" s="20">
        <v>-2.8702800000000002</v>
      </c>
      <c r="GN32" s="20">
        <v>80.5</v>
      </c>
      <c r="GO32" s="20">
        <v>83.437340000000006</v>
      </c>
      <c r="GP32" s="20">
        <v>88.410179999999997</v>
      </c>
      <c r="GQ32" s="20">
        <v>-7.9101800000000004</v>
      </c>
      <c r="GR32" s="20">
        <v>6.2</v>
      </c>
      <c r="GS32" s="20">
        <v>6.1913999999999998</v>
      </c>
      <c r="GT32" s="20">
        <v>4.4600200000000001</v>
      </c>
      <c r="GU32" s="20">
        <v>1.7399800000000001</v>
      </c>
      <c r="GV32" s="20">
        <v>2.2999999999999998</v>
      </c>
      <c r="GW32" s="20">
        <v>3.0515099999999999</v>
      </c>
      <c r="GX32" s="20">
        <v>4.6789800000000001</v>
      </c>
      <c r="GY32" s="20">
        <v>-2.3789799999999999</v>
      </c>
      <c r="GZ32" s="20">
        <v>24.3</v>
      </c>
      <c r="HA32" s="20">
        <v>34.47804</v>
      </c>
      <c r="HB32" s="20">
        <v>34.47804</v>
      </c>
      <c r="HC32" s="20">
        <v>-10.178039999999999</v>
      </c>
      <c r="HD32" s="20">
        <v>27.1</v>
      </c>
      <c r="HE32" s="20">
        <v>32.627180000000003</v>
      </c>
      <c r="HF32" s="20">
        <v>32.627180000000003</v>
      </c>
      <c r="HG32" s="20">
        <v>-5.5271800000000004</v>
      </c>
      <c r="HH32" s="20">
        <v>2.2000000000000002</v>
      </c>
      <c r="HI32" s="20">
        <v>1.97359</v>
      </c>
      <c r="HJ32" s="20">
        <v>1.97359</v>
      </c>
      <c r="HK32" s="20">
        <v>0.22641</v>
      </c>
      <c r="HL32" s="20">
        <v>11.8</v>
      </c>
      <c r="HM32" s="20">
        <v>13.13129</v>
      </c>
      <c r="HN32" s="20">
        <v>13.13129</v>
      </c>
      <c r="HO32" s="20">
        <v>-1.3312900000000001</v>
      </c>
      <c r="HP32" s="20">
        <v>45.4</v>
      </c>
      <c r="HQ32" s="20">
        <v>91.241630000000001</v>
      </c>
      <c r="HR32" s="20">
        <v>51.147680000000001</v>
      </c>
      <c r="HS32" s="20">
        <v>-5.7476799999999999</v>
      </c>
      <c r="HT32" s="20"/>
      <c r="HU32" s="20"/>
      <c r="HV32" s="20"/>
      <c r="HW32" s="20">
        <v>0</v>
      </c>
      <c r="HX32" s="20"/>
      <c r="HY32" s="20"/>
      <c r="HZ32" s="20"/>
      <c r="IA32" s="20">
        <v>0</v>
      </c>
      <c r="IB32" s="20">
        <v>60.2</v>
      </c>
      <c r="IC32" s="20">
        <v>68.87527</v>
      </c>
      <c r="ID32" s="20">
        <v>85.482579999999999</v>
      </c>
      <c r="IE32" s="20">
        <v>-25.282579999999999</v>
      </c>
      <c r="IF32" s="20"/>
      <c r="IG32" s="20"/>
      <c r="IH32" s="20"/>
      <c r="II32" s="20">
        <v>0</v>
      </c>
      <c r="IJ32" s="20"/>
      <c r="IK32" s="20"/>
      <c r="IL32" s="20"/>
      <c r="IM32" s="20">
        <v>0</v>
      </c>
      <c r="IN32" s="20">
        <v>46.8</v>
      </c>
      <c r="IO32" s="20">
        <v>48.181449999999998</v>
      </c>
      <c r="IP32" s="20">
        <v>48.181449999999998</v>
      </c>
      <c r="IQ32" s="20">
        <v>-1.3814500000000001</v>
      </c>
      <c r="IR32" s="20"/>
      <c r="IS32" s="20"/>
      <c r="IT32" s="20"/>
      <c r="IU32" s="20">
        <v>0</v>
      </c>
      <c r="IV32" s="20"/>
      <c r="IW32" s="20"/>
      <c r="IX32" s="20"/>
      <c r="IY32" s="20">
        <v>0</v>
      </c>
      <c r="IZ32" s="20"/>
      <c r="JA32" s="20"/>
      <c r="JB32" s="20"/>
      <c r="JC32" s="20">
        <v>0</v>
      </c>
      <c r="JD32" s="20">
        <v>65</v>
      </c>
      <c r="JE32" s="20">
        <v>64.999380000000002</v>
      </c>
      <c r="JF32" s="20">
        <v>75.210710000000006</v>
      </c>
      <c r="JG32" s="20">
        <v>-10.210710000000001</v>
      </c>
      <c r="JH32" s="20">
        <v>175</v>
      </c>
      <c r="JI32" s="20">
        <v>185.07915</v>
      </c>
      <c r="JJ32" s="20">
        <v>185.07915</v>
      </c>
      <c r="JK32" s="20">
        <v>-10.07915</v>
      </c>
      <c r="JL32" s="20">
        <v>173</v>
      </c>
      <c r="JM32" s="20">
        <v>185.07915</v>
      </c>
      <c r="JN32" s="20">
        <v>185.07915</v>
      </c>
      <c r="JO32" s="20">
        <v>-12.07915</v>
      </c>
      <c r="JP32" s="20">
        <v>205.3</v>
      </c>
      <c r="JQ32" s="20">
        <v>185.07915</v>
      </c>
      <c r="JR32" s="20">
        <v>185.07915</v>
      </c>
      <c r="JS32" s="20">
        <v>20.220849999999999</v>
      </c>
      <c r="JT32" s="20">
        <v>272.8</v>
      </c>
      <c r="JU32" s="20">
        <v>278.45240999999999</v>
      </c>
      <c r="JV32" s="20">
        <v>278.45240999999999</v>
      </c>
      <c r="JW32" s="20">
        <v>-5.6524099999999997</v>
      </c>
      <c r="JX32" s="20">
        <v>75.5</v>
      </c>
      <c r="JY32" s="20">
        <v>73.590999999999994</v>
      </c>
      <c r="JZ32" s="20">
        <v>73.590999999999994</v>
      </c>
      <c r="KA32" s="20">
        <v>1.909</v>
      </c>
      <c r="KB32" s="20">
        <v>36.799999999999997</v>
      </c>
      <c r="KC32" s="20">
        <v>36.905999999999999</v>
      </c>
      <c r="KD32" s="20">
        <v>36.905999999999999</v>
      </c>
      <c r="KE32" s="20">
        <v>-0.106</v>
      </c>
      <c r="KF32" s="20"/>
      <c r="KG32" s="20"/>
      <c r="KH32" s="20"/>
      <c r="KI32" s="20">
        <v>0</v>
      </c>
      <c r="KJ32" s="20"/>
      <c r="KK32" s="20"/>
      <c r="KL32" s="20"/>
      <c r="KM32" s="20">
        <v>0</v>
      </c>
      <c r="KN32" s="20"/>
      <c r="KO32" s="20"/>
      <c r="KP32" s="20"/>
      <c r="KQ32" s="20">
        <v>0</v>
      </c>
      <c r="KR32" s="20">
        <v>0</v>
      </c>
      <c r="KS32" s="20"/>
      <c r="KT32" s="20"/>
      <c r="KU32" s="20">
        <v>0</v>
      </c>
      <c r="KV32" s="20"/>
      <c r="KW32" s="20"/>
      <c r="KX32" s="20"/>
      <c r="KY32" s="20">
        <v>0</v>
      </c>
      <c r="KZ32" s="20">
        <v>0</v>
      </c>
      <c r="LA32" s="20"/>
      <c r="LB32" s="20"/>
      <c r="LC32" s="20">
        <v>0</v>
      </c>
      <c r="LD32" s="20">
        <v>0.8</v>
      </c>
      <c r="LE32" s="20">
        <v>0.63188999999999995</v>
      </c>
      <c r="LF32" s="20">
        <v>0.63188999999999995</v>
      </c>
      <c r="LG32" s="20">
        <v>0.16811000000000001</v>
      </c>
      <c r="LH32" s="20">
        <v>91.3</v>
      </c>
      <c r="LI32" s="20">
        <v>155.59331</v>
      </c>
      <c r="LJ32" s="20">
        <v>125.37412</v>
      </c>
      <c r="LK32" s="20">
        <v>-34.074120000000001</v>
      </c>
      <c r="LL32" s="20">
        <v>79.400000000000006</v>
      </c>
      <c r="LM32" s="20">
        <v>91.694239999999994</v>
      </c>
      <c r="LN32" s="20">
        <v>97.250280000000004</v>
      </c>
      <c r="LO32" s="20">
        <v>-17.850280000000001</v>
      </c>
      <c r="LP32" s="20">
        <v>65.400000000000006</v>
      </c>
      <c r="LQ32" s="20">
        <v>67.133979999999994</v>
      </c>
      <c r="LR32" s="20">
        <v>67.133979999999994</v>
      </c>
      <c r="LS32" s="20">
        <v>-1.7339800000000001</v>
      </c>
      <c r="LT32" s="20">
        <v>65.5</v>
      </c>
      <c r="LU32" s="20">
        <v>65.779730000000001</v>
      </c>
      <c r="LV32" s="20">
        <v>65.779730000000001</v>
      </c>
      <c r="LW32" s="20">
        <v>-0.27972999999999998</v>
      </c>
      <c r="LX32" s="20">
        <v>28.7</v>
      </c>
      <c r="LY32" s="20">
        <v>29.951460000000001</v>
      </c>
      <c r="LZ32" s="20">
        <v>29.951460000000001</v>
      </c>
      <c r="MA32" s="20">
        <v>-1.25146</v>
      </c>
      <c r="MB32" s="20">
        <v>84</v>
      </c>
      <c r="MC32" s="20">
        <v>67.010310000000004</v>
      </c>
      <c r="MD32" s="20"/>
      <c r="ME32" s="20">
        <v>84</v>
      </c>
      <c r="MF32" s="20"/>
      <c r="MG32" s="20"/>
      <c r="MH32" s="20"/>
      <c r="MI32" s="20">
        <v>0</v>
      </c>
      <c r="MJ32" s="20"/>
      <c r="MK32" s="20"/>
      <c r="ML32" s="20"/>
      <c r="MM32" s="20">
        <v>0</v>
      </c>
      <c r="MN32" s="20">
        <v>146</v>
      </c>
      <c r="MO32" s="20">
        <v>159.10807</v>
      </c>
      <c r="MP32" s="20">
        <v>159.10807</v>
      </c>
      <c r="MQ32" s="20">
        <v>-13.10807</v>
      </c>
      <c r="MR32" s="20">
        <v>147.5</v>
      </c>
      <c r="MS32" s="20">
        <v>159.10807</v>
      </c>
      <c r="MT32" s="20">
        <v>159.10807</v>
      </c>
      <c r="MU32" s="20">
        <v>-11.60807</v>
      </c>
      <c r="MV32" s="20">
        <v>170.4</v>
      </c>
      <c r="MW32" s="20">
        <v>159.58587</v>
      </c>
      <c r="MX32" s="20">
        <v>159.58587</v>
      </c>
      <c r="MY32" s="20">
        <v>10.81413</v>
      </c>
      <c r="MZ32" s="20">
        <v>187.4</v>
      </c>
      <c r="NA32" s="20">
        <v>185.62738999999999</v>
      </c>
      <c r="NB32" s="20">
        <v>185.62738999999999</v>
      </c>
      <c r="NC32" s="20">
        <v>1.77261</v>
      </c>
      <c r="ND32" s="20"/>
      <c r="NE32" s="20"/>
      <c r="NF32" s="20"/>
      <c r="NG32" s="20">
        <v>0</v>
      </c>
      <c r="NH32" s="20"/>
      <c r="NI32" s="20"/>
      <c r="NJ32" s="20"/>
      <c r="NK32" s="20">
        <v>0</v>
      </c>
      <c r="NL32" s="20"/>
      <c r="NM32" s="20"/>
      <c r="NN32" s="20"/>
      <c r="NO32" s="20">
        <v>0</v>
      </c>
      <c r="NP32" s="20"/>
      <c r="NQ32" s="20"/>
      <c r="NR32" s="20"/>
      <c r="NS32" s="20">
        <v>0</v>
      </c>
      <c r="NT32" s="20">
        <v>217.4</v>
      </c>
      <c r="NU32" s="20">
        <v>192.23309</v>
      </c>
      <c r="NV32" s="20">
        <v>192.23309</v>
      </c>
      <c r="NW32" s="20">
        <v>25.166910000000001</v>
      </c>
      <c r="NX32" s="20">
        <v>103.8</v>
      </c>
      <c r="NY32" s="20">
        <v>96.405180000000001</v>
      </c>
      <c r="NZ32" s="20">
        <v>96.405180000000001</v>
      </c>
      <c r="OA32" s="20">
        <v>7.3948200000000002</v>
      </c>
      <c r="OB32" s="20">
        <v>1.3</v>
      </c>
      <c r="OC32" s="20"/>
      <c r="OD32" s="20">
        <v>1.2450000000000001</v>
      </c>
      <c r="OE32" s="20">
        <v>5.5E-2</v>
      </c>
      <c r="OF32" s="20">
        <v>11.9</v>
      </c>
      <c r="OG32" s="20">
        <v>16.893039999999999</v>
      </c>
      <c r="OH32" s="20">
        <v>25.51</v>
      </c>
      <c r="OI32" s="20">
        <v>-13.61</v>
      </c>
      <c r="OJ32" s="20">
        <v>73.7</v>
      </c>
      <c r="OK32" s="20"/>
      <c r="OL32" s="20">
        <v>73.575999999999993</v>
      </c>
      <c r="OM32" s="20">
        <v>0.124</v>
      </c>
      <c r="ON32" s="20">
        <v>14.7</v>
      </c>
      <c r="OO32" s="20">
        <v>15.284000000000001</v>
      </c>
      <c r="OP32" s="20">
        <v>15.284000000000001</v>
      </c>
      <c r="OQ32" s="20">
        <v>-0.58399999999999996</v>
      </c>
      <c r="OR32" s="20">
        <v>0.4</v>
      </c>
      <c r="OS32" s="20"/>
      <c r="OT32" s="20">
        <v>0.4</v>
      </c>
      <c r="OU32" s="20">
        <v>0</v>
      </c>
      <c r="OV32" s="20">
        <v>6</v>
      </c>
      <c r="OW32" s="20">
        <v>5.9</v>
      </c>
      <c r="OX32" s="20">
        <v>5.9</v>
      </c>
      <c r="OY32" s="20">
        <v>0.1</v>
      </c>
      <c r="OZ32" s="20"/>
      <c r="PA32" s="20"/>
      <c r="PB32" s="20"/>
      <c r="PC32" s="20">
        <v>0</v>
      </c>
      <c r="PD32" s="20">
        <v>9.9</v>
      </c>
      <c r="PE32" s="20">
        <v>9</v>
      </c>
      <c r="PF32" s="20">
        <v>9</v>
      </c>
      <c r="PG32" s="20">
        <v>0.9</v>
      </c>
      <c r="PH32" s="20">
        <v>2.6</v>
      </c>
      <c r="PI32" s="20">
        <v>2.6689699999999998</v>
      </c>
      <c r="PJ32" s="20">
        <v>2.6610200000000002</v>
      </c>
      <c r="PK32" s="20">
        <v>-6.1019999999999998E-2</v>
      </c>
      <c r="PL32" s="20">
        <v>0.2</v>
      </c>
      <c r="PM32" s="20"/>
      <c r="PN32" s="20"/>
      <c r="PO32" s="20">
        <v>0.2</v>
      </c>
      <c r="PP32" s="20">
        <v>1.8</v>
      </c>
      <c r="PQ32" s="20">
        <v>1.51</v>
      </c>
      <c r="PR32" s="20">
        <v>1.51</v>
      </c>
      <c r="PS32" s="20">
        <v>0.28999999999999998</v>
      </c>
      <c r="PT32" s="20">
        <v>1.6</v>
      </c>
      <c r="PU32" s="20">
        <v>1.6</v>
      </c>
      <c r="PV32" s="20">
        <v>1.6</v>
      </c>
      <c r="PW32" s="20">
        <v>0</v>
      </c>
      <c r="PX32" s="20">
        <v>19.899999999999999</v>
      </c>
      <c r="PY32" s="20">
        <v>19.417480000000001</v>
      </c>
      <c r="PZ32" s="20">
        <v>19.417480000000001</v>
      </c>
      <c r="QA32" s="20">
        <v>0.48252</v>
      </c>
      <c r="QB32" s="20">
        <v>6.2</v>
      </c>
      <c r="QC32" s="20">
        <v>6</v>
      </c>
      <c r="QD32" s="20">
        <v>6</v>
      </c>
      <c r="QE32" s="20">
        <v>0.2</v>
      </c>
      <c r="QF32" s="20">
        <v>4</v>
      </c>
      <c r="QG32" s="20">
        <v>4</v>
      </c>
      <c r="QH32" s="20">
        <v>4</v>
      </c>
      <c r="QI32" s="20">
        <v>0</v>
      </c>
      <c r="QJ32" s="20">
        <v>3.3</v>
      </c>
      <c r="QK32" s="20">
        <v>3.4</v>
      </c>
      <c r="QL32" s="20">
        <v>3.4</v>
      </c>
      <c r="QM32" s="20">
        <v>-0.1</v>
      </c>
      <c r="QN32" s="20">
        <v>15.7</v>
      </c>
      <c r="QO32" s="20">
        <v>16.504850000000001</v>
      </c>
      <c r="QP32" s="20">
        <v>16.504850000000001</v>
      </c>
      <c r="QQ32" s="20">
        <v>-0.80484999999999995</v>
      </c>
      <c r="QR32" s="20">
        <v>13.6</v>
      </c>
      <c r="QS32" s="20"/>
      <c r="QT32" s="20">
        <v>13.151</v>
      </c>
      <c r="QU32" s="20">
        <v>0.44900000000000001</v>
      </c>
      <c r="QV32" s="20">
        <v>16.2</v>
      </c>
      <c r="QW32" s="20"/>
      <c r="QX32" s="20">
        <v>16.873999999999999</v>
      </c>
      <c r="QY32" s="20">
        <v>-0.67400000000000004</v>
      </c>
      <c r="QZ32" s="20">
        <v>2.6</v>
      </c>
      <c r="RA32" s="20">
        <v>3.97621</v>
      </c>
      <c r="RB32" s="20">
        <v>4.532</v>
      </c>
      <c r="RC32" s="20">
        <v>-1.9319999999999999</v>
      </c>
      <c r="RD32" s="20">
        <v>6.8</v>
      </c>
      <c r="RE32" s="20">
        <v>11.36365</v>
      </c>
      <c r="RF32" s="20">
        <v>15.818</v>
      </c>
      <c r="RG32" s="20">
        <v>-9.0180000000000007</v>
      </c>
      <c r="RH32" s="20">
        <v>4.4000000000000004</v>
      </c>
      <c r="RI32" s="20">
        <v>4.2</v>
      </c>
      <c r="RJ32" s="20">
        <v>4.2</v>
      </c>
      <c r="RK32" s="20">
        <v>0.2</v>
      </c>
      <c r="RL32" s="20">
        <v>1.2</v>
      </c>
      <c r="RM32" s="20">
        <v>1.2</v>
      </c>
      <c r="RN32" s="20">
        <v>1.2</v>
      </c>
      <c r="RO32" s="20">
        <v>0</v>
      </c>
      <c r="RP32" s="20">
        <v>2.4</v>
      </c>
      <c r="RQ32" s="20">
        <v>2.4</v>
      </c>
      <c r="RR32" s="20">
        <v>2.4</v>
      </c>
      <c r="RS32" s="20">
        <v>0</v>
      </c>
      <c r="RT32" s="20">
        <v>2.6</v>
      </c>
      <c r="RU32" s="20">
        <v>2.8</v>
      </c>
      <c r="RV32" s="20">
        <v>2.8</v>
      </c>
      <c r="RW32" s="20">
        <v>-0.2</v>
      </c>
      <c r="RX32" s="20">
        <v>17.3</v>
      </c>
      <c r="RY32" s="20"/>
      <c r="RZ32" s="20">
        <v>16.66</v>
      </c>
      <c r="SA32" s="20">
        <v>0.64</v>
      </c>
      <c r="SB32" s="20"/>
      <c r="SC32" s="20"/>
      <c r="SD32" s="20"/>
      <c r="SE32" s="20">
        <v>0</v>
      </c>
      <c r="SF32" s="20">
        <v>15.5</v>
      </c>
      <c r="SG32" s="20">
        <v>15.93139</v>
      </c>
      <c r="SH32" s="20">
        <v>19.772790000000001</v>
      </c>
      <c r="SI32" s="20">
        <v>-4.2727899999999996</v>
      </c>
      <c r="SJ32" s="20">
        <v>0.9</v>
      </c>
      <c r="SK32" s="20">
        <v>1</v>
      </c>
      <c r="SL32" s="20">
        <v>1</v>
      </c>
      <c r="SM32" s="20">
        <v>-0.1</v>
      </c>
      <c r="SN32" s="20"/>
      <c r="SO32" s="20"/>
      <c r="SP32" s="20">
        <v>0.4</v>
      </c>
      <c r="SQ32" s="20">
        <v>-0.4</v>
      </c>
      <c r="SR32" s="20">
        <v>5</v>
      </c>
      <c r="SS32" s="20">
        <v>4.5999999999999996</v>
      </c>
      <c r="ST32" s="20">
        <v>4.5999999999999996</v>
      </c>
      <c r="SU32" s="20">
        <v>0.4</v>
      </c>
      <c r="SV32" s="20">
        <v>1.9</v>
      </c>
      <c r="SW32" s="20">
        <v>3.4</v>
      </c>
      <c r="SX32" s="20">
        <v>3.4</v>
      </c>
      <c r="SY32" s="20">
        <v>-1.5</v>
      </c>
      <c r="SZ32" s="20">
        <v>3.4</v>
      </c>
      <c r="TA32" s="20">
        <v>4.5</v>
      </c>
      <c r="TB32" s="20">
        <v>4.5</v>
      </c>
      <c r="TC32" s="20">
        <v>-1.1000000000000001</v>
      </c>
      <c r="TD32" s="20">
        <v>5.2</v>
      </c>
      <c r="TE32" s="20">
        <v>6.5</v>
      </c>
      <c r="TF32" s="20">
        <v>6.5</v>
      </c>
      <c r="TG32" s="20">
        <v>-1.3</v>
      </c>
      <c r="TH32" s="20">
        <v>9.9</v>
      </c>
      <c r="TI32" s="20">
        <v>10</v>
      </c>
      <c r="TJ32" s="20">
        <v>10</v>
      </c>
      <c r="TK32" s="20">
        <v>-0.1</v>
      </c>
      <c r="TL32" s="20">
        <v>14.5</v>
      </c>
      <c r="TM32" s="20">
        <v>19.061</v>
      </c>
      <c r="TN32" s="20">
        <v>19.061</v>
      </c>
      <c r="TO32" s="20">
        <v>-4.5609999999999999</v>
      </c>
      <c r="TP32" s="20">
        <v>17.5</v>
      </c>
      <c r="TQ32" s="20">
        <v>45</v>
      </c>
      <c r="TR32" s="20">
        <v>50.412999999999997</v>
      </c>
      <c r="TS32" s="20">
        <v>-32.912999999999997</v>
      </c>
      <c r="TT32" s="20">
        <v>32.5</v>
      </c>
      <c r="TU32" s="20"/>
      <c r="TV32" s="20">
        <v>32.853999999999999</v>
      </c>
      <c r="TW32" s="20">
        <v>-0.35399999999999998</v>
      </c>
      <c r="TX32" s="20">
        <v>24.3</v>
      </c>
      <c r="TY32" s="20">
        <v>14.25116</v>
      </c>
      <c r="TZ32" s="20">
        <v>29.07</v>
      </c>
      <c r="UA32" s="20">
        <v>-4.7699999999999996</v>
      </c>
      <c r="UB32" s="20">
        <v>18.3</v>
      </c>
      <c r="UC32" s="20">
        <v>29.019169999999999</v>
      </c>
      <c r="UD32" s="20">
        <v>43.052</v>
      </c>
      <c r="UE32" s="20">
        <v>-24.751999999999999</v>
      </c>
      <c r="UF32" s="20">
        <v>1.5</v>
      </c>
      <c r="UG32" s="20">
        <v>2.7669999999999999</v>
      </c>
      <c r="UH32" s="20">
        <v>2.7669999999999999</v>
      </c>
      <c r="UI32" s="20">
        <v>-1.2669999999999999</v>
      </c>
      <c r="UJ32" s="20">
        <v>1</v>
      </c>
      <c r="UK32" s="20">
        <v>2.0529999999999999</v>
      </c>
      <c r="UL32" s="20">
        <v>2.0529999999999999</v>
      </c>
      <c r="UM32" s="20">
        <v>-1.0529999999999999</v>
      </c>
      <c r="UN32" s="20">
        <v>9.5</v>
      </c>
      <c r="UO32" s="20">
        <v>6.5</v>
      </c>
      <c r="UP32" s="20">
        <v>6.5</v>
      </c>
      <c r="UQ32" s="20">
        <v>3</v>
      </c>
      <c r="UR32" s="20">
        <v>2.5</v>
      </c>
      <c r="US32" s="20">
        <v>2</v>
      </c>
      <c r="UT32" s="20">
        <v>2</v>
      </c>
      <c r="UU32" s="20">
        <v>0.5</v>
      </c>
      <c r="UV32" s="20">
        <v>7.8</v>
      </c>
      <c r="UW32" s="20">
        <v>7.6</v>
      </c>
      <c r="UX32" s="20">
        <v>7.6</v>
      </c>
      <c r="UY32" s="20">
        <v>0.2</v>
      </c>
      <c r="UZ32" s="20">
        <v>3</v>
      </c>
      <c r="VA32" s="20">
        <v>3</v>
      </c>
      <c r="VB32" s="20">
        <v>3</v>
      </c>
      <c r="VC32" s="20">
        <v>0</v>
      </c>
      <c r="VD32" s="20">
        <v>3.5</v>
      </c>
      <c r="VE32" s="20">
        <v>3.3</v>
      </c>
      <c r="VF32" s="20">
        <v>3.3</v>
      </c>
      <c r="VG32" s="20">
        <v>0.2</v>
      </c>
      <c r="VH32" s="20">
        <v>3.7</v>
      </c>
      <c r="VI32" s="20">
        <v>3.4</v>
      </c>
      <c r="VJ32" s="20">
        <v>3.4</v>
      </c>
      <c r="VK32" s="20">
        <v>0.3</v>
      </c>
      <c r="VL32" s="20">
        <v>12.6</v>
      </c>
      <c r="VM32" s="20">
        <v>12.773999999999999</v>
      </c>
      <c r="VN32" s="20">
        <v>12.773999999999999</v>
      </c>
      <c r="VO32" s="20">
        <v>-0.17399999999999999</v>
      </c>
      <c r="VP32" s="20">
        <v>233.1</v>
      </c>
      <c r="VQ32" s="20"/>
      <c r="VR32" s="20">
        <v>246.023</v>
      </c>
      <c r="VS32" s="20">
        <v>-12.923</v>
      </c>
      <c r="VT32" s="20">
        <v>17</v>
      </c>
      <c r="VU32" s="20"/>
      <c r="VV32" s="20">
        <v>15.564</v>
      </c>
      <c r="VW32" s="20">
        <v>1.4359999999999999</v>
      </c>
      <c r="VX32" s="20">
        <v>130.6</v>
      </c>
      <c r="VY32" s="20"/>
      <c r="VZ32" s="20">
        <v>132.98599999999999</v>
      </c>
      <c r="WA32" s="20">
        <v>-2.3860000000000001</v>
      </c>
      <c r="WB32" s="20">
        <v>0.6</v>
      </c>
      <c r="WC32" s="20">
        <v>0.6</v>
      </c>
      <c r="WD32" s="20">
        <v>0.6</v>
      </c>
      <c r="WE32" s="20">
        <v>0</v>
      </c>
      <c r="WF32" s="20">
        <v>0</v>
      </c>
      <c r="WG32" s="20"/>
      <c r="WH32" s="20"/>
      <c r="WI32" s="20">
        <v>0</v>
      </c>
      <c r="WJ32" s="20">
        <v>0</v>
      </c>
      <c r="WK32" s="20">
        <v>6</v>
      </c>
      <c r="WL32" s="20">
        <v>6</v>
      </c>
      <c r="WM32" s="20">
        <v>-6</v>
      </c>
      <c r="WN32" s="20">
        <v>96.7</v>
      </c>
      <c r="WO32" s="20"/>
      <c r="WP32" s="20">
        <v>96.825999999999993</v>
      </c>
      <c r="WQ32" s="20">
        <v>-0.126</v>
      </c>
      <c r="WR32" s="20">
        <v>17.7</v>
      </c>
      <c r="WS32" s="20"/>
      <c r="WT32" s="20">
        <v>18.064</v>
      </c>
      <c r="WU32" s="20">
        <v>-0.36399999999999999</v>
      </c>
      <c r="WV32" s="20">
        <v>7</v>
      </c>
      <c r="WW32" s="20">
        <v>7</v>
      </c>
      <c r="WX32" s="20">
        <v>7</v>
      </c>
      <c r="WY32" s="20">
        <v>0</v>
      </c>
      <c r="WZ32" s="20">
        <v>19.3</v>
      </c>
      <c r="XA32" s="20">
        <v>18.932040000000001</v>
      </c>
      <c r="XB32" s="20">
        <v>18.932040000000001</v>
      </c>
      <c r="XC32" s="20">
        <v>0.36796000000000001</v>
      </c>
      <c r="XD32" s="20">
        <v>9.1</v>
      </c>
      <c r="XE32" s="20">
        <v>10.6</v>
      </c>
      <c r="XF32" s="20">
        <v>10.6</v>
      </c>
      <c r="XG32" s="20">
        <v>-1.5</v>
      </c>
      <c r="XH32" s="20"/>
      <c r="XI32" s="20"/>
      <c r="XJ32" s="20"/>
      <c r="XK32" s="20">
        <v>0</v>
      </c>
      <c r="XL32" s="20"/>
      <c r="XM32" s="20"/>
      <c r="XN32" s="20"/>
      <c r="XO32" s="20">
        <v>0</v>
      </c>
      <c r="XP32" s="20">
        <v>14.2</v>
      </c>
      <c r="XQ32" s="20">
        <v>14</v>
      </c>
      <c r="XR32" s="20">
        <v>14</v>
      </c>
      <c r="XS32" s="20">
        <v>0.2</v>
      </c>
      <c r="XT32" s="20">
        <v>15.1</v>
      </c>
      <c r="XU32" s="20">
        <v>17</v>
      </c>
      <c r="XV32" s="20">
        <v>17</v>
      </c>
      <c r="XW32" s="20">
        <v>-1.9</v>
      </c>
      <c r="XX32" s="20">
        <v>8</v>
      </c>
      <c r="XY32" s="20">
        <v>7.63</v>
      </c>
      <c r="XZ32" s="20">
        <v>7.63</v>
      </c>
      <c r="YA32" s="20">
        <v>0.37</v>
      </c>
      <c r="YB32" s="20">
        <v>6.48</v>
      </c>
      <c r="YC32" s="20">
        <v>6.5</v>
      </c>
      <c r="YD32" s="20">
        <v>6.5</v>
      </c>
      <c r="YE32" s="20">
        <v>-0.02</v>
      </c>
      <c r="YF32" s="20"/>
      <c r="YG32" s="20"/>
      <c r="YH32" s="20"/>
      <c r="YI32" s="20">
        <v>0</v>
      </c>
      <c r="YJ32" s="20"/>
      <c r="YK32" s="20"/>
      <c r="YL32" s="20"/>
      <c r="YM32" s="20">
        <v>0</v>
      </c>
    </row>
    <row r="33" spans="1:663" ht="24" customHeight="1" x14ac:dyDescent="0.3">
      <c r="A33" s="1"/>
      <c r="B33" s="14" t="s">
        <v>70</v>
      </c>
      <c r="C33" s="14" t="s">
        <v>758</v>
      </c>
      <c r="D33" s="15">
        <v>66.3</v>
      </c>
      <c r="E33" s="15">
        <v>82.537779999999998</v>
      </c>
      <c r="F33" s="15">
        <v>62.834330000000001</v>
      </c>
      <c r="G33" s="15">
        <v>3.4656699999999998</v>
      </c>
      <c r="H33" s="15">
        <v>649.6</v>
      </c>
      <c r="I33" s="15">
        <v>593.77904999999998</v>
      </c>
      <c r="J33" s="15">
        <v>643.65809000000002</v>
      </c>
      <c r="K33" s="15">
        <v>5.94191</v>
      </c>
      <c r="L33" s="15">
        <v>216.2</v>
      </c>
      <c r="M33" s="15">
        <v>193.16687999999999</v>
      </c>
      <c r="N33" s="15">
        <v>209.39341999999999</v>
      </c>
      <c r="O33" s="15">
        <v>6.8065800000000003</v>
      </c>
      <c r="P33" s="15">
        <v>7.5</v>
      </c>
      <c r="Q33" s="15">
        <v>8.8258700000000001</v>
      </c>
      <c r="R33" s="15"/>
      <c r="S33" s="15">
        <v>7.5</v>
      </c>
      <c r="T33" s="15">
        <v>7.4</v>
      </c>
      <c r="U33" s="15">
        <v>8.5166900000000005</v>
      </c>
      <c r="V33" s="15"/>
      <c r="W33" s="15">
        <v>7.4</v>
      </c>
      <c r="X33" s="15">
        <v>29.5</v>
      </c>
      <c r="Y33" s="15">
        <v>30.672820000000002</v>
      </c>
      <c r="Z33" s="15">
        <v>23.664899999999999</v>
      </c>
      <c r="AA33" s="15">
        <v>5.8350999999999997</v>
      </c>
      <c r="AB33" s="15">
        <v>82.4</v>
      </c>
      <c r="AC33" s="15">
        <v>80.822000000000003</v>
      </c>
      <c r="AD33" s="15">
        <v>80.822000000000003</v>
      </c>
      <c r="AE33" s="15">
        <v>1.5780000000000001</v>
      </c>
      <c r="AF33" s="15"/>
      <c r="AG33" s="15"/>
      <c r="AH33" s="15"/>
      <c r="AI33" s="15">
        <v>0</v>
      </c>
      <c r="AJ33" s="15"/>
      <c r="AK33" s="15"/>
      <c r="AL33" s="15"/>
      <c r="AM33" s="15">
        <v>0</v>
      </c>
      <c r="AN33" s="15">
        <v>184.5</v>
      </c>
      <c r="AO33" s="15">
        <v>196.22801999999999</v>
      </c>
      <c r="AP33" s="15">
        <v>196.22801999999999</v>
      </c>
      <c r="AQ33" s="15">
        <v>-11.728020000000001</v>
      </c>
      <c r="AR33" s="15">
        <v>207.8</v>
      </c>
      <c r="AS33" s="15">
        <v>196.22801999999999</v>
      </c>
      <c r="AT33" s="15">
        <v>196.22801999999999</v>
      </c>
      <c r="AU33" s="15">
        <v>11.57198</v>
      </c>
      <c r="AV33" s="15">
        <v>208.3</v>
      </c>
      <c r="AW33" s="15">
        <v>196.22801999999999</v>
      </c>
      <c r="AX33" s="15">
        <v>196.22801999999999</v>
      </c>
      <c r="AY33" s="15">
        <v>12.07198</v>
      </c>
      <c r="AZ33" s="15">
        <v>289.5</v>
      </c>
      <c r="BA33" s="15">
        <v>295.22593999999998</v>
      </c>
      <c r="BB33" s="15">
        <v>295.22593999999998</v>
      </c>
      <c r="BC33" s="15">
        <v>-5.7259399999999996</v>
      </c>
      <c r="BD33" s="15">
        <v>212.1</v>
      </c>
      <c r="BE33" s="15">
        <v>208.07390000000001</v>
      </c>
      <c r="BF33" s="15">
        <v>208.07390000000001</v>
      </c>
      <c r="BG33" s="15">
        <v>4.0260999999999996</v>
      </c>
      <c r="BH33" s="15">
        <v>107.4</v>
      </c>
      <c r="BI33" s="15">
        <v>104.34936999999999</v>
      </c>
      <c r="BJ33" s="15">
        <v>104.34936999999999</v>
      </c>
      <c r="BK33" s="15">
        <v>3.05063</v>
      </c>
      <c r="BL33" s="15">
        <v>195.8</v>
      </c>
      <c r="BM33" s="15">
        <v>134.25574</v>
      </c>
      <c r="BN33" s="15"/>
      <c r="BO33" s="15">
        <v>195.8</v>
      </c>
      <c r="BP33" s="15">
        <v>2.8</v>
      </c>
      <c r="BQ33" s="15">
        <v>4.4318400000000002</v>
      </c>
      <c r="BR33" s="15">
        <v>4.4318400000000002</v>
      </c>
      <c r="BS33" s="15">
        <v>-1.63184</v>
      </c>
      <c r="BT33" s="15"/>
      <c r="BU33" s="15"/>
      <c r="BV33" s="15"/>
      <c r="BW33" s="15">
        <v>0</v>
      </c>
      <c r="BX33" s="15"/>
      <c r="BY33" s="15"/>
      <c r="BZ33" s="15"/>
      <c r="CA33" s="15">
        <v>0</v>
      </c>
      <c r="CB33" s="15"/>
      <c r="CC33" s="15"/>
      <c r="CD33" s="15"/>
      <c r="CE33" s="15">
        <v>0</v>
      </c>
      <c r="CF33" s="15"/>
      <c r="CG33" s="15"/>
      <c r="CH33" s="15"/>
      <c r="CI33" s="15">
        <v>0</v>
      </c>
      <c r="CJ33" s="15">
        <v>122.6</v>
      </c>
      <c r="CK33" s="15">
        <v>119.05165</v>
      </c>
      <c r="CL33" s="15">
        <v>119.05165</v>
      </c>
      <c r="CM33" s="15">
        <v>3.5483500000000001</v>
      </c>
      <c r="CN33" s="15">
        <v>8.1</v>
      </c>
      <c r="CO33" s="15">
        <v>5.1333399999999996</v>
      </c>
      <c r="CP33" s="15">
        <v>5.1333399999999996</v>
      </c>
      <c r="CQ33" s="15">
        <v>2.9666600000000001</v>
      </c>
      <c r="CR33" s="15">
        <v>6.2</v>
      </c>
      <c r="CS33" s="15">
        <v>2.8177599999999998</v>
      </c>
      <c r="CT33" s="15">
        <v>2.8177599999999998</v>
      </c>
      <c r="CU33" s="15">
        <v>3.3822399999999999</v>
      </c>
      <c r="CV33" s="15">
        <v>16.8</v>
      </c>
      <c r="CW33" s="15">
        <v>16.79176</v>
      </c>
      <c r="CX33" s="15">
        <v>16.79176</v>
      </c>
      <c r="CY33" s="15">
        <v>8.2400000000000008E-3</v>
      </c>
      <c r="CZ33" s="15">
        <v>7.1</v>
      </c>
      <c r="DA33" s="15">
        <v>6.8787000000000003</v>
      </c>
      <c r="DB33" s="15">
        <v>6.8787000000000003</v>
      </c>
      <c r="DC33" s="15">
        <v>0.2213</v>
      </c>
      <c r="DD33" s="15">
        <v>14.4</v>
      </c>
      <c r="DE33" s="15">
        <v>14.919420000000001</v>
      </c>
      <c r="DF33" s="15">
        <v>14.919420000000001</v>
      </c>
      <c r="DG33" s="15">
        <v>-0.51941999999999999</v>
      </c>
      <c r="DH33" s="15">
        <v>80.3</v>
      </c>
      <c r="DI33" s="15">
        <v>57.870919999999998</v>
      </c>
      <c r="DJ33" s="15">
        <v>85.322620000000001</v>
      </c>
      <c r="DK33" s="15">
        <v>-5.0226199999999999</v>
      </c>
      <c r="DL33" s="15"/>
      <c r="DM33" s="15"/>
      <c r="DN33" s="15"/>
      <c r="DO33" s="15">
        <v>0</v>
      </c>
      <c r="DP33" s="15"/>
      <c r="DQ33" s="15"/>
      <c r="DR33" s="15"/>
      <c r="DS33" s="15">
        <v>0</v>
      </c>
      <c r="DT33" s="15"/>
      <c r="DU33" s="15"/>
      <c r="DV33" s="15"/>
      <c r="DW33" s="15">
        <v>0</v>
      </c>
      <c r="DX33" s="15">
        <v>0</v>
      </c>
      <c r="DY33" s="15"/>
      <c r="DZ33" s="15"/>
      <c r="EA33" s="15">
        <v>0</v>
      </c>
      <c r="EB33" s="15">
        <v>74.400000000000006</v>
      </c>
      <c r="EC33" s="15">
        <v>62.268279999999997</v>
      </c>
      <c r="ED33" s="15">
        <v>64.391990000000007</v>
      </c>
      <c r="EE33" s="15">
        <v>10.008010000000001</v>
      </c>
      <c r="EF33" s="15">
        <v>90</v>
      </c>
      <c r="EG33" s="15">
        <v>66.295150000000007</v>
      </c>
      <c r="EH33" s="15">
        <v>97.262190000000004</v>
      </c>
      <c r="EI33" s="15">
        <v>-7.2621900000000004</v>
      </c>
      <c r="EJ33" s="15"/>
      <c r="EK33" s="15"/>
      <c r="EL33" s="15"/>
      <c r="EM33" s="15">
        <v>0</v>
      </c>
      <c r="EN33" s="15">
        <v>59.5</v>
      </c>
      <c r="EO33" s="15"/>
      <c r="EP33" s="15"/>
      <c r="EQ33" s="15">
        <v>59.5</v>
      </c>
      <c r="ER33" s="15">
        <v>0.5</v>
      </c>
      <c r="ES33" s="15"/>
      <c r="ET33" s="15"/>
      <c r="EU33" s="15">
        <v>0.5</v>
      </c>
      <c r="EV33" s="15">
        <v>0</v>
      </c>
      <c r="EW33" s="15"/>
      <c r="EX33" s="15"/>
      <c r="EY33" s="15">
        <v>0</v>
      </c>
      <c r="EZ33" s="15">
        <v>0</v>
      </c>
      <c r="FA33" s="15"/>
      <c r="FB33" s="15"/>
      <c r="FC33" s="15">
        <v>0</v>
      </c>
      <c r="FD33" s="15">
        <v>30</v>
      </c>
      <c r="FE33" s="15">
        <v>27.02168</v>
      </c>
      <c r="FF33" s="15">
        <v>30.82526</v>
      </c>
      <c r="FG33" s="15">
        <v>-0.82525999999999999</v>
      </c>
      <c r="FH33" s="15">
        <v>63.6</v>
      </c>
      <c r="FI33" s="15">
        <v>75</v>
      </c>
      <c r="FJ33" s="15">
        <v>75</v>
      </c>
      <c r="FK33" s="15">
        <v>-11.4</v>
      </c>
      <c r="FL33" s="15">
        <v>17.3</v>
      </c>
      <c r="FM33" s="15">
        <v>16.004190000000001</v>
      </c>
      <c r="FN33" s="15">
        <v>20.749040000000001</v>
      </c>
      <c r="FO33" s="15">
        <v>-3.4490400000000001</v>
      </c>
      <c r="FP33" s="15">
        <v>18.5</v>
      </c>
      <c r="FQ33" s="15">
        <v>18.615860000000001</v>
      </c>
      <c r="FR33" s="15">
        <v>18.615860000000001</v>
      </c>
      <c r="FS33" s="15">
        <v>-0.11586</v>
      </c>
      <c r="FT33" s="15">
        <v>12.4</v>
      </c>
      <c r="FU33" s="15">
        <v>10.67961</v>
      </c>
      <c r="FV33" s="15">
        <v>10.67961</v>
      </c>
      <c r="FW33" s="15">
        <v>1.7203900000000001</v>
      </c>
      <c r="FX33" s="15">
        <v>61.3</v>
      </c>
      <c r="FY33" s="15">
        <v>65.054289999999995</v>
      </c>
      <c r="FZ33" s="15">
        <v>65.054289999999995</v>
      </c>
      <c r="GA33" s="15">
        <v>-3.7542900000000001</v>
      </c>
      <c r="GB33" s="15">
        <v>181.1</v>
      </c>
      <c r="GC33" s="15">
        <v>184.91498000000001</v>
      </c>
      <c r="GD33" s="15">
        <v>184.91498000000001</v>
      </c>
      <c r="GE33" s="15">
        <v>-3.8149799999999998</v>
      </c>
      <c r="GF33" s="15">
        <v>181.4</v>
      </c>
      <c r="GG33" s="15">
        <v>184.91498000000001</v>
      </c>
      <c r="GH33" s="15">
        <v>184.91498000000001</v>
      </c>
      <c r="GI33" s="15">
        <v>-3.51498</v>
      </c>
      <c r="GJ33" s="15">
        <v>184.7</v>
      </c>
      <c r="GK33" s="15">
        <v>185.47028</v>
      </c>
      <c r="GL33" s="15">
        <v>185.47028</v>
      </c>
      <c r="GM33" s="15">
        <v>-0.77027999999999996</v>
      </c>
      <c r="GN33" s="15">
        <v>81.5</v>
      </c>
      <c r="GO33" s="15">
        <v>83.437340000000006</v>
      </c>
      <c r="GP33" s="15">
        <v>88.410179999999997</v>
      </c>
      <c r="GQ33" s="15">
        <v>-6.9101800000000004</v>
      </c>
      <c r="GR33" s="15">
        <v>6.2</v>
      </c>
      <c r="GS33" s="15">
        <v>6.1913999999999998</v>
      </c>
      <c r="GT33" s="15">
        <v>4.4600200000000001</v>
      </c>
      <c r="GU33" s="15">
        <v>1.7399800000000001</v>
      </c>
      <c r="GV33" s="15">
        <v>2.2999999999999998</v>
      </c>
      <c r="GW33" s="15">
        <v>3.0515099999999999</v>
      </c>
      <c r="GX33" s="15">
        <v>4.6789800000000001</v>
      </c>
      <c r="GY33" s="15">
        <v>-2.3789799999999999</v>
      </c>
      <c r="GZ33" s="15">
        <v>28.4</v>
      </c>
      <c r="HA33" s="15">
        <v>34.47804</v>
      </c>
      <c r="HB33" s="15">
        <v>34.47804</v>
      </c>
      <c r="HC33" s="15">
        <v>-6.0780399999999997</v>
      </c>
      <c r="HD33" s="15">
        <v>28.8</v>
      </c>
      <c r="HE33" s="15">
        <v>32.627180000000003</v>
      </c>
      <c r="HF33" s="15">
        <v>32.627180000000003</v>
      </c>
      <c r="HG33" s="15">
        <v>-3.8271799999999998</v>
      </c>
      <c r="HH33" s="15">
        <v>2.2000000000000002</v>
      </c>
      <c r="HI33" s="15">
        <v>1.97359</v>
      </c>
      <c r="HJ33" s="15">
        <v>1.97359</v>
      </c>
      <c r="HK33" s="15">
        <v>0.22641</v>
      </c>
      <c r="HL33" s="15">
        <v>11.8</v>
      </c>
      <c r="HM33" s="15">
        <v>14.14114</v>
      </c>
      <c r="HN33" s="15">
        <v>14.14114</v>
      </c>
      <c r="HO33" s="15">
        <v>-2.3411400000000002</v>
      </c>
      <c r="HP33" s="15">
        <v>47.3</v>
      </c>
      <c r="HQ33" s="15">
        <v>91.241630000000001</v>
      </c>
      <c r="HR33" s="15">
        <v>50</v>
      </c>
      <c r="HS33" s="15">
        <v>-2.7</v>
      </c>
      <c r="HT33" s="15"/>
      <c r="HU33" s="15"/>
      <c r="HV33" s="15"/>
      <c r="HW33" s="15">
        <v>0</v>
      </c>
      <c r="HX33" s="15"/>
      <c r="HY33" s="15"/>
      <c r="HZ33" s="15"/>
      <c r="IA33" s="15">
        <v>0</v>
      </c>
      <c r="IB33" s="15">
        <v>61.5</v>
      </c>
      <c r="IC33" s="15">
        <v>63.918219999999998</v>
      </c>
      <c r="ID33" s="15">
        <v>85.482579999999999</v>
      </c>
      <c r="IE33" s="15">
        <v>-23.982579999999999</v>
      </c>
      <c r="IF33" s="15"/>
      <c r="IG33" s="15"/>
      <c r="IH33" s="15"/>
      <c r="II33" s="15">
        <v>0</v>
      </c>
      <c r="IJ33" s="15"/>
      <c r="IK33" s="15"/>
      <c r="IL33" s="15"/>
      <c r="IM33" s="15">
        <v>0</v>
      </c>
      <c r="IN33" s="15">
        <v>47</v>
      </c>
      <c r="IO33" s="15">
        <v>48.181449999999998</v>
      </c>
      <c r="IP33" s="15">
        <v>48.181449999999998</v>
      </c>
      <c r="IQ33" s="15">
        <v>-1.1814499999999999</v>
      </c>
      <c r="IR33" s="15"/>
      <c r="IS33" s="15"/>
      <c r="IT33" s="15"/>
      <c r="IU33" s="15">
        <v>0</v>
      </c>
      <c r="IV33" s="15"/>
      <c r="IW33" s="15"/>
      <c r="IX33" s="15"/>
      <c r="IY33" s="15">
        <v>0</v>
      </c>
      <c r="IZ33" s="15"/>
      <c r="JA33" s="15"/>
      <c r="JB33" s="15"/>
      <c r="JC33" s="15">
        <v>0</v>
      </c>
      <c r="JD33" s="15">
        <v>64.900000000000006</v>
      </c>
      <c r="JE33" s="15">
        <v>64.999380000000002</v>
      </c>
      <c r="JF33" s="15">
        <v>75.210710000000006</v>
      </c>
      <c r="JG33" s="15">
        <v>-10.31071</v>
      </c>
      <c r="JH33" s="15">
        <v>174.5</v>
      </c>
      <c r="JI33" s="15">
        <v>184.97712999999999</v>
      </c>
      <c r="JJ33" s="15">
        <v>184.97712999999999</v>
      </c>
      <c r="JK33" s="15">
        <v>-10.477130000000001</v>
      </c>
      <c r="JL33" s="15">
        <v>170.9</v>
      </c>
      <c r="JM33" s="15">
        <v>184.97712999999999</v>
      </c>
      <c r="JN33" s="15">
        <v>184.97712999999999</v>
      </c>
      <c r="JO33" s="15">
        <v>-14.07713</v>
      </c>
      <c r="JP33" s="15">
        <v>205.8</v>
      </c>
      <c r="JQ33" s="15">
        <v>184.97712999999999</v>
      </c>
      <c r="JR33" s="15">
        <v>184.97712999999999</v>
      </c>
      <c r="JS33" s="15">
        <v>20.822870000000002</v>
      </c>
      <c r="JT33" s="15">
        <v>271.10000000000002</v>
      </c>
      <c r="JU33" s="15">
        <v>278.29892999999998</v>
      </c>
      <c r="JV33" s="15">
        <v>278.29892999999998</v>
      </c>
      <c r="JW33" s="15">
        <v>-7.1989299999999998</v>
      </c>
      <c r="JX33" s="15">
        <v>75.2</v>
      </c>
      <c r="JY33" s="15">
        <v>73.590999999999994</v>
      </c>
      <c r="JZ33" s="15">
        <v>73.590999999999994</v>
      </c>
      <c r="KA33" s="15">
        <v>1.609</v>
      </c>
      <c r="KB33" s="15">
        <v>36.700000000000003</v>
      </c>
      <c r="KC33" s="15">
        <v>36.905999999999999</v>
      </c>
      <c r="KD33" s="15">
        <v>36.905999999999999</v>
      </c>
      <c r="KE33" s="15">
        <v>-0.20599999999999999</v>
      </c>
      <c r="KF33" s="15"/>
      <c r="KG33" s="15"/>
      <c r="KH33" s="15"/>
      <c r="KI33" s="15">
        <v>0</v>
      </c>
      <c r="KJ33" s="15"/>
      <c r="KK33" s="15"/>
      <c r="KL33" s="15"/>
      <c r="KM33" s="15">
        <v>0</v>
      </c>
      <c r="KN33" s="15"/>
      <c r="KO33" s="15"/>
      <c r="KP33" s="15"/>
      <c r="KQ33" s="15">
        <v>0</v>
      </c>
      <c r="KR33" s="15">
        <v>0</v>
      </c>
      <c r="KS33" s="15"/>
      <c r="KT33" s="15"/>
      <c r="KU33" s="15">
        <v>0</v>
      </c>
      <c r="KV33" s="15"/>
      <c r="KW33" s="15"/>
      <c r="KX33" s="15"/>
      <c r="KY33" s="15">
        <v>0</v>
      </c>
      <c r="KZ33" s="15">
        <v>0</v>
      </c>
      <c r="LA33" s="15"/>
      <c r="LB33" s="15"/>
      <c r="LC33" s="15">
        <v>0</v>
      </c>
      <c r="LD33" s="15">
        <v>0.8</v>
      </c>
      <c r="LE33" s="15">
        <v>0.63188999999999995</v>
      </c>
      <c r="LF33" s="15">
        <v>0.63188999999999995</v>
      </c>
      <c r="LG33" s="15">
        <v>0.16811000000000001</v>
      </c>
      <c r="LH33" s="15">
        <v>118.1</v>
      </c>
      <c r="LI33" s="15">
        <v>155.59331</v>
      </c>
      <c r="LJ33" s="15">
        <v>123.67214</v>
      </c>
      <c r="LK33" s="15">
        <v>-5.5721400000000001</v>
      </c>
      <c r="LL33" s="15">
        <v>85.2</v>
      </c>
      <c r="LM33" s="15">
        <v>90.006659999999997</v>
      </c>
      <c r="LN33" s="15">
        <v>92.444500000000005</v>
      </c>
      <c r="LO33" s="15">
        <v>-7.2445000000000004</v>
      </c>
      <c r="LP33" s="15">
        <v>66</v>
      </c>
      <c r="LQ33" s="15">
        <v>67.133979999999994</v>
      </c>
      <c r="LR33" s="15">
        <v>67.133979999999994</v>
      </c>
      <c r="LS33" s="15">
        <v>-1.13398</v>
      </c>
      <c r="LT33" s="15">
        <v>61.3</v>
      </c>
      <c r="LU33" s="15">
        <v>65.779730000000001</v>
      </c>
      <c r="LV33" s="15">
        <v>65.779730000000001</v>
      </c>
      <c r="LW33" s="15">
        <v>-4.47973</v>
      </c>
      <c r="LX33" s="15">
        <v>29.1</v>
      </c>
      <c r="LY33" s="15">
        <v>29.869299999999999</v>
      </c>
      <c r="LZ33" s="15">
        <v>29.951460000000001</v>
      </c>
      <c r="MA33" s="15">
        <v>-0.85145999999999999</v>
      </c>
      <c r="MB33" s="15">
        <v>120.1</v>
      </c>
      <c r="MC33" s="15">
        <v>67.010310000000004</v>
      </c>
      <c r="MD33" s="15"/>
      <c r="ME33" s="15">
        <v>120.1</v>
      </c>
      <c r="MF33" s="15"/>
      <c r="MG33" s="15"/>
      <c r="MH33" s="15"/>
      <c r="MI33" s="15">
        <v>0</v>
      </c>
      <c r="MJ33" s="15"/>
      <c r="MK33" s="15"/>
      <c r="ML33" s="15"/>
      <c r="MM33" s="15">
        <v>0</v>
      </c>
      <c r="MN33" s="15">
        <v>146.9</v>
      </c>
      <c r="MO33" s="15">
        <v>155.34112999999999</v>
      </c>
      <c r="MP33" s="15">
        <v>159.10807</v>
      </c>
      <c r="MQ33" s="15">
        <v>-12.208069999999999</v>
      </c>
      <c r="MR33" s="15">
        <v>149</v>
      </c>
      <c r="MS33" s="15">
        <v>155.34112999999999</v>
      </c>
      <c r="MT33" s="15">
        <v>159.10807</v>
      </c>
      <c r="MU33" s="15">
        <v>-10.10807</v>
      </c>
      <c r="MV33" s="15">
        <v>171.7</v>
      </c>
      <c r="MW33" s="15">
        <v>155.80762000000001</v>
      </c>
      <c r="MX33" s="15">
        <v>159.58587</v>
      </c>
      <c r="MY33" s="15">
        <v>12.114129999999999</v>
      </c>
      <c r="MZ33" s="15">
        <v>189.2</v>
      </c>
      <c r="NA33" s="15">
        <v>185.62738999999999</v>
      </c>
      <c r="NB33" s="15">
        <v>185.62738999999999</v>
      </c>
      <c r="NC33" s="15">
        <v>3.5726100000000001</v>
      </c>
      <c r="ND33" s="15"/>
      <c r="NE33" s="15"/>
      <c r="NF33" s="15"/>
      <c r="NG33" s="15">
        <v>0</v>
      </c>
      <c r="NH33" s="15"/>
      <c r="NI33" s="15"/>
      <c r="NJ33" s="15"/>
      <c r="NK33" s="15">
        <v>0</v>
      </c>
      <c r="NL33" s="15"/>
      <c r="NM33" s="15"/>
      <c r="NN33" s="15"/>
      <c r="NO33" s="15">
        <v>0</v>
      </c>
      <c r="NP33" s="15"/>
      <c r="NQ33" s="15"/>
      <c r="NR33" s="15"/>
      <c r="NS33" s="15">
        <v>0</v>
      </c>
      <c r="NT33" s="15">
        <v>217</v>
      </c>
      <c r="NU33" s="15">
        <v>192.23309</v>
      </c>
      <c r="NV33" s="15">
        <v>192.23309</v>
      </c>
      <c r="NW33" s="15">
        <v>24.766909999999999</v>
      </c>
      <c r="NX33" s="15">
        <v>103.7</v>
      </c>
      <c r="NY33" s="15">
        <v>96.405180000000001</v>
      </c>
      <c r="NZ33" s="15">
        <v>96.405180000000001</v>
      </c>
      <c r="OA33" s="15">
        <v>7.2948199999999996</v>
      </c>
      <c r="OB33" s="15">
        <v>1.3</v>
      </c>
      <c r="OC33" s="15"/>
      <c r="OD33" s="15">
        <v>1.234</v>
      </c>
      <c r="OE33" s="15">
        <v>6.6000000000000003E-2</v>
      </c>
      <c r="OF33" s="15">
        <v>17.5</v>
      </c>
      <c r="OG33" s="15">
        <v>16.27384</v>
      </c>
      <c r="OH33" s="15">
        <v>24.88</v>
      </c>
      <c r="OI33" s="15">
        <v>-7.38</v>
      </c>
      <c r="OJ33" s="15">
        <v>74.2</v>
      </c>
      <c r="OK33" s="15"/>
      <c r="OL33" s="15">
        <v>73.722999999999999</v>
      </c>
      <c r="OM33" s="15">
        <v>0.47699999999999998</v>
      </c>
      <c r="ON33" s="15">
        <v>12.8</v>
      </c>
      <c r="OO33" s="15">
        <v>15.343999999999999</v>
      </c>
      <c r="OP33" s="15">
        <v>15.343999999999999</v>
      </c>
      <c r="OQ33" s="15">
        <v>-2.544</v>
      </c>
      <c r="OR33" s="15">
        <v>0.4</v>
      </c>
      <c r="OS33" s="15"/>
      <c r="OT33" s="15">
        <v>0.4</v>
      </c>
      <c r="OU33" s="15">
        <v>0</v>
      </c>
      <c r="OV33" s="15">
        <v>6</v>
      </c>
      <c r="OW33" s="15">
        <v>5.9</v>
      </c>
      <c r="OX33" s="15">
        <v>5.9</v>
      </c>
      <c r="OY33" s="15">
        <v>0.1</v>
      </c>
      <c r="OZ33" s="15"/>
      <c r="PA33" s="15"/>
      <c r="PB33" s="15"/>
      <c r="PC33" s="15">
        <v>0</v>
      </c>
      <c r="PD33" s="15">
        <v>9.9</v>
      </c>
      <c r="PE33" s="15">
        <v>9</v>
      </c>
      <c r="PF33" s="15">
        <v>9</v>
      </c>
      <c r="PG33" s="15">
        <v>0.9</v>
      </c>
      <c r="PH33" s="15">
        <v>2.6</v>
      </c>
      <c r="PI33" s="15">
        <v>2.6689699999999998</v>
      </c>
      <c r="PJ33" s="15">
        <v>2.2130200000000002</v>
      </c>
      <c r="PK33" s="15">
        <v>0.38697999999999999</v>
      </c>
      <c r="PL33" s="15">
        <v>0.2</v>
      </c>
      <c r="PM33" s="15"/>
      <c r="PN33" s="15"/>
      <c r="PO33" s="15">
        <v>0.2</v>
      </c>
      <c r="PP33" s="15">
        <v>1.8</v>
      </c>
      <c r="PQ33" s="15">
        <v>1.51</v>
      </c>
      <c r="PR33" s="15">
        <v>1.51</v>
      </c>
      <c r="PS33" s="15">
        <v>0.28999999999999998</v>
      </c>
      <c r="PT33" s="15">
        <v>1.6</v>
      </c>
      <c r="PU33" s="15">
        <v>1.6</v>
      </c>
      <c r="PV33" s="15">
        <v>1.6</v>
      </c>
      <c r="PW33" s="15">
        <v>0</v>
      </c>
      <c r="PX33" s="15">
        <v>20.399999999999999</v>
      </c>
      <c r="PY33" s="15">
        <v>19.417480000000001</v>
      </c>
      <c r="PZ33" s="15">
        <v>19.417480000000001</v>
      </c>
      <c r="QA33" s="15">
        <v>0.98251999999999995</v>
      </c>
      <c r="QB33" s="15">
        <v>5.9</v>
      </c>
      <c r="QC33" s="15">
        <v>6</v>
      </c>
      <c r="QD33" s="15">
        <v>6</v>
      </c>
      <c r="QE33" s="15">
        <v>-0.1</v>
      </c>
      <c r="QF33" s="15">
        <v>4</v>
      </c>
      <c r="QG33" s="15">
        <v>4</v>
      </c>
      <c r="QH33" s="15">
        <v>4</v>
      </c>
      <c r="QI33" s="15">
        <v>0</v>
      </c>
      <c r="QJ33" s="15">
        <v>3.3</v>
      </c>
      <c r="QK33" s="15">
        <v>3.4</v>
      </c>
      <c r="QL33" s="15">
        <v>3.4</v>
      </c>
      <c r="QM33" s="15">
        <v>-0.1</v>
      </c>
      <c r="QN33" s="15">
        <v>15.9</v>
      </c>
      <c r="QO33" s="15">
        <v>16.504850000000001</v>
      </c>
      <c r="QP33" s="15">
        <v>16.504850000000001</v>
      </c>
      <c r="QQ33" s="15">
        <v>-0.60485</v>
      </c>
      <c r="QR33" s="15">
        <v>13.6</v>
      </c>
      <c r="QS33" s="15"/>
      <c r="QT33" s="15">
        <v>13.209</v>
      </c>
      <c r="QU33" s="15">
        <v>0.39100000000000001</v>
      </c>
      <c r="QV33" s="15">
        <v>16.3</v>
      </c>
      <c r="QW33" s="15"/>
      <c r="QX33" s="15">
        <v>16.908999999999999</v>
      </c>
      <c r="QY33" s="15">
        <v>-0.60899999999999999</v>
      </c>
      <c r="QZ33" s="15">
        <v>3</v>
      </c>
      <c r="RA33" s="15">
        <v>3.38144</v>
      </c>
      <c r="RB33" s="15">
        <v>4.5949999999999998</v>
      </c>
      <c r="RC33" s="15">
        <v>-1.595</v>
      </c>
      <c r="RD33" s="15">
        <v>12.2</v>
      </c>
      <c r="RE33" s="15">
        <v>11.00038</v>
      </c>
      <c r="RF33" s="15">
        <v>17.138999999999999</v>
      </c>
      <c r="RG33" s="15">
        <v>-4.9390000000000001</v>
      </c>
      <c r="RH33" s="15">
        <v>4.4000000000000004</v>
      </c>
      <c r="RI33" s="15">
        <v>4.2</v>
      </c>
      <c r="RJ33" s="15">
        <v>4.2</v>
      </c>
      <c r="RK33" s="15">
        <v>0.2</v>
      </c>
      <c r="RL33" s="15">
        <v>1.2</v>
      </c>
      <c r="RM33" s="15">
        <v>1.2</v>
      </c>
      <c r="RN33" s="15">
        <v>1.2</v>
      </c>
      <c r="RO33" s="15">
        <v>0</v>
      </c>
      <c r="RP33" s="15">
        <v>2.4</v>
      </c>
      <c r="RQ33" s="15">
        <v>2.4</v>
      </c>
      <c r="RR33" s="15">
        <v>2.4</v>
      </c>
      <c r="RS33" s="15">
        <v>0</v>
      </c>
      <c r="RT33" s="15">
        <v>2.6</v>
      </c>
      <c r="RU33" s="15">
        <v>2.8</v>
      </c>
      <c r="RV33" s="15">
        <v>2.8</v>
      </c>
      <c r="RW33" s="15">
        <v>-0.2</v>
      </c>
      <c r="RX33" s="15">
        <v>17.3</v>
      </c>
      <c r="RY33" s="15"/>
      <c r="RZ33" s="15">
        <v>16.622</v>
      </c>
      <c r="SA33" s="15">
        <v>0.67800000000000005</v>
      </c>
      <c r="SB33" s="15"/>
      <c r="SC33" s="15"/>
      <c r="SD33" s="15"/>
      <c r="SE33" s="15">
        <v>0</v>
      </c>
      <c r="SF33" s="15">
        <v>15.5</v>
      </c>
      <c r="SG33" s="15">
        <v>14.78478</v>
      </c>
      <c r="SH33" s="15">
        <v>19.772790000000001</v>
      </c>
      <c r="SI33" s="15">
        <v>-4.2727899999999996</v>
      </c>
      <c r="SJ33" s="15">
        <v>0.8</v>
      </c>
      <c r="SK33" s="15">
        <v>1</v>
      </c>
      <c r="SL33" s="15">
        <v>1</v>
      </c>
      <c r="SM33" s="15">
        <v>-0.2</v>
      </c>
      <c r="SN33" s="15"/>
      <c r="SO33" s="15"/>
      <c r="SP33" s="15">
        <v>0.4</v>
      </c>
      <c r="SQ33" s="15">
        <v>-0.4</v>
      </c>
      <c r="SR33" s="15">
        <v>5</v>
      </c>
      <c r="SS33" s="15">
        <v>4.5999999999999996</v>
      </c>
      <c r="ST33" s="15">
        <v>4.5999999999999996</v>
      </c>
      <c r="SU33" s="15">
        <v>0.4</v>
      </c>
      <c r="SV33" s="15">
        <v>1.9</v>
      </c>
      <c r="SW33" s="15">
        <v>3.4</v>
      </c>
      <c r="SX33" s="15">
        <v>3.4</v>
      </c>
      <c r="SY33" s="15">
        <v>-1.5</v>
      </c>
      <c r="SZ33" s="15">
        <v>3.8</v>
      </c>
      <c r="TA33" s="15">
        <v>4.5</v>
      </c>
      <c r="TB33" s="15">
        <v>4.5</v>
      </c>
      <c r="TC33" s="15">
        <v>-0.7</v>
      </c>
      <c r="TD33" s="15">
        <v>5.5</v>
      </c>
      <c r="TE33" s="15">
        <v>6.5</v>
      </c>
      <c r="TF33" s="15">
        <v>6.5</v>
      </c>
      <c r="TG33" s="15">
        <v>-1</v>
      </c>
      <c r="TH33" s="15">
        <v>10</v>
      </c>
      <c r="TI33" s="15">
        <v>10</v>
      </c>
      <c r="TJ33" s="15">
        <v>10</v>
      </c>
      <c r="TK33" s="15">
        <v>0</v>
      </c>
      <c r="TL33" s="15">
        <v>16.600000000000001</v>
      </c>
      <c r="TM33" s="15">
        <v>19.785</v>
      </c>
      <c r="TN33" s="15">
        <v>19.785</v>
      </c>
      <c r="TO33" s="15">
        <v>-3.1850000000000001</v>
      </c>
      <c r="TP33" s="15">
        <v>25.5</v>
      </c>
      <c r="TQ33" s="15">
        <v>49</v>
      </c>
      <c r="TR33" s="15">
        <v>53.6</v>
      </c>
      <c r="TS33" s="15">
        <v>-28.1</v>
      </c>
      <c r="TT33" s="15">
        <v>32.4</v>
      </c>
      <c r="TU33" s="15"/>
      <c r="TV33" s="15">
        <v>32.844999999999999</v>
      </c>
      <c r="TW33" s="15">
        <v>-0.44500000000000001</v>
      </c>
      <c r="TX33" s="15">
        <v>26.4</v>
      </c>
      <c r="TY33" s="15">
        <v>15.03609</v>
      </c>
      <c r="TZ33" s="15">
        <v>29.965</v>
      </c>
      <c r="UA33" s="15">
        <v>-3.5649999999999999</v>
      </c>
      <c r="UB33" s="15">
        <v>19.5</v>
      </c>
      <c r="UC33" s="15">
        <v>29.03633</v>
      </c>
      <c r="UD33" s="15">
        <v>41.956000000000003</v>
      </c>
      <c r="UE33" s="15">
        <v>-22.456</v>
      </c>
      <c r="UF33" s="15">
        <v>2.2000000000000002</v>
      </c>
      <c r="UG33" s="15">
        <v>2.7559999999999998</v>
      </c>
      <c r="UH33" s="15">
        <v>2.7559999999999998</v>
      </c>
      <c r="UI33" s="15">
        <v>-0.55600000000000005</v>
      </c>
      <c r="UJ33" s="15">
        <v>1.1000000000000001</v>
      </c>
      <c r="UK33" s="15">
        <v>2.0960000000000001</v>
      </c>
      <c r="UL33" s="15">
        <v>2.0960000000000001</v>
      </c>
      <c r="UM33" s="15">
        <v>-0.996</v>
      </c>
      <c r="UN33" s="15">
        <v>9.5</v>
      </c>
      <c r="UO33" s="15">
        <v>6.5</v>
      </c>
      <c r="UP33" s="15">
        <v>6.5</v>
      </c>
      <c r="UQ33" s="15">
        <v>3</v>
      </c>
      <c r="UR33" s="15">
        <v>2.4</v>
      </c>
      <c r="US33" s="15">
        <v>2</v>
      </c>
      <c r="UT33" s="15">
        <v>2</v>
      </c>
      <c r="UU33" s="15">
        <v>0.4</v>
      </c>
      <c r="UV33" s="15">
        <v>7.9</v>
      </c>
      <c r="UW33" s="15">
        <v>7.6</v>
      </c>
      <c r="UX33" s="15">
        <v>7.6</v>
      </c>
      <c r="UY33" s="15">
        <v>0.3</v>
      </c>
      <c r="UZ33" s="15">
        <v>3</v>
      </c>
      <c r="VA33" s="15">
        <v>3</v>
      </c>
      <c r="VB33" s="15">
        <v>3</v>
      </c>
      <c r="VC33" s="15">
        <v>0</v>
      </c>
      <c r="VD33" s="15">
        <v>3.5</v>
      </c>
      <c r="VE33" s="15">
        <v>3.3</v>
      </c>
      <c r="VF33" s="15">
        <v>3.3</v>
      </c>
      <c r="VG33" s="15">
        <v>0.2</v>
      </c>
      <c r="VH33" s="15">
        <v>3.7</v>
      </c>
      <c r="VI33" s="15">
        <v>3.4</v>
      </c>
      <c r="VJ33" s="15">
        <v>3.4</v>
      </c>
      <c r="VK33" s="15">
        <v>0.3</v>
      </c>
      <c r="VL33" s="15">
        <v>12</v>
      </c>
      <c r="VM33" s="15">
        <v>13.028</v>
      </c>
      <c r="VN33" s="15">
        <v>13.028</v>
      </c>
      <c r="VO33" s="15">
        <v>-1.028</v>
      </c>
      <c r="VP33" s="15">
        <v>235.3</v>
      </c>
      <c r="VQ33" s="15"/>
      <c r="VR33" s="15">
        <v>243.631</v>
      </c>
      <c r="VS33" s="15">
        <v>-8.3309999999999995</v>
      </c>
      <c r="VT33" s="15">
        <v>17</v>
      </c>
      <c r="VU33" s="15"/>
      <c r="VV33" s="15">
        <v>15.37</v>
      </c>
      <c r="VW33" s="15">
        <v>1.63</v>
      </c>
      <c r="VX33" s="15">
        <v>132.9</v>
      </c>
      <c r="VY33" s="15"/>
      <c r="VZ33" s="15">
        <v>133.809</v>
      </c>
      <c r="WA33" s="15">
        <v>-0.90900000000000003</v>
      </c>
      <c r="WB33" s="15">
        <v>0.6</v>
      </c>
      <c r="WC33" s="15">
        <v>0.6</v>
      </c>
      <c r="WD33" s="15">
        <v>0.6</v>
      </c>
      <c r="WE33" s="15">
        <v>0</v>
      </c>
      <c r="WF33" s="15">
        <v>0</v>
      </c>
      <c r="WG33" s="15"/>
      <c r="WH33" s="15"/>
      <c r="WI33" s="15">
        <v>0</v>
      </c>
      <c r="WJ33" s="15">
        <v>0</v>
      </c>
      <c r="WK33" s="15">
        <v>8</v>
      </c>
      <c r="WL33" s="15">
        <v>8</v>
      </c>
      <c r="WM33" s="15">
        <v>-8</v>
      </c>
      <c r="WN33" s="15">
        <v>96.7</v>
      </c>
      <c r="WO33" s="15"/>
      <c r="WP33" s="15">
        <v>96.965999999999994</v>
      </c>
      <c r="WQ33" s="15">
        <v>-0.26600000000000001</v>
      </c>
      <c r="WR33" s="15">
        <v>17.7</v>
      </c>
      <c r="WS33" s="15"/>
      <c r="WT33" s="15">
        <v>17.803000000000001</v>
      </c>
      <c r="WU33" s="15">
        <v>-0.10299999999999999</v>
      </c>
      <c r="WV33" s="15">
        <v>7</v>
      </c>
      <c r="WW33" s="15">
        <v>7</v>
      </c>
      <c r="WX33" s="15">
        <v>7</v>
      </c>
      <c r="WY33" s="15">
        <v>0</v>
      </c>
      <c r="WZ33" s="15">
        <v>19.399999999999999</v>
      </c>
      <c r="XA33" s="15">
        <v>18.932040000000001</v>
      </c>
      <c r="XB33" s="15">
        <v>18.932040000000001</v>
      </c>
      <c r="XC33" s="15">
        <v>0.46795999999999999</v>
      </c>
      <c r="XD33" s="15">
        <v>7.9</v>
      </c>
      <c r="XE33" s="15">
        <v>10.6</v>
      </c>
      <c r="XF33" s="15">
        <v>10.6</v>
      </c>
      <c r="XG33" s="15">
        <v>-2.7</v>
      </c>
      <c r="XH33" s="15"/>
      <c r="XI33" s="15"/>
      <c r="XJ33" s="15"/>
      <c r="XK33" s="15">
        <v>0</v>
      </c>
      <c r="XL33" s="15"/>
      <c r="XM33" s="15"/>
      <c r="XN33" s="15"/>
      <c r="XO33" s="15">
        <v>0</v>
      </c>
      <c r="XP33" s="15">
        <v>14</v>
      </c>
      <c r="XQ33" s="15">
        <v>14</v>
      </c>
      <c r="XR33" s="15">
        <v>14</v>
      </c>
      <c r="XS33" s="15">
        <v>0</v>
      </c>
      <c r="XT33" s="15">
        <v>15.1</v>
      </c>
      <c r="XU33" s="15">
        <v>17</v>
      </c>
      <c r="XV33" s="15">
        <v>17</v>
      </c>
      <c r="XW33" s="15">
        <v>-1.9</v>
      </c>
      <c r="XX33" s="15">
        <v>5.8</v>
      </c>
      <c r="XY33" s="15">
        <v>7.63</v>
      </c>
      <c r="XZ33" s="15">
        <v>7.63</v>
      </c>
      <c r="YA33" s="15">
        <v>-1.83</v>
      </c>
      <c r="YB33" s="15">
        <v>6.5</v>
      </c>
      <c r="YC33" s="15">
        <v>6.5</v>
      </c>
      <c r="YD33" s="15">
        <v>6.5</v>
      </c>
      <c r="YE33" s="15">
        <v>0</v>
      </c>
      <c r="YF33" s="15"/>
      <c r="YG33" s="15"/>
      <c r="YH33" s="15"/>
      <c r="YI33" s="15">
        <v>0</v>
      </c>
      <c r="YJ33" s="15"/>
      <c r="YK33" s="15"/>
      <c r="YL33" s="15"/>
      <c r="YM33" s="15">
        <v>0</v>
      </c>
    </row>
    <row r="34" spans="1:663" ht="24" customHeight="1" x14ac:dyDescent="0.3">
      <c r="A34" s="1"/>
      <c r="B34" s="17" t="s">
        <v>70</v>
      </c>
      <c r="C34" s="17" t="s">
        <v>759</v>
      </c>
      <c r="D34" s="18">
        <v>80</v>
      </c>
      <c r="E34" s="18">
        <v>84.089870000000005</v>
      </c>
      <c r="F34" s="18">
        <v>56.762329999999999</v>
      </c>
      <c r="G34" s="18">
        <v>23.237670000000001</v>
      </c>
      <c r="H34" s="18">
        <v>644.70000000000005</v>
      </c>
      <c r="I34" s="18">
        <v>643.65809000000002</v>
      </c>
      <c r="J34" s="18">
        <v>643.65809000000002</v>
      </c>
      <c r="K34" s="18">
        <v>1.0419099999999999</v>
      </c>
      <c r="L34" s="18">
        <v>214.1</v>
      </c>
      <c r="M34" s="18">
        <v>209.39341999999999</v>
      </c>
      <c r="N34" s="18">
        <v>209.39341999999999</v>
      </c>
      <c r="O34" s="18">
        <v>4.7065799999999998</v>
      </c>
      <c r="P34" s="18">
        <v>7.3</v>
      </c>
      <c r="Q34" s="18">
        <v>3.6</v>
      </c>
      <c r="R34" s="18"/>
      <c r="S34" s="18">
        <v>7.3</v>
      </c>
      <c r="T34" s="18">
        <v>7.5</v>
      </c>
      <c r="U34" s="18">
        <v>3.6</v>
      </c>
      <c r="V34" s="18"/>
      <c r="W34" s="18">
        <v>7.5</v>
      </c>
      <c r="X34" s="18">
        <v>30</v>
      </c>
      <c r="Y34" s="18">
        <v>21.520309999999998</v>
      </c>
      <c r="Z34" s="18">
        <v>12.09104</v>
      </c>
      <c r="AA34" s="18">
        <v>17.90896</v>
      </c>
      <c r="AB34" s="18">
        <v>83.2</v>
      </c>
      <c r="AC34" s="18">
        <v>80.822000000000003</v>
      </c>
      <c r="AD34" s="18">
        <v>80.822000000000003</v>
      </c>
      <c r="AE34" s="18">
        <v>2.3780000000000001</v>
      </c>
      <c r="AF34" s="18"/>
      <c r="AG34" s="18"/>
      <c r="AH34" s="18"/>
      <c r="AI34" s="18">
        <v>0</v>
      </c>
      <c r="AJ34" s="18"/>
      <c r="AK34" s="18"/>
      <c r="AL34" s="18"/>
      <c r="AM34" s="18">
        <v>0</v>
      </c>
      <c r="AN34" s="18">
        <v>183.6</v>
      </c>
      <c r="AO34" s="18">
        <v>196.22801999999999</v>
      </c>
      <c r="AP34" s="18">
        <v>196.22801999999999</v>
      </c>
      <c r="AQ34" s="18">
        <v>-12.628019999999999</v>
      </c>
      <c r="AR34" s="18">
        <v>205.6</v>
      </c>
      <c r="AS34" s="18">
        <v>196.22801999999999</v>
      </c>
      <c r="AT34" s="18">
        <v>196.22801999999999</v>
      </c>
      <c r="AU34" s="18">
        <v>9.3719800000000006</v>
      </c>
      <c r="AV34" s="18">
        <v>206.7</v>
      </c>
      <c r="AW34" s="18">
        <v>196.22801999999999</v>
      </c>
      <c r="AX34" s="18">
        <v>196.22801999999999</v>
      </c>
      <c r="AY34" s="18">
        <v>10.47198</v>
      </c>
      <c r="AZ34" s="18">
        <v>289.5</v>
      </c>
      <c r="BA34" s="18">
        <v>295.22593999999998</v>
      </c>
      <c r="BB34" s="18">
        <v>295.22593999999998</v>
      </c>
      <c r="BC34" s="18">
        <v>-5.7259399999999996</v>
      </c>
      <c r="BD34" s="18">
        <v>210.7</v>
      </c>
      <c r="BE34" s="18">
        <v>208.07390000000001</v>
      </c>
      <c r="BF34" s="18">
        <v>208.07390000000001</v>
      </c>
      <c r="BG34" s="18">
        <v>2.6261000000000001</v>
      </c>
      <c r="BH34" s="18">
        <v>106.6</v>
      </c>
      <c r="BI34" s="18">
        <v>104.34936999999999</v>
      </c>
      <c r="BJ34" s="18">
        <v>104.34936999999999</v>
      </c>
      <c r="BK34" s="18">
        <v>2.2506300000000001</v>
      </c>
      <c r="BL34" s="18">
        <v>196.5</v>
      </c>
      <c r="BM34" s="18"/>
      <c r="BN34" s="18"/>
      <c r="BO34" s="18">
        <v>196.5</v>
      </c>
      <c r="BP34" s="18">
        <v>3</v>
      </c>
      <c r="BQ34" s="18">
        <v>4.4318400000000002</v>
      </c>
      <c r="BR34" s="18">
        <v>4.4318400000000002</v>
      </c>
      <c r="BS34" s="18">
        <v>-1.43184</v>
      </c>
      <c r="BT34" s="18"/>
      <c r="BU34" s="18"/>
      <c r="BV34" s="18"/>
      <c r="BW34" s="18">
        <v>0</v>
      </c>
      <c r="BX34" s="18"/>
      <c r="BY34" s="18"/>
      <c r="BZ34" s="18"/>
      <c r="CA34" s="18">
        <v>0</v>
      </c>
      <c r="CB34" s="18"/>
      <c r="CC34" s="18"/>
      <c r="CD34" s="18"/>
      <c r="CE34" s="18">
        <v>0</v>
      </c>
      <c r="CF34" s="18"/>
      <c r="CG34" s="18"/>
      <c r="CH34" s="18"/>
      <c r="CI34" s="18">
        <v>0</v>
      </c>
      <c r="CJ34" s="18">
        <v>124</v>
      </c>
      <c r="CK34" s="18">
        <v>119.05165</v>
      </c>
      <c r="CL34" s="18">
        <v>119.05165</v>
      </c>
      <c r="CM34" s="18">
        <v>4.9483499999999996</v>
      </c>
      <c r="CN34" s="18">
        <v>7.5</v>
      </c>
      <c r="CO34" s="18">
        <v>5.1333399999999996</v>
      </c>
      <c r="CP34" s="18">
        <v>5.1333399999999996</v>
      </c>
      <c r="CQ34" s="18">
        <v>2.36666</v>
      </c>
      <c r="CR34" s="18">
        <v>4.8</v>
      </c>
      <c r="CS34" s="18">
        <v>2.8177599999999998</v>
      </c>
      <c r="CT34" s="18">
        <v>2.8177599999999998</v>
      </c>
      <c r="CU34" s="18">
        <v>1.98224</v>
      </c>
      <c r="CV34" s="18">
        <v>16.8</v>
      </c>
      <c r="CW34" s="18">
        <v>16.79176</v>
      </c>
      <c r="CX34" s="18">
        <v>16.79176</v>
      </c>
      <c r="CY34" s="18">
        <v>8.2400000000000008E-3</v>
      </c>
      <c r="CZ34" s="18">
        <v>6.9</v>
      </c>
      <c r="DA34" s="18">
        <v>6.8787000000000003</v>
      </c>
      <c r="DB34" s="18">
        <v>6.8787000000000003</v>
      </c>
      <c r="DC34" s="18">
        <v>2.1299999999999999E-2</v>
      </c>
      <c r="DD34" s="18">
        <v>13.8</v>
      </c>
      <c r="DE34" s="18">
        <v>14.919420000000001</v>
      </c>
      <c r="DF34" s="18">
        <v>14.919420000000001</v>
      </c>
      <c r="DG34" s="18">
        <v>-1.1194200000000001</v>
      </c>
      <c r="DH34" s="18">
        <v>80.3</v>
      </c>
      <c r="DI34" s="18">
        <v>63.050719999999998</v>
      </c>
      <c r="DJ34" s="18">
        <v>64.832949999999997</v>
      </c>
      <c r="DK34" s="18">
        <v>15.46705</v>
      </c>
      <c r="DL34" s="18"/>
      <c r="DM34" s="18"/>
      <c r="DN34" s="18"/>
      <c r="DO34" s="18">
        <v>0</v>
      </c>
      <c r="DP34" s="18"/>
      <c r="DQ34" s="18"/>
      <c r="DR34" s="18"/>
      <c r="DS34" s="18">
        <v>0</v>
      </c>
      <c r="DT34" s="18"/>
      <c r="DU34" s="18"/>
      <c r="DV34" s="18"/>
      <c r="DW34" s="18">
        <v>0</v>
      </c>
      <c r="DX34" s="18">
        <v>0</v>
      </c>
      <c r="DY34" s="18"/>
      <c r="DZ34" s="18"/>
      <c r="EA34" s="18">
        <v>0</v>
      </c>
      <c r="EB34" s="18">
        <v>74.099999999999994</v>
      </c>
      <c r="EC34" s="18">
        <v>60.449849999999998</v>
      </c>
      <c r="ED34" s="18">
        <v>60.848329999999997</v>
      </c>
      <c r="EE34" s="18">
        <v>13.251670000000001</v>
      </c>
      <c r="EF34" s="18">
        <v>89.6</v>
      </c>
      <c r="EG34" s="18">
        <v>110.26321</v>
      </c>
      <c r="EH34" s="18">
        <v>104.0431</v>
      </c>
      <c r="EI34" s="18">
        <v>-14.443099999999999</v>
      </c>
      <c r="EJ34" s="18"/>
      <c r="EK34" s="18"/>
      <c r="EL34" s="18"/>
      <c r="EM34" s="18">
        <v>0</v>
      </c>
      <c r="EN34" s="18">
        <v>0</v>
      </c>
      <c r="EO34" s="18"/>
      <c r="EP34" s="18"/>
      <c r="EQ34" s="18">
        <v>0</v>
      </c>
      <c r="ER34" s="18">
        <v>8.5</v>
      </c>
      <c r="ES34" s="18"/>
      <c r="ET34" s="18"/>
      <c r="EU34" s="18">
        <v>8.5</v>
      </c>
      <c r="EV34" s="18">
        <v>0</v>
      </c>
      <c r="EW34" s="18"/>
      <c r="EX34" s="18"/>
      <c r="EY34" s="18">
        <v>0</v>
      </c>
      <c r="EZ34" s="18">
        <v>0</v>
      </c>
      <c r="FA34" s="18"/>
      <c r="FB34" s="18"/>
      <c r="FC34" s="18">
        <v>0</v>
      </c>
      <c r="FD34" s="18">
        <v>29.4</v>
      </c>
      <c r="FE34" s="18">
        <v>27.02168</v>
      </c>
      <c r="FF34" s="18">
        <v>30.82526</v>
      </c>
      <c r="FG34" s="18">
        <v>-1.42526</v>
      </c>
      <c r="FH34" s="18">
        <v>47.4</v>
      </c>
      <c r="FI34" s="18">
        <v>55.200699999999998</v>
      </c>
      <c r="FJ34" s="18">
        <v>75</v>
      </c>
      <c r="FK34" s="18">
        <v>-27.6</v>
      </c>
      <c r="FL34" s="18">
        <v>17.399999999999999</v>
      </c>
      <c r="FM34" s="18">
        <v>16.004190000000001</v>
      </c>
      <c r="FN34" s="18">
        <v>20.749040000000001</v>
      </c>
      <c r="FO34" s="18">
        <v>-3.34904</v>
      </c>
      <c r="FP34" s="18">
        <v>18.5</v>
      </c>
      <c r="FQ34" s="18">
        <v>18.615860000000001</v>
      </c>
      <c r="FR34" s="18">
        <v>18.615860000000001</v>
      </c>
      <c r="FS34" s="18">
        <v>-0.11586</v>
      </c>
      <c r="FT34" s="18">
        <v>12.4</v>
      </c>
      <c r="FU34" s="18">
        <v>10.67961</v>
      </c>
      <c r="FV34" s="18">
        <v>10.67961</v>
      </c>
      <c r="FW34" s="18">
        <v>1.7203900000000001</v>
      </c>
      <c r="FX34" s="18">
        <v>64.400000000000006</v>
      </c>
      <c r="FY34" s="18">
        <v>65.054289999999995</v>
      </c>
      <c r="FZ34" s="18">
        <v>65.054289999999995</v>
      </c>
      <c r="GA34" s="18">
        <v>-0.65429000000000004</v>
      </c>
      <c r="GB34" s="18">
        <v>182.6</v>
      </c>
      <c r="GC34" s="18">
        <v>184.91498000000001</v>
      </c>
      <c r="GD34" s="18">
        <v>184.91498000000001</v>
      </c>
      <c r="GE34" s="18">
        <v>-2.3149799999999998</v>
      </c>
      <c r="GF34" s="18">
        <v>182.8</v>
      </c>
      <c r="GG34" s="18">
        <v>184.91498000000001</v>
      </c>
      <c r="GH34" s="18">
        <v>184.91498000000001</v>
      </c>
      <c r="GI34" s="18">
        <v>-2.1149800000000001</v>
      </c>
      <c r="GJ34" s="18">
        <v>183.7</v>
      </c>
      <c r="GK34" s="18">
        <v>185.47028</v>
      </c>
      <c r="GL34" s="18">
        <v>185.47028</v>
      </c>
      <c r="GM34" s="18">
        <v>-1.7702800000000001</v>
      </c>
      <c r="GN34" s="18">
        <v>81.400000000000006</v>
      </c>
      <c r="GO34" s="18">
        <v>83.437340000000006</v>
      </c>
      <c r="GP34" s="18">
        <v>88.410179999999997</v>
      </c>
      <c r="GQ34" s="18">
        <v>-7.0101800000000001</v>
      </c>
      <c r="GR34" s="18">
        <v>6.2</v>
      </c>
      <c r="GS34" s="18">
        <v>6.1913999999999998</v>
      </c>
      <c r="GT34" s="18">
        <v>4.4600200000000001</v>
      </c>
      <c r="GU34" s="18">
        <v>1.7399800000000001</v>
      </c>
      <c r="GV34" s="18">
        <v>2.2999999999999998</v>
      </c>
      <c r="GW34" s="18">
        <v>3.0515099999999999</v>
      </c>
      <c r="GX34" s="18">
        <v>4.6789800000000001</v>
      </c>
      <c r="GY34" s="18">
        <v>-2.3789799999999999</v>
      </c>
      <c r="GZ34" s="18">
        <v>18</v>
      </c>
      <c r="HA34" s="18">
        <v>18</v>
      </c>
      <c r="HB34" s="18">
        <v>34.47804</v>
      </c>
      <c r="HC34" s="18">
        <v>-16.47804</v>
      </c>
      <c r="HD34" s="18">
        <v>33.200000000000003</v>
      </c>
      <c r="HE34" s="18">
        <v>32.627180000000003</v>
      </c>
      <c r="HF34" s="18">
        <v>32.627180000000003</v>
      </c>
      <c r="HG34" s="18">
        <v>0.57282</v>
      </c>
      <c r="HH34" s="18">
        <v>2.2000000000000002</v>
      </c>
      <c r="HI34" s="18">
        <v>1.97359</v>
      </c>
      <c r="HJ34" s="18">
        <v>1.97359</v>
      </c>
      <c r="HK34" s="18">
        <v>0.22641</v>
      </c>
      <c r="HL34" s="18">
        <v>12</v>
      </c>
      <c r="HM34" s="18">
        <v>14.14114</v>
      </c>
      <c r="HN34" s="18">
        <v>14.14114</v>
      </c>
      <c r="HO34" s="18">
        <v>-2.14114</v>
      </c>
      <c r="HP34" s="18">
        <v>42.2</v>
      </c>
      <c r="HQ34" s="18">
        <v>84.348100000000002</v>
      </c>
      <c r="HR34" s="18">
        <v>50</v>
      </c>
      <c r="HS34" s="18">
        <v>-7.8</v>
      </c>
      <c r="HT34" s="18"/>
      <c r="HU34" s="18"/>
      <c r="HV34" s="18"/>
      <c r="HW34" s="18">
        <v>0</v>
      </c>
      <c r="HX34" s="18"/>
      <c r="HY34" s="18"/>
      <c r="HZ34" s="18"/>
      <c r="IA34" s="18">
        <v>0</v>
      </c>
      <c r="IB34" s="18">
        <v>61.4</v>
      </c>
      <c r="IC34" s="18">
        <v>67.926720000000003</v>
      </c>
      <c r="ID34" s="18">
        <v>66.465029999999999</v>
      </c>
      <c r="IE34" s="18">
        <v>-5.0650300000000001</v>
      </c>
      <c r="IF34" s="18"/>
      <c r="IG34" s="18"/>
      <c r="IH34" s="18"/>
      <c r="II34" s="18">
        <v>0</v>
      </c>
      <c r="IJ34" s="18"/>
      <c r="IK34" s="18"/>
      <c r="IL34" s="18"/>
      <c r="IM34" s="18">
        <v>0</v>
      </c>
      <c r="IN34" s="18">
        <v>46.8</v>
      </c>
      <c r="IO34" s="18">
        <v>48.181449999999998</v>
      </c>
      <c r="IP34" s="18">
        <v>48.181449999999998</v>
      </c>
      <c r="IQ34" s="18">
        <v>-1.3814500000000001</v>
      </c>
      <c r="IR34" s="18"/>
      <c r="IS34" s="18"/>
      <c r="IT34" s="18"/>
      <c r="IU34" s="18">
        <v>0</v>
      </c>
      <c r="IV34" s="18"/>
      <c r="IW34" s="18"/>
      <c r="IX34" s="18"/>
      <c r="IY34" s="18">
        <v>0</v>
      </c>
      <c r="IZ34" s="18"/>
      <c r="JA34" s="18"/>
      <c r="JB34" s="18"/>
      <c r="JC34" s="18">
        <v>0</v>
      </c>
      <c r="JD34" s="18">
        <v>65.2</v>
      </c>
      <c r="JE34" s="18">
        <v>64.999380000000002</v>
      </c>
      <c r="JF34" s="18">
        <v>75.210710000000006</v>
      </c>
      <c r="JG34" s="18">
        <v>-10.01071</v>
      </c>
      <c r="JH34" s="18">
        <v>173.5</v>
      </c>
      <c r="JI34" s="18">
        <v>184.79504</v>
      </c>
      <c r="JJ34" s="18">
        <v>184.79504</v>
      </c>
      <c r="JK34" s="18">
        <v>-11.29504</v>
      </c>
      <c r="JL34" s="18">
        <v>172.1</v>
      </c>
      <c r="JM34" s="18">
        <v>184.79504</v>
      </c>
      <c r="JN34" s="18">
        <v>184.79504</v>
      </c>
      <c r="JO34" s="18">
        <v>-12.695040000000001</v>
      </c>
      <c r="JP34" s="18">
        <v>204.7</v>
      </c>
      <c r="JQ34" s="18">
        <v>184.79504</v>
      </c>
      <c r="JR34" s="18">
        <v>184.79504</v>
      </c>
      <c r="JS34" s="18">
        <v>19.904959999999999</v>
      </c>
      <c r="JT34" s="18">
        <v>272.5</v>
      </c>
      <c r="JU34" s="18">
        <v>278.02496000000002</v>
      </c>
      <c r="JV34" s="18">
        <v>278.02496000000002</v>
      </c>
      <c r="JW34" s="18">
        <v>-5.5249600000000001</v>
      </c>
      <c r="JX34" s="18">
        <v>75.2</v>
      </c>
      <c r="JY34" s="18">
        <v>73.590999999999994</v>
      </c>
      <c r="JZ34" s="18">
        <v>73.590999999999994</v>
      </c>
      <c r="KA34" s="18">
        <v>1.609</v>
      </c>
      <c r="KB34" s="18">
        <v>36.700000000000003</v>
      </c>
      <c r="KC34" s="18">
        <v>36.905999999999999</v>
      </c>
      <c r="KD34" s="18">
        <v>36.905999999999999</v>
      </c>
      <c r="KE34" s="18">
        <v>-0.20599999999999999</v>
      </c>
      <c r="KF34" s="18"/>
      <c r="KG34" s="18"/>
      <c r="KH34" s="18"/>
      <c r="KI34" s="18">
        <v>0</v>
      </c>
      <c r="KJ34" s="18"/>
      <c r="KK34" s="18"/>
      <c r="KL34" s="18"/>
      <c r="KM34" s="18">
        <v>0</v>
      </c>
      <c r="KN34" s="18"/>
      <c r="KO34" s="18"/>
      <c r="KP34" s="18"/>
      <c r="KQ34" s="18">
        <v>0</v>
      </c>
      <c r="KR34" s="18">
        <v>0</v>
      </c>
      <c r="KS34" s="18"/>
      <c r="KT34" s="18"/>
      <c r="KU34" s="18">
        <v>0</v>
      </c>
      <c r="KV34" s="18"/>
      <c r="KW34" s="18"/>
      <c r="KX34" s="18"/>
      <c r="KY34" s="18">
        <v>0</v>
      </c>
      <c r="KZ34" s="18">
        <v>0</v>
      </c>
      <c r="LA34" s="18"/>
      <c r="LB34" s="18"/>
      <c r="LC34" s="18">
        <v>0</v>
      </c>
      <c r="LD34" s="18">
        <v>0.8</v>
      </c>
      <c r="LE34" s="18">
        <v>0.63188999999999995</v>
      </c>
      <c r="LF34" s="18">
        <v>0.63188999999999995</v>
      </c>
      <c r="LG34" s="18">
        <v>0.16811000000000001</v>
      </c>
      <c r="LH34" s="18">
        <v>71.400000000000006</v>
      </c>
      <c r="LI34" s="18">
        <v>155.59331</v>
      </c>
      <c r="LJ34" s="18">
        <v>125.13865</v>
      </c>
      <c r="LK34" s="18">
        <v>-53.73865</v>
      </c>
      <c r="LL34" s="18">
        <v>84.7</v>
      </c>
      <c r="LM34" s="18">
        <v>93.381820000000005</v>
      </c>
      <c r="LN34" s="18">
        <v>87.638729999999995</v>
      </c>
      <c r="LO34" s="18">
        <v>-2.9387300000000001</v>
      </c>
      <c r="LP34" s="18">
        <v>66</v>
      </c>
      <c r="LQ34" s="18">
        <v>67.133979999999994</v>
      </c>
      <c r="LR34" s="18">
        <v>67.133979999999994</v>
      </c>
      <c r="LS34" s="18">
        <v>-1.13398</v>
      </c>
      <c r="LT34" s="18">
        <v>61.2</v>
      </c>
      <c r="LU34" s="18">
        <v>65.779730000000001</v>
      </c>
      <c r="LV34" s="18">
        <v>65.779730000000001</v>
      </c>
      <c r="LW34" s="18">
        <v>-4.5797299999999996</v>
      </c>
      <c r="LX34" s="18">
        <v>29.2</v>
      </c>
      <c r="LY34" s="18">
        <v>29.420549999999999</v>
      </c>
      <c r="LZ34" s="18">
        <v>29.951460000000001</v>
      </c>
      <c r="MA34" s="18">
        <v>-0.75146000000000002</v>
      </c>
      <c r="MB34" s="18">
        <v>119.4</v>
      </c>
      <c r="MC34" s="18">
        <v>67.010310000000004</v>
      </c>
      <c r="MD34" s="18"/>
      <c r="ME34" s="18">
        <v>119.4</v>
      </c>
      <c r="MF34" s="18"/>
      <c r="MG34" s="18"/>
      <c r="MH34" s="18"/>
      <c r="MI34" s="18">
        <v>0</v>
      </c>
      <c r="MJ34" s="18"/>
      <c r="MK34" s="18"/>
      <c r="ML34" s="18"/>
      <c r="MM34" s="18">
        <v>0</v>
      </c>
      <c r="MN34" s="18">
        <v>145.4</v>
      </c>
      <c r="MO34" s="18">
        <v>154.3511</v>
      </c>
      <c r="MP34" s="18">
        <v>159.10807</v>
      </c>
      <c r="MQ34" s="18">
        <v>-13.708069999999999</v>
      </c>
      <c r="MR34" s="18">
        <v>147.4</v>
      </c>
      <c r="MS34" s="18">
        <v>154.3511</v>
      </c>
      <c r="MT34" s="18">
        <v>159.10807</v>
      </c>
      <c r="MU34" s="18">
        <v>-11.708069999999999</v>
      </c>
      <c r="MV34" s="18">
        <v>169.9</v>
      </c>
      <c r="MW34" s="18">
        <v>154.81460999999999</v>
      </c>
      <c r="MX34" s="18">
        <v>159.58587</v>
      </c>
      <c r="MY34" s="18">
        <v>10.31413</v>
      </c>
      <c r="MZ34" s="18">
        <v>187.1</v>
      </c>
      <c r="NA34" s="18">
        <v>185.62738999999999</v>
      </c>
      <c r="NB34" s="18">
        <v>185.62738999999999</v>
      </c>
      <c r="NC34" s="18">
        <v>1.47261</v>
      </c>
      <c r="ND34" s="18"/>
      <c r="NE34" s="18"/>
      <c r="NF34" s="18"/>
      <c r="NG34" s="18">
        <v>0</v>
      </c>
      <c r="NH34" s="18"/>
      <c r="NI34" s="18"/>
      <c r="NJ34" s="18"/>
      <c r="NK34" s="18">
        <v>0</v>
      </c>
      <c r="NL34" s="18"/>
      <c r="NM34" s="18"/>
      <c r="NN34" s="18"/>
      <c r="NO34" s="18">
        <v>0</v>
      </c>
      <c r="NP34" s="18"/>
      <c r="NQ34" s="18"/>
      <c r="NR34" s="18"/>
      <c r="NS34" s="18">
        <v>0</v>
      </c>
      <c r="NT34" s="18">
        <v>217</v>
      </c>
      <c r="NU34" s="18">
        <v>192.23309</v>
      </c>
      <c r="NV34" s="18">
        <v>192.23309</v>
      </c>
      <c r="NW34" s="18">
        <v>24.766909999999999</v>
      </c>
      <c r="NX34" s="18">
        <v>103.7</v>
      </c>
      <c r="NY34" s="18">
        <v>96.405180000000001</v>
      </c>
      <c r="NZ34" s="18">
        <v>96.405180000000001</v>
      </c>
      <c r="OA34" s="18">
        <v>7.2948199999999996</v>
      </c>
      <c r="OB34" s="18">
        <v>1.3</v>
      </c>
      <c r="OC34" s="18"/>
      <c r="OD34" s="18">
        <v>1.2290000000000001</v>
      </c>
      <c r="OE34" s="18">
        <v>7.0999999999999994E-2</v>
      </c>
      <c r="OF34" s="18">
        <v>19.2</v>
      </c>
      <c r="OG34" s="18">
        <v>15.988379999999999</v>
      </c>
      <c r="OH34" s="18">
        <v>24.25</v>
      </c>
      <c r="OI34" s="18">
        <v>-5.05</v>
      </c>
      <c r="OJ34" s="18">
        <v>74.7</v>
      </c>
      <c r="OK34" s="18"/>
      <c r="OL34" s="18">
        <v>73.783000000000001</v>
      </c>
      <c r="OM34" s="18">
        <v>0.91700000000000004</v>
      </c>
      <c r="ON34" s="18">
        <v>14</v>
      </c>
      <c r="OO34" s="18">
        <v>15.337</v>
      </c>
      <c r="OP34" s="18">
        <v>15.337</v>
      </c>
      <c r="OQ34" s="18">
        <v>-1.337</v>
      </c>
      <c r="OR34" s="18">
        <v>0.4</v>
      </c>
      <c r="OS34" s="18"/>
      <c r="OT34" s="18">
        <v>0.4</v>
      </c>
      <c r="OU34" s="18">
        <v>0</v>
      </c>
      <c r="OV34" s="18">
        <v>6</v>
      </c>
      <c r="OW34" s="18">
        <v>5.9</v>
      </c>
      <c r="OX34" s="18">
        <v>5.9</v>
      </c>
      <c r="OY34" s="18">
        <v>0.1</v>
      </c>
      <c r="OZ34" s="18"/>
      <c r="PA34" s="18"/>
      <c r="PB34" s="18"/>
      <c r="PC34" s="18">
        <v>0</v>
      </c>
      <c r="PD34" s="18">
        <v>10</v>
      </c>
      <c r="PE34" s="18">
        <v>9</v>
      </c>
      <c r="PF34" s="18">
        <v>9</v>
      </c>
      <c r="PG34" s="18">
        <v>1</v>
      </c>
      <c r="PH34" s="18">
        <v>2.5</v>
      </c>
      <c r="PI34" s="18">
        <v>2.0734900000000001</v>
      </c>
      <c r="PJ34" s="18">
        <v>1.46</v>
      </c>
      <c r="PK34" s="18">
        <v>1.04</v>
      </c>
      <c r="PL34" s="18">
        <v>0</v>
      </c>
      <c r="PM34" s="18"/>
      <c r="PN34" s="18"/>
      <c r="PO34" s="18">
        <v>0</v>
      </c>
      <c r="PP34" s="18">
        <v>1.8</v>
      </c>
      <c r="PQ34" s="18">
        <v>1.51</v>
      </c>
      <c r="PR34" s="18">
        <v>1.51</v>
      </c>
      <c r="PS34" s="18">
        <v>0.28999999999999998</v>
      </c>
      <c r="PT34" s="18">
        <v>1.7</v>
      </c>
      <c r="PU34" s="18">
        <v>1.6</v>
      </c>
      <c r="PV34" s="18">
        <v>1.6</v>
      </c>
      <c r="PW34" s="18">
        <v>0.1</v>
      </c>
      <c r="PX34" s="18">
        <v>20.3</v>
      </c>
      <c r="PY34" s="18">
        <v>19.417480000000001</v>
      </c>
      <c r="PZ34" s="18">
        <v>19.417480000000001</v>
      </c>
      <c r="QA34" s="18">
        <v>0.88251999999999997</v>
      </c>
      <c r="QB34" s="18">
        <v>5.9</v>
      </c>
      <c r="QC34" s="18">
        <v>6</v>
      </c>
      <c r="QD34" s="18">
        <v>6</v>
      </c>
      <c r="QE34" s="18">
        <v>-0.1</v>
      </c>
      <c r="QF34" s="18">
        <v>4</v>
      </c>
      <c r="QG34" s="18">
        <v>4</v>
      </c>
      <c r="QH34" s="18">
        <v>4</v>
      </c>
      <c r="QI34" s="18">
        <v>0</v>
      </c>
      <c r="QJ34" s="18">
        <v>3.3</v>
      </c>
      <c r="QK34" s="18">
        <v>3.4</v>
      </c>
      <c r="QL34" s="18">
        <v>3.4</v>
      </c>
      <c r="QM34" s="18">
        <v>-0.1</v>
      </c>
      <c r="QN34" s="18">
        <v>16</v>
      </c>
      <c r="QO34" s="18">
        <v>16.504850000000001</v>
      </c>
      <c r="QP34" s="18">
        <v>16.504850000000001</v>
      </c>
      <c r="QQ34" s="18">
        <v>-0.50485000000000002</v>
      </c>
      <c r="QR34" s="18">
        <v>13.6</v>
      </c>
      <c r="QS34" s="18"/>
      <c r="QT34" s="18">
        <v>13.211</v>
      </c>
      <c r="QU34" s="18">
        <v>0.38900000000000001</v>
      </c>
      <c r="QV34" s="18">
        <v>16.399999999999999</v>
      </c>
      <c r="QW34" s="18"/>
      <c r="QX34" s="18">
        <v>16.920999999999999</v>
      </c>
      <c r="QY34" s="18">
        <v>-0.52100000000000002</v>
      </c>
      <c r="QZ34" s="18">
        <v>3.8</v>
      </c>
      <c r="RA34" s="18">
        <v>2.8527</v>
      </c>
      <c r="RB34" s="18">
        <v>4.6470000000000002</v>
      </c>
      <c r="RC34" s="18">
        <v>-0.84699999999999998</v>
      </c>
      <c r="RD34" s="18">
        <v>11.4</v>
      </c>
      <c r="RE34" s="18">
        <v>10.83145</v>
      </c>
      <c r="RF34" s="18">
        <v>17.998000000000001</v>
      </c>
      <c r="RG34" s="18">
        <v>-6.5979999999999999</v>
      </c>
      <c r="RH34" s="18">
        <v>4.4000000000000004</v>
      </c>
      <c r="RI34" s="18">
        <v>4.2</v>
      </c>
      <c r="RJ34" s="18">
        <v>4.2</v>
      </c>
      <c r="RK34" s="18">
        <v>0.2</v>
      </c>
      <c r="RL34" s="18">
        <v>1.2</v>
      </c>
      <c r="RM34" s="18">
        <v>1.2</v>
      </c>
      <c r="RN34" s="18">
        <v>1.2</v>
      </c>
      <c r="RO34" s="18">
        <v>0</v>
      </c>
      <c r="RP34" s="18">
        <v>2.4</v>
      </c>
      <c r="RQ34" s="18">
        <v>2.4</v>
      </c>
      <c r="RR34" s="18">
        <v>2.4</v>
      </c>
      <c r="RS34" s="18">
        <v>0</v>
      </c>
      <c r="RT34" s="18">
        <v>2.6</v>
      </c>
      <c r="RU34" s="18">
        <v>2.8</v>
      </c>
      <c r="RV34" s="18">
        <v>2.8</v>
      </c>
      <c r="RW34" s="18">
        <v>-0.2</v>
      </c>
      <c r="RX34" s="18">
        <v>17.5</v>
      </c>
      <c r="RY34" s="18"/>
      <c r="RZ34" s="18">
        <v>16.654</v>
      </c>
      <c r="SA34" s="18">
        <v>0.84599999999999997</v>
      </c>
      <c r="SB34" s="18"/>
      <c r="SC34" s="18"/>
      <c r="SD34" s="18"/>
      <c r="SE34" s="18">
        <v>0</v>
      </c>
      <c r="SF34" s="18">
        <v>15.5</v>
      </c>
      <c r="SG34" s="18">
        <v>15.711980000000001</v>
      </c>
      <c r="SH34" s="18">
        <v>15.37388</v>
      </c>
      <c r="SI34" s="18">
        <v>0.12612000000000001</v>
      </c>
      <c r="SJ34" s="18">
        <v>0.8</v>
      </c>
      <c r="SK34" s="18">
        <v>0.96</v>
      </c>
      <c r="SL34" s="18">
        <v>0.96</v>
      </c>
      <c r="SM34" s="18">
        <v>-0.16</v>
      </c>
      <c r="SN34" s="18"/>
      <c r="SO34" s="18"/>
      <c r="SP34" s="18">
        <v>0.4</v>
      </c>
      <c r="SQ34" s="18">
        <v>-0.4</v>
      </c>
      <c r="SR34" s="18">
        <v>5</v>
      </c>
      <c r="SS34" s="18">
        <v>4.5999999999999996</v>
      </c>
      <c r="ST34" s="18">
        <v>4.5999999999999996</v>
      </c>
      <c r="SU34" s="18">
        <v>0.4</v>
      </c>
      <c r="SV34" s="18">
        <v>1.9</v>
      </c>
      <c r="SW34" s="18">
        <v>3.4</v>
      </c>
      <c r="SX34" s="18">
        <v>3.4</v>
      </c>
      <c r="SY34" s="18">
        <v>-1.5</v>
      </c>
      <c r="SZ34" s="18">
        <v>3.7</v>
      </c>
      <c r="TA34" s="18">
        <v>4.5</v>
      </c>
      <c r="TB34" s="18">
        <v>4.5</v>
      </c>
      <c r="TC34" s="18">
        <v>-0.8</v>
      </c>
      <c r="TD34" s="18">
        <v>5.4</v>
      </c>
      <c r="TE34" s="18">
        <v>6.5</v>
      </c>
      <c r="TF34" s="18">
        <v>6.5</v>
      </c>
      <c r="TG34" s="18">
        <v>-1.1000000000000001</v>
      </c>
      <c r="TH34" s="18">
        <v>10</v>
      </c>
      <c r="TI34" s="18">
        <v>10</v>
      </c>
      <c r="TJ34" s="18">
        <v>10</v>
      </c>
      <c r="TK34" s="18">
        <v>0</v>
      </c>
      <c r="TL34" s="18">
        <v>14.8</v>
      </c>
      <c r="TM34" s="18">
        <v>20.289000000000001</v>
      </c>
      <c r="TN34" s="18">
        <v>20.289000000000001</v>
      </c>
      <c r="TO34" s="18">
        <v>-5.4889999999999999</v>
      </c>
      <c r="TP34" s="18">
        <v>28.8</v>
      </c>
      <c r="TQ34" s="18">
        <v>53</v>
      </c>
      <c r="TR34" s="18">
        <v>56.843000000000004</v>
      </c>
      <c r="TS34" s="18">
        <v>-28.042999999999999</v>
      </c>
      <c r="TT34" s="18">
        <v>32.6</v>
      </c>
      <c r="TU34" s="18"/>
      <c r="TV34" s="18">
        <v>32.930999999999997</v>
      </c>
      <c r="TW34" s="18">
        <v>-0.33100000000000002</v>
      </c>
      <c r="TX34" s="18">
        <v>27.7</v>
      </c>
      <c r="TY34" s="18">
        <v>15.933759999999999</v>
      </c>
      <c r="TZ34" s="18">
        <v>30.178999999999998</v>
      </c>
      <c r="UA34" s="18">
        <v>-2.4790000000000001</v>
      </c>
      <c r="UB34" s="18">
        <v>17.7</v>
      </c>
      <c r="UC34" s="18">
        <v>29.542190000000002</v>
      </c>
      <c r="UD34" s="18">
        <v>39.167000000000002</v>
      </c>
      <c r="UE34" s="18">
        <v>-21.466999999999999</v>
      </c>
      <c r="UF34" s="18">
        <v>2.1</v>
      </c>
      <c r="UG34" s="18">
        <v>2.649</v>
      </c>
      <c r="UH34" s="18">
        <v>2.649</v>
      </c>
      <c r="UI34" s="18">
        <v>-0.54900000000000004</v>
      </c>
      <c r="UJ34" s="18">
        <v>0.9</v>
      </c>
      <c r="UK34" s="18">
        <v>2.0609999999999999</v>
      </c>
      <c r="UL34" s="18">
        <v>2.0609999999999999</v>
      </c>
      <c r="UM34" s="18">
        <v>-1.161</v>
      </c>
      <c r="UN34" s="18">
        <v>9.4</v>
      </c>
      <c r="UO34" s="18">
        <v>6.5</v>
      </c>
      <c r="UP34" s="18">
        <v>6.5</v>
      </c>
      <c r="UQ34" s="18">
        <v>2.9</v>
      </c>
      <c r="UR34" s="18">
        <v>2.2999999999999998</v>
      </c>
      <c r="US34" s="18">
        <v>2</v>
      </c>
      <c r="UT34" s="18">
        <v>2</v>
      </c>
      <c r="UU34" s="18">
        <v>0.3</v>
      </c>
      <c r="UV34" s="18">
        <v>7.9</v>
      </c>
      <c r="UW34" s="18">
        <v>7.6</v>
      </c>
      <c r="UX34" s="18">
        <v>7.6</v>
      </c>
      <c r="UY34" s="18">
        <v>0.3</v>
      </c>
      <c r="UZ34" s="18">
        <v>3.2</v>
      </c>
      <c r="VA34" s="18">
        <v>3</v>
      </c>
      <c r="VB34" s="18">
        <v>3</v>
      </c>
      <c r="VC34" s="18">
        <v>0.2</v>
      </c>
      <c r="VD34" s="18">
        <v>3.5</v>
      </c>
      <c r="VE34" s="18">
        <v>3.3</v>
      </c>
      <c r="VF34" s="18">
        <v>3.3</v>
      </c>
      <c r="VG34" s="18">
        <v>0.2</v>
      </c>
      <c r="VH34" s="18">
        <v>3.7</v>
      </c>
      <c r="VI34" s="18">
        <v>3.4</v>
      </c>
      <c r="VJ34" s="18">
        <v>3.4</v>
      </c>
      <c r="VK34" s="18">
        <v>0.3</v>
      </c>
      <c r="VL34" s="18">
        <v>12</v>
      </c>
      <c r="VM34" s="18">
        <v>13.321</v>
      </c>
      <c r="VN34" s="18">
        <v>13.321</v>
      </c>
      <c r="VO34" s="18">
        <v>-1.321</v>
      </c>
      <c r="VP34" s="18">
        <v>236.3</v>
      </c>
      <c r="VQ34" s="18"/>
      <c r="VR34" s="18">
        <v>235.773</v>
      </c>
      <c r="VS34" s="18">
        <v>0.52700000000000002</v>
      </c>
      <c r="VT34" s="18">
        <v>16.5</v>
      </c>
      <c r="VU34" s="18"/>
      <c r="VV34" s="18">
        <v>14.887</v>
      </c>
      <c r="VW34" s="18">
        <v>1.613</v>
      </c>
      <c r="VX34" s="18">
        <v>133.5</v>
      </c>
      <c r="VY34" s="18"/>
      <c r="VZ34" s="18">
        <v>134.51400000000001</v>
      </c>
      <c r="WA34" s="18">
        <v>-1.014</v>
      </c>
      <c r="WB34" s="18">
        <v>0.6</v>
      </c>
      <c r="WC34" s="18">
        <v>0.6</v>
      </c>
      <c r="WD34" s="18">
        <v>0.6</v>
      </c>
      <c r="WE34" s="18">
        <v>0</v>
      </c>
      <c r="WF34" s="18">
        <v>0</v>
      </c>
      <c r="WG34" s="18">
        <v>1</v>
      </c>
      <c r="WH34" s="18">
        <v>1</v>
      </c>
      <c r="WI34" s="18">
        <v>-1</v>
      </c>
      <c r="WJ34" s="18">
        <v>0</v>
      </c>
      <c r="WK34" s="18">
        <v>12</v>
      </c>
      <c r="WL34" s="18">
        <v>12</v>
      </c>
      <c r="WM34" s="18">
        <v>-12</v>
      </c>
      <c r="WN34" s="18">
        <v>96.9</v>
      </c>
      <c r="WO34" s="18"/>
      <c r="WP34" s="18">
        <v>96.977000000000004</v>
      </c>
      <c r="WQ34" s="18">
        <v>-7.6999999999999999E-2</v>
      </c>
      <c r="WR34" s="18">
        <v>17.5</v>
      </c>
      <c r="WS34" s="18"/>
      <c r="WT34" s="18">
        <v>17.13</v>
      </c>
      <c r="WU34" s="18">
        <v>0.37</v>
      </c>
      <c r="WV34" s="18">
        <v>7</v>
      </c>
      <c r="WW34" s="18">
        <v>7</v>
      </c>
      <c r="WX34" s="18">
        <v>7</v>
      </c>
      <c r="WY34" s="18">
        <v>0</v>
      </c>
      <c r="WZ34" s="18">
        <v>19.3</v>
      </c>
      <c r="XA34" s="18">
        <v>18.932040000000001</v>
      </c>
      <c r="XB34" s="18">
        <v>18.932040000000001</v>
      </c>
      <c r="XC34" s="18">
        <v>0.36796000000000001</v>
      </c>
      <c r="XD34" s="18">
        <v>7.9</v>
      </c>
      <c r="XE34" s="18">
        <v>10.6</v>
      </c>
      <c r="XF34" s="18">
        <v>10.6</v>
      </c>
      <c r="XG34" s="18">
        <v>-2.7</v>
      </c>
      <c r="XH34" s="18"/>
      <c r="XI34" s="18"/>
      <c r="XJ34" s="18"/>
      <c r="XK34" s="18">
        <v>0</v>
      </c>
      <c r="XL34" s="18"/>
      <c r="XM34" s="18"/>
      <c r="XN34" s="18"/>
      <c r="XO34" s="18">
        <v>0</v>
      </c>
      <c r="XP34" s="18">
        <v>14.2</v>
      </c>
      <c r="XQ34" s="18">
        <v>14</v>
      </c>
      <c r="XR34" s="18">
        <v>14</v>
      </c>
      <c r="XS34" s="18">
        <v>0.2</v>
      </c>
      <c r="XT34" s="18">
        <v>16.3</v>
      </c>
      <c r="XU34" s="18">
        <v>17</v>
      </c>
      <c r="XV34" s="18">
        <v>17</v>
      </c>
      <c r="XW34" s="18">
        <v>-0.7</v>
      </c>
      <c r="XX34" s="18">
        <v>6.1</v>
      </c>
      <c r="XY34" s="18">
        <v>7.63</v>
      </c>
      <c r="XZ34" s="18">
        <v>7.63</v>
      </c>
      <c r="YA34" s="18">
        <v>-1.53</v>
      </c>
      <c r="YB34" s="18">
        <v>6.49</v>
      </c>
      <c r="YC34" s="18">
        <v>6.5</v>
      </c>
      <c r="YD34" s="18">
        <v>6.5</v>
      </c>
      <c r="YE34" s="18">
        <v>-0.01</v>
      </c>
      <c r="YF34" s="18"/>
      <c r="YG34" s="18"/>
      <c r="YH34" s="18"/>
      <c r="YI34" s="18">
        <v>0</v>
      </c>
      <c r="YJ34" s="18"/>
      <c r="YK34" s="18"/>
      <c r="YL34" s="18"/>
      <c r="YM34" s="18">
        <v>0</v>
      </c>
    </row>
    <row r="35" spans="1:663" ht="24" customHeight="1" x14ac:dyDescent="0.3">
      <c r="A35" s="1"/>
      <c r="B35" s="17" t="s">
        <v>70</v>
      </c>
      <c r="C35" s="17" t="s">
        <v>760</v>
      </c>
      <c r="D35" s="18">
        <v>81.2</v>
      </c>
      <c r="E35" s="18">
        <v>80.088310000000007</v>
      </c>
      <c r="F35" s="18">
        <v>56.731450000000002</v>
      </c>
      <c r="G35" s="18">
        <v>24.46855</v>
      </c>
      <c r="H35" s="18">
        <v>631</v>
      </c>
      <c r="I35" s="18">
        <v>630.12391000000002</v>
      </c>
      <c r="J35" s="18">
        <v>643.65809000000002</v>
      </c>
      <c r="K35" s="18">
        <v>-12.65809</v>
      </c>
      <c r="L35" s="18">
        <v>210.8</v>
      </c>
      <c r="M35" s="18">
        <v>204.99051</v>
      </c>
      <c r="N35" s="18">
        <v>209.39341999999999</v>
      </c>
      <c r="O35" s="18">
        <v>1.4065799999999999</v>
      </c>
      <c r="P35" s="18">
        <v>7.3</v>
      </c>
      <c r="Q35" s="18">
        <v>3.6</v>
      </c>
      <c r="R35" s="18"/>
      <c r="S35" s="18">
        <v>7.3</v>
      </c>
      <c r="T35" s="18">
        <v>7.5</v>
      </c>
      <c r="U35" s="18">
        <v>3.6</v>
      </c>
      <c r="V35" s="18"/>
      <c r="W35" s="18">
        <v>7.5</v>
      </c>
      <c r="X35" s="18">
        <v>30.2</v>
      </c>
      <c r="Y35" s="18">
        <v>12.09104</v>
      </c>
      <c r="Z35" s="18">
        <v>12.09104</v>
      </c>
      <c r="AA35" s="18">
        <v>18.10896</v>
      </c>
      <c r="AB35" s="18">
        <v>82.4</v>
      </c>
      <c r="AC35" s="18">
        <v>80.822000000000003</v>
      </c>
      <c r="AD35" s="18">
        <v>80.822000000000003</v>
      </c>
      <c r="AE35" s="18">
        <v>1.5780000000000001</v>
      </c>
      <c r="AF35" s="18"/>
      <c r="AG35" s="18"/>
      <c r="AH35" s="18"/>
      <c r="AI35" s="18">
        <v>0</v>
      </c>
      <c r="AJ35" s="18"/>
      <c r="AK35" s="18"/>
      <c r="AL35" s="18"/>
      <c r="AM35" s="18">
        <v>0</v>
      </c>
      <c r="AN35" s="18">
        <v>183.7</v>
      </c>
      <c r="AO35" s="18">
        <v>196.22801999999999</v>
      </c>
      <c r="AP35" s="18">
        <v>196.22801999999999</v>
      </c>
      <c r="AQ35" s="18">
        <v>-12.52802</v>
      </c>
      <c r="AR35" s="18">
        <v>204</v>
      </c>
      <c r="AS35" s="18">
        <v>196.22801999999999</v>
      </c>
      <c r="AT35" s="18">
        <v>196.22801999999999</v>
      </c>
      <c r="AU35" s="18">
        <v>7.7719800000000001</v>
      </c>
      <c r="AV35" s="18">
        <v>207.1</v>
      </c>
      <c r="AW35" s="18">
        <v>196.22801999999999</v>
      </c>
      <c r="AX35" s="18">
        <v>196.22801999999999</v>
      </c>
      <c r="AY35" s="18">
        <v>10.871980000000001</v>
      </c>
      <c r="AZ35" s="18">
        <v>287.3</v>
      </c>
      <c r="BA35" s="18">
        <v>295.22593999999998</v>
      </c>
      <c r="BB35" s="18">
        <v>295.22593999999998</v>
      </c>
      <c r="BC35" s="18">
        <v>-7.9259399999999998</v>
      </c>
      <c r="BD35" s="18">
        <v>209.6</v>
      </c>
      <c r="BE35" s="18">
        <v>208.07390000000001</v>
      </c>
      <c r="BF35" s="18">
        <v>208.07390000000001</v>
      </c>
      <c r="BG35" s="18">
        <v>1.5261</v>
      </c>
      <c r="BH35" s="18">
        <v>106.9</v>
      </c>
      <c r="BI35" s="18">
        <v>104.34936999999999</v>
      </c>
      <c r="BJ35" s="18">
        <v>104.34936999999999</v>
      </c>
      <c r="BK35" s="18">
        <v>2.55063</v>
      </c>
      <c r="BL35" s="18">
        <v>0</v>
      </c>
      <c r="BM35" s="18"/>
      <c r="BN35" s="18"/>
      <c r="BO35" s="18">
        <v>0</v>
      </c>
      <c r="BP35" s="18">
        <v>3</v>
      </c>
      <c r="BQ35" s="18">
        <v>4.4318400000000002</v>
      </c>
      <c r="BR35" s="18">
        <v>4.4318400000000002</v>
      </c>
      <c r="BS35" s="18">
        <v>-1.43184</v>
      </c>
      <c r="BT35" s="18"/>
      <c r="BU35" s="18"/>
      <c r="BV35" s="18"/>
      <c r="BW35" s="18">
        <v>0</v>
      </c>
      <c r="BX35" s="18"/>
      <c r="BY35" s="18"/>
      <c r="BZ35" s="18"/>
      <c r="CA35" s="18">
        <v>0</v>
      </c>
      <c r="CB35" s="18"/>
      <c r="CC35" s="18"/>
      <c r="CD35" s="18"/>
      <c r="CE35" s="18">
        <v>0</v>
      </c>
      <c r="CF35" s="18"/>
      <c r="CG35" s="18"/>
      <c r="CH35" s="18"/>
      <c r="CI35" s="18">
        <v>0</v>
      </c>
      <c r="CJ35" s="18">
        <v>121.5</v>
      </c>
      <c r="CK35" s="18">
        <v>119.05165</v>
      </c>
      <c r="CL35" s="18">
        <v>119.05165</v>
      </c>
      <c r="CM35" s="18">
        <v>2.44835</v>
      </c>
      <c r="CN35" s="18">
        <v>7.7</v>
      </c>
      <c r="CO35" s="18">
        <v>5.1333399999999996</v>
      </c>
      <c r="CP35" s="18">
        <v>5.1333399999999996</v>
      </c>
      <c r="CQ35" s="18">
        <v>2.5666600000000002</v>
      </c>
      <c r="CR35" s="18">
        <v>6</v>
      </c>
      <c r="CS35" s="18">
        <v>2.8177599999999998</v>
      </c>
      <c r="CT35" s="18">
        <v>2.8177599999999998</v>
      </c>
      <c r="CU35" s="18">
        <v>3.1822400000000002</v>
      </c>
      <c r="CV35" s="18">
        <v>16.8</v>
      </c>
      <c r="CW35" s="18">
        <v>16.79176</v>
      </c>
      <c r="CX35" s="18">
        <v>16.79176</v>
      </c>
      <c r="CY35" s="18">
        <v>8.2400000000000008E-3</v>
      </c>
      <c r="CZ35" s="18">
        <v>7.1</v>
      </c>
      <c r="DA35" s="18">
        <v>6.8787000000000003</v>
      </c>
      <c r="DB35" s="18">
        <v>6.8787000000000003</v>
      </c>
      <c r="DC35" s="18">
        <v>0.2213</v>
      </c>
      <c r="DD35" s="18">
        <v>13.5</v>
      </c>
      <c r="DE35" s="18">
        <v>14.919420000000001</v>
      </c>
      <c r="DF35" s="18">
        <v>14.919420000000001</v>
      </c>
      <c r="DG35" s="18">
        <v>-1.4194199999999999</v>
      </c>
      <c r="DH35" s="18">
        <v>85.3</v>
      </c>
      <c r="DI35" s="18">
        <v>50.751460000000002</v>
      </c>
      <c r="DJ35" s="18">
        <v>62.242829999999998</v>
      </c>
      <c r="DK35" s="18">
        <v>23.057169999999999</v>
      </c>
      <c r="DL35" s="18"/>
      <c r="DM35" s="18"/>
      <c r="DN35" s="18"/>
      <c r="DO35" s="18">
        <v>0</v>
      </c>
      <c r="DP35" s="18"/>
      <c r="DQ35" s="18"/>
      <c r="DR35" s="18"/>
      <c r="DS35" s="18">
        <v>0</v>
      </c>
      <c r="DT35" s="18"/>
      <c r="DU35" s="18"/>
      <c r="DV35" s="18"/>
      <c r="DW35" s="18">
        <v>0</v>
      </c>
      <c r="DX35" s="18">
        <v>0</v>
      </c>
      <c r="DY35" s="18"/>
      <c r="DZ35" s="18"/>
      <c r="EA35" s="18">
        <v>0</v>
      </c>
      <c r="EB35" s="18">
        <v>76.8</v>
      </c>
      <c r="EC35" s="18">
        <v>56.922460000000001</v>
      </c>
      <c r="ED35" s="18">
        <v>58.207619999999999</v>
      </c>
      <c r="EE35" s="18">
        <v>18.592379999999999</v>
      </c>
      <c r="EF35" s="18">
        <v>147.5</v>
      </c>
      <c r="EG35" s="18">
        <v>110.26321</v>
      </c>
      <c r="EH35" s="18">
        <v>61.165050000000001</v>
      </c>
      <c r="EI35" s="18">
        <v>86.334950000000006</v>
      </c>
      <c r="EJ35" s="18"/>
      <c r="EK35" s="18"/>
      <c r="EL35" s="18"/>
      <c r="EM35" s="18">
        <v>0</v>
      </c>
      <c r="EN35" s="18">
        <v>0</v>
      </c>
      <c r="EO35" s="18"/>
      <c r="EP35" s="18"/>
      <c r="EQ35" s="18">
        <v>0</v>
      </c>
      <c r="ER35" s="18">
        <v>8.5</v>
      </c>
      <c r="ES35" s="18"/>
      <c r="ET35" s="18"/>
      <c r="EU35" s="18">
        <v>8.5</v>
      </c>
      <c r="EV35" s="18">
        <v>0</v>
      </c>
      <c r="EW35" s="18"/>
      <c r="EX35" s="18"/>
      <c r="EY35" s="18">
        <v>0</v>
      </c>
      <c r="EZ35" s="18">
        <v>0</v>
      </c>
      <c r="FA35" s="18"/>
      <c r="FB35" s="18"/>
      <c r="FC35" s="18">
        <v>0</v>
      </c>
      <c r="FD35" s="18">
        <v>27.6</v>
      </c>
      <c r="FE35" s="18">
        <v>27.02168</v>
      </c>
      <c r="FF35" s="18">
        <v>30.82526</v>
      </c>
      <c r="FG35" s="18">
        <v>-3.22526</v>
      </c>
      <c r="FH35" s="18">
        <v>49.4</v>
      </c>
      <c r="FI35" s="18">
        <v>55.200699999999998</v>
      </c>
      <c r="FJ35" s="18">
        <v>75</v>
      </c>
      <c r="FK35" s="18">
        <v>-25.6</v>
      </c>
      <c r="FL35" s="18">
        <v>19.8</v>
      </c>
      <c r="FM35" s="18">
        <v>16.004190000000001</v>
      </c>
      <c r="FN35" s="18">
        <v>20.749040000000001</v>
      </c>
      <c r="FO35" s="18">
        <v>-0.94903999999999999</v>
      </c>
      <c r="FP35" s="18">
        <v>18.5</v>
      </c>
      <c r="FQ35" s="18">
        <v>18.615860000000001</v>
      </c>
      <c r="FR35" s="18">
        <v>18.615860000000001</v>
      </c>
      <c r="FS35" s="18">
        <v>-0.11586</v>
      </c>
      <c r="FT35" s="18">
        <v>12.4</v>
      </c>
      <c r="FU35" s="18">
        <v>10.67961</v>
      </c>
      <c r="FV35" s="18">
        <v>10.67961</v>
      </c>
      <c r="FW35" s="18">
        <v>1.7203900000000001</v>
      </c>
      <c r="FX35" s="18">
        <v>64.3</v>
      </c>
      <c r="FY35" s="18">
        <v>65.054289999999995</v>
      </c>
      <c r="FZ35" s="18">
        <v>65.054289999999995</v>
      </c>
      <c r="GA35" s="18">
        <v>-0.75429000000000002</v>
      </c>
      <c r="GB35" s="18">
        <v>183.6</v>
      </c>
      <c r="GC35" s="18">
        <v>184.91498000000001</v>
      </c>
      <c r="GD35" s="18">
        <v>184.91498000000001</v>
      </c>
      <c r="GE35" s="18">
        <v>-1.31498</v>
      </c>
      <c r="GF35" s="18">
        <v>184.5</v>
      </c>
      <c r="GG35" s="18">
        <v>184.91498000000001</v>
      </c>
      <c r="GH35" s="18">
        <v>184.91498000000001</v>
      </c>
      <c r="GI35" s="18">
        <v>-0.41498000000000002</v>
      </c>
      <c r="GJ35" s="18">
        <v>183.5</v>
      </c>
      <c r="GK35" s="18">
        <v>185.47028</v>
      </c>
      <c r="GL35" s="18">
        <v>185.47028</v>
      </c>
      <c r="GM35" s="18">
        <v>-1.97028</v>
      </c>
      <c r="GN35" s="18">
        <v>81.099999999999994</v>
      </c>
      <c r="GO35" s="18">
        <v>83.437340000000006</v>
      </c>
      <c r="GP35" s="18">
        <v>88.410179999999997</v>
      </c>
      <c r="GQ35" s="18">
        <v>-7.3101799999999999</v>
      </c>
      <c r="GR35" s="18">
        <v>6.1</v>
      </c>
      <c r="GS35" s="18">
        <v>6.1913999999999998</v>
      </c>
      <c r="GT35" s="18">
        <v>4.4600200000000001</v>
      </c>
      <c r="GU35" s="18">
        <v>1.63998</v>
      </c>
      <c r="GV35" s="18">
        <v>2.2999999999999998</v>
      </c>
      <c r="GW35" s="18">
        <v>3.0515099999999999</v>
      </c>
      <c r="GX35" s="18">
        <v>4.6789800000000001</v>
      </c>
      <c r="GY35" s="18">
        <v>-2.3789799999999999</v>
      </c>
      <c r="GZ35" s="18">
        <v>19</v>
      </c>
      <c r="HA35" s="18">
        <v>18</v>
      </c>
      <c r="HB35" s="18">
        <v>34.47804</v>
      </c>
      <c r="HC35" s="18">
        <v>-15.47804</v>
      </c>
      <c r="HD35" s="18">
        <v>33.4</v>
      </c>
      <c r="HE35" s="18">
        <v>32.627180000000003</v>
      </c>
      <c r="HF35" s="18">
        <v>32.627180000000003</v>
      </c>
      <c r="HG35" s="18">
        <v>0.77281999999999995</v>
      </c>
      <c r="HH35" s="18">
        <v>2.2000000000000002</v>
      </c>
      <c r="HI35" s="18">
        <v>1.97359</v>
      </c>
      <c r="HJ35" s="18">
        <v>1.97359</v>
      </c>
      <c r="HK35" s="18">
        <v>0.22641</v>
      </c>
      <c r="HL35" s="18">
        <v>12.1</v>
      </c>
      <c r="HM35" s="18">
        <v>14.14114</v>
      </c>
      <c r="HN35" s="18">
        <v>14.14114</v>
      </c>
      <c r="HO35" s="18">
        <v>-2.04114</v>
      </c>
      <c r="HP35" s="18">
        <v>43.2</v>
      </c>
      <c r="HQ35" s="18">
        <v>84.348100000000002</v>
      </c>
      <c r="HR35" s="18">
        <v>50</v>
      </c>
      <c r="HS35" s="18">
        <v>-6.8</v>
      </c>
      <c r="HT35" s="18"/>
      <c r="HU35" s="18"/>
      <c r="HV35" s="18"/>
      <c r="HW35" s="18">
        <v>0</v>
      </c>
      <c r="HX35" s="18"/>
      <c r="HY35" s="18"/>
      <c r="HZ35" s="18"/>
      <c r="IA35" s="18">
        <v>0</v>
      </c>
      <c r="IB35" s="18">
        <v>61.7</v>
      </c>
      <c r="IC35" s="18">
        <v>39.227910000000001</v>
      </c>
      <c r="ID35" s="18">
        <v>72.078670000000002</v>
      </c>
      <c r="IE35" s="18">
        <v>-10.37867</v>
      </c>
      <c r="IF35" s="18"/>
      <c r="IG35" s="18"/>
      <c r="IH35" s="18"/>
      <c r="II35" s="18">
        <v>0</v>
      </c>
      <c r="IJ35" s="18"/>
      <c r="IK35" s="18"/>
      <c r="IL35" s="18"/>
      <c r="IM35" s="18">
        <v>0</v>
      </c>
      <c r="IN35" s="18">
        <v>46.6</v>
      </c>
      <c r="IO35" s="18">
        <v>48.181449999999998</v>
      </c>
      <c r="IP35" s="18">
        <v>48.181449999999998</v>
      </c>
      <c r="IQ35" s="18">
        <v>-1.58145</v>
      </c>
      <c r="IR35" s="18"/>
      <c r="IS35" s="18"/>
      <c r="IT35" s="18"/>
      <c r="IU35" s="18">
        <v>0</v>
      </c>
      <c r="IV35" s="18"/>
      <c r="IW35" s="18"/>
      <c r="IX35" s="18"/>
      <c r="IY35" s="18">
        <v>0</v>
      </c>
      <c r="IZ35" s="18"/>
      <c r="JA35" s="18"/>
      <c r="JB35" s="18"/>
      <c r="JC35" s="18">
        <v>0</v>
      </c>
      <c r="JD35" s="18">
        <v>65.3</v>
      </c>
      <c r="JE35" s="18">
        <v>64.999380000000002</v>
      </c>
      <c r="JF35" s="18">
        <v>75.210710000000006</v>
      </c>
      <c r="JG35" s="18">
        <v>-9.9107099999999999</v>
      </c>
      <c r="JH35" s="18">
        <v>174.5</v>
      </c>
      <c r="JI35" s="18">
        <v>184.91935000000001</v>
      </c>
      <c r="JJ35" s="18">
        <v>184.91935000000001</v>
      </c>
      <c r="JK35" s="18">
        <v>-10.41935</v>
      </c>
      <c r="JL35" s="18">
        <v>172</v>
      </c>
      <c r="JM35" s="18">
        <v>184.91935000000001</v>
      </c>
      <c r="JN35" s="18">
        <v>184.91935000000001</v>
      </c>
      <c r="JO35" s="18">
        <v>-12.91935</v>
      </c>
      <c r="JP35" s="18">
        <v>206.1</v>
      </c>
      <c r="JQ35" s="18">
        <v>184.91935000000001</v>
      </c>
      <c r="JR35" s="18">
        <v>184.91935000000001</v>
      </c>
      <c r="JS35" s="18">
        <v>21.18065</v>
      </c>
      <c r="JT35" s="18">
        <v>272.7</v>
      </c>
      <c r="JU35" s="18">
        <v>278.21199000000001</v>
      </c>
      <c r="JV35" s="18">
        <v>278.21199000000001</v>
      </c>
      <c r="JW35" s="18">
        <v>-5.5119899999999999</v>
      </c>
      <c r="JX35" s="18">
        <v>75.099999999999994</v>
      </c>
      <c r="JY35" s="18">
        <v>73.590999999999994</v>
      </c>
      <c r="JZ35" s="18">
        <v>73.590999999999994</v>
      </c>
      <c r="KA35" s="18">
        <v>1.5089999999999999</v>
      </c>
      <c r="KB35" s="18">
        <v>36.700000000000003</v>
      </c>
      <c r="KC35" s="18">
        <v>36.905999999999999</v>
      </c>
      <c r="KD35" s="18">
        <v>36.905999999999999</v>
      </c>
      <c r="KE35" s="18">
        <v>-0.20599999999999999</v>
      </c>
      <c r="KF35" s="18"/>
      <c r="KG35" s="18"/>
      <c r="KH35" s="18"/>
      <c r="KI35" s="18">
        <v>0</v>
      </c>
      <c r="KJ35" s="18"/>
      <c r="KK35" s="18"/>
      <c r="KL35" s="18"/>
      <c r="KM35" s="18">
        <v>0</v>
      </c>
      <c r="KN35" s="18"/>
      <c r="KO35" s="18"/>
      <c r="KP35" s="18"/>
      <c r="KQ35" s="18">
        <v>0</v>
      </c>
      <c r="KR35" s="18">
        <v>0</v>
      </c>
      <c r="KS35" s="18"/>
      <c r="KT35" s="18"/>
      <c r="KU35" s="18">
        <v>0</v>
      </c>
      <c r="KV35" s="18"/>
      <c r="KW35" s="18"/>
      <c r="KX35" s="18"/>
      <c r="KY35" s="18">
        <v>0</v>
      </c>
      <c r="KZ35" s="18">
        <v>0</v>
      </c>
      <c r="LA35" s="18"/>
      <c r="LB35" s="18"/>
      <c r="LC35" s="18">
        <v>0</v>
      </c>
      <c r="LD35" s="18">
        <v>0.8</v>
      </c>
      <c r="LE35" s="18">
        <v>0.63188999999999995</v>
      </c>
      <c r="LF35" s="18">
        <v>0.63188999999999995</v>
      </c>
      <c r="LG35" s="18">
        <v>0.16811000000000001</v>
      </c>
      <c r="LH35" s="18">
        <v>94.5</v>
      </c>
      <c r="LI35" s="18">
        <v>155.59331</v>
      </c>
      <c r="LJ35" s="18">
        <v>67.326210000000003</v>
      </c>
      <c r="LK35" s="18">
        <v>27.17379</v>
      </c>
      <c r="LL35" s="18">
        <v>86.4</v>
      </c>
      <c r="LM35" s="18">
        <v>91.694239999999994</v>
      </c>
      <c r="LN35" s="18">
        <v>97.250280000000004</v>
      </c>
      <c r="LO35" s="18">
        <v>-10.85028</v>
      </c>
      <c r="LP35" s="18">
        <v>66.2</v>
      </c>
      <c r="LQ35" s="18">
        <v>67.133979999999994</v>
      </c>
      <c r="LR35" s="18">
        <v>67.133979999999994</v>
      </c>
      <c r="LS35" s="18">
        <v>-0.93398000000000003</v>
      </c>
      <c r="LT35" s="18">
        <v>61.4</v>
      </c>
      <c r="LU35" s="18">
        <v>65.779730000000001</v>
      </c>
      <c r="LV35" s="18">
        <v>65.779730000000001</v>
      </c>
      <c r="LW35" s="18">
        <v>-4.3797300000000003</v>
      </c>
      <c r="LX35" s="18">
        <v>29.2</v>
      </c>
      <c r="LY35" s="18">
        <v>29.951460000000001</v>
      </c>
      <c r="LZ35" s="18">
        <v>29.951460000000001</v>
      </c>
      <c r="MA35" s="18">
        <v>-0.75146000000000002</v>
      </c>
      <c r="MB35" s="18">
        <v>119.7</v>
      </c>
      <c r="MC35" s="18"/>
      <c r="MD35" s="18"/>
      <c r="ME35" s="18">
        <v>119.7</v>
      </c>
      <c r="MF35" s="18"/>
      <c r="MG35" s="18"/>
      <c r="MH35" s="18"/>
      <c r="MI35" s="18">
        <v>0</v>
      </c>
      <c r="MJ35" s="18"/>
      <c r="MK35" s="18"/>
      <c r="ML35" s="18"/>
      <c r="MM35" s="18">
        <v>0</v>
      </c>
      <c r="MN35" s="18">
        <v>145</v>
      </c>
      <c r="MO35" s="18">
        <v>151.08886000000001</v>
      </c>
      <c r="MP35" s="18">
        <v>159.10807</v>
      </c>
      <c r="MQ35" s="18">
        <v>-14.10807</v>
      </c>
      <c r="MR35" s="18">
        <v>146.69999999999999</v>
      </c>
      <c r="MS35" s="18">
        <v>151.08886000000001</v>
      </c>
      <c r="MT35" s="18">
        <v>159.10807</v>
      </c>
      <c r="MU35" s="18">
        <v>-12.40807</v>
      </c>
      <c r="MV35" s="18">
        <v>170</v>
      </c>
      <c r="MW35" s="18">
        <v>151.54257999999999</v>
      </c>
      <c r="MX35" s="18">
        <v>159.58587</v>
      </c>
      <c r="MY35" s="18">
        <v>10.41413</v>
      </c>
      <c r="MZ35" s="18">
        <v>186.8</v>
      </c>
      <c r="NA35" s="18">
        <v>185.62738999999999</v>
      </c>
      <c r="NB35" s="18">
        <v>185.62738999999999</v>
      </c>
      <c r="NC35" s="18">
        <v>1.1726099999999999</v>
      </c>
      <c r="ND35" s="18"/>
      <c r="NE35" s="18"/>
      <c r="NF35" s="18"/>
      <c r="NG35" s="18">
        <v>0</v>
      </c>
      <c r="NH35" s="18"/>
      <c r="NI35" s="18"/>
      <c r="NJ35" s="18"/>
      <c r="NK35" s="18">
        <v>0</v>
      </c>
      <c r="NL35" s="18"/>
      <c r="NM35" s="18"/>
      <c r="NN35" s="18"/>
      <c r="NO35" s="18">
        <v>0</v>
      </c>
      <c r="NP35" s="18"/>
      <c r="NQ35" s="18"/>
      <c r="NR35" s="18"/>
      <c r="NS35" s="18">
        <v>0</v>
      </c>
      <c r="NT35" s="18">
        <v>216.9</v>
      </c>
      <c r="NU35" s="18">
        <v>192.23309</v>
      </c>
      <c r="NV35" s="18">
        <v>192.23309</v>
      </c>
      <c r="NW35" s="18">
        <v>24.666910000000001</v>
      </c>
      <c r="NX35" s="18">
        <v>103.5</v>
      </c>
      <c r="NY35" s="18">
        <v>96.405180000000001</v>
      </c>
      <c r="NZ35" s="18">
        <v>96.405180000000001</v>
      </c>
      <c r="OA35" s="18">
        <v>7.0948200000000003</v>
      </c>
      <c r="OB35" s="18">
        <v>1.2</v>
      </c>
      <c r="OC35" s="18"/>
      <c r="OD35" s="18">
        <v>1.23</v>
      </c>
      <c r="OE35" s="18">
        <v>-0.03</v>
      </c>
      <c r="OF35" s="18">
        <v>21.2</v>
      </c>
      <c r="OG35" s="18">
        <v>16.704170000000001</v>
      </c>
      <c r="OH35" s="18">
        <v>23.7</v>
      </c>
      <c r="OI35" s="18">
        <v>-2.5</v>
      </c>
      <c r="OJ35" s="18">
        <v>74.5</v>
      </c>
      <c r="OK35" s="18"/>
      <c r="OL35" s="18">
        <v>73.686000000000007</v>
      </c>
      <c r="OM35" s="18">
        <v>0.81399999999999995</v>
      </c>
      <c r="ON35" s="18">
        <v>14.3</v>
      </c>
      <c r="OO35" s="18">
        <v>15.209</v>
      </c>
      <c r="OP35" s="18">
        <v>15.209</v>
      </c>
      <c r="OQ35" s="18">
        <v>-0.90900000000000003</v>
      </c>
      <c r="OR35" s="18">
        <v>0.2</v>
      </c>
      <c r="OS35" s="18"/>
      <c r="OT35" s="18">
        <v>0.3</v>
      </c>
      <c r="OU35" s="18">
        <v>-0.1</v>
      </c>
      <c r="OV35" s="18">
        <v>6</v>
      </c>
      <c r="OW35" s="18">
        <v>5.9</v>
      </c>
      <c r="OX35" s="18">
        <v>5.9</v>
      </c>
      <c r="OY35" s="18">
        <v>0.1</v>
      </c>
      <c r="OZ35" s="18"/>
      <c r="PA35" s="18"/>
      <c r="PB35" s="18"/>
      <c r="PC35" s="18">
        <v>0</v>
      </c>
      <c r="PD35" s="18">
        <v>9.9</v>
      </c>
      <c r="PE35" s="18">
        <v>9</v>
      </c>
      <c r="PF35" s="18">
        <v>9</v>
      </c>
      <c r="PG35" s="18">
        <v>0.9</v>
      </c>
      <c r="PH35" s="18">
        <v>2.6</v>
      </c>
      <c r="PI35" s="18">
        <v>1.46</v>
      </c>
      <c r="PJ35" s="18">
        <v>1.46</v>
      </c>
      <c r="PK35" s="18">
        <v>1.1399999999999999</v>
      </c>
      <c r="PL35" s="18">
        <v>0</v>
      </c>
      <c r="PM35" s="18"/>
      <c r="PN35" s="18"/>
      <c r="PO35" s="18">
        <v>0</v>
      </c>
      <c r="PP35" s="18">
        <v>1.8</v>
      </c>
      <c r="PQ35" s="18">
        <v>1.51</v>
      </c>
      <c r="PR35" s="18">
        <v>1.51</v>
      </c>
      <c r="PS35" s="18">
        <v>0.28999999999999998</v>
      </c>
      <c r="PT35" s="18">
        <v>1.6</v>
      </c>
      <c r="PU35" s="18">
        <v>1.6</v>
      </c>
      <c r="PV35" s="18">
        <v>1.6</v>
      </c>
      <c r="PW35" s="18">
        <v>0</v>
      </c>
      <c r="PX35" s="18">
        <v>20.399999999999999</v>
      </c>
      <c r="PY35" s="18">
        <v>19.417480000000001</v>
      </c>
      <c r="PZ35" s="18">
        <v>19.417480000000001</v>
      </c>
      <c r="QA35" s="18">
        <v>0.98251999999999995</v>
      </c>
      <c r="QB35" s="18">
        <v>5.8</v>
      </c>
      <c r="QC35" s="18">
        <v>6</v>
      </c>
      <c r="QD35" s="18">
        <v>6</v>
      </c>
      <c r="QE35" s="18">
        <v>-0.2</v>
      </c>
      <c r="QF35" s="18">
        <v>4</v>
      </c>
      <c r="QG35" s="18">
        <v>4</v>
      </c>
      <c r="QH35" s="18">
        <v>4</v>
      </c>
      <c r="QI35" s="18">
        <v>0</v>
      </c>
      <c r="QJ35" s="18">
        <v>3.3</v>
      </c>
      <c r="QK35" s="18">
        <v>3.4</v>
      </c>
      <c r="QL35" s="18">
        <v>3.4</v>
      </c>
      <c r="QM35" s="18">
        <v>-0.1</v>
      </c>
      <c r="QN35" s="18">
        <v>16.2</v>
      </c>
      <c r="QO35" s="18">
        <v>16.504850000000001</v>
      </c>
      <c r="QP35" s="18">
        <v>16.504850000000001</v>
      </c>
      <c r="QQ35" s="18">
        <v>-0.30485000000000001</v>
      </c>
      <c r="QR35" s="18">
        <v>13.6</v>
      </c>
      <c r="QS35" s="18"/>
      <c r="QT35" s="18">
        <v>13.128</v>
      </c>
      <c r="QU35" s="18">
        <v>0.47199999999999998</v>
      </c>
      <c r="QV35" s="18">
        <v>16.5</v>
      </c>
      <c r="QW35" s="18"/>
      <c r="QX35" s="18">
        <v>16.922000000000001</v>
      </c>
      <c r="QY35" s="18">
        <v>-0.42199999999999999</v>
      </c>
      <c r="QZ35" s="18">
        <v>3.1</v>
      </c>
      <c r="RA35" s="18">
        <v>2.5220400000000001</v>
      </c>
      <c r="RB35" s="18">
        <v>4.6879999999999997</v>
      </c>
      <c r="RC35" s="18">
        <v>-1.5880000000000001</v>
      </c>
      <c r="RD35" s="18">
        <v>12.3</v>
      </c>
      <c r="RE35" s="18">
        <v>11.24554</v>
      </c>
      <c r="RF35" s="18">
        <v>18.395</v>
      </c>
      <c r="RG35" s="18">
        <v>-6.0949999999999998</v>
      </c>
      <c r="RH35" s="18">
        <v>4.4000000000000004</v>
      </c>
      <c r="RI35" s="18">
        <v>4.2</v>
      </c>
      <c r="RJ35" s="18">
        <v>4.2</v>
      </c>
      <c r="RK35" s="18">
        <v>0.2</v>
      </c>
      <c r="RL35" s="18">
        <v>1.2</v>
      </c>
      <c r="RM35" s="18">
        <v>1.2</v>
      </c>
      <c r="RN35" s="18">
        <v>1.2</v>
      </c>
      <c r="RO35" s="18">
        <v>0</v>
      </c>
      <c r="RP35" s="18">
        <v>2.4</v>
      </c>
      <c r="RQ35" s="18">
        <v>2.4</v>
      </c>
      <c r="RR35" s="18">
        <v>2.4</v>
      </c>
      <c r="RS35" s="18">
        <v>0</v>
      </c>
      <c r="RT35" s="18">
        <v>2.6</v>
      </c>
      <c r="RU35" s="18">
        <v>2.8</v>
      </c>
      <c r="RV35" s="18">
        <v>2.8</v>
      </c>
      <c r="RW35" s="18">
        <v>-0.2</v>
      </c>
      <c r="RX35" s="18">
        <v>17.600000000000001</v>
      </c>
      <c r="RY35" s="18"/>
      <c r="RZ35" s="18">
        <v>16.742999999999999</v>
      </c>
      <c r="SA35" s="18">
        <v>0.85699999999999998</v>
      </c>
      <c r="SB35" s="18"/>
      <c r="SC35" s="18"/>
      <c r="SD35" s="18"/>
      <c r="SE35" s="18">
        <v>0</v>
      </c>
      <c r="SF35" s="18">
        <v>15.5</v>
      </c>
      <c r="SG35" s="18">
        <v>9.0737199999999998</v>
      </c>
      <c r="SH35" s="18">
        <v>16.672360000000001</v>
      </c>
      <c r="SI35" s="18">
        <v>-1.1723600000000001</v>
      </c>
      <c r="SJ35" s="18">
        <v>0.8</v>
      </c>
      <c r="SK35" s="18">
        <v>1</v>
      </c>
      <c r="SL35" s="18">
        <v>1</v>
      </c>
      <c r="SM35" s="18">
        <v>-0.2</v>
      </c>
      <c r="SN35" s="18"/>
      <c r="SO35" s="18"/>
      <c r="SP35" s="18">
        <v>0.4</v>
      </c>
      <c r="SQ35" s="18">
        <v>-0.4</v>
      </c>
      <c r="SR35" s="18">
        <v>4.5999999999999996</v>
      </c>
      <c r="SS35" s="18">
        <v>4.5999999999999996</v>
      </c>
      <c r="ST35" s="18">
        <v>4.5999999999999996</v>
      </c>
      <c r="SU35" s="18">
        <v>0</v>
      </c>
      <c r="SV35" s="18">
        <v>1.9</v>
      </c>
      <c r="SW35" s="18">
        <v>3.4</v>
      </c>
      <c r="SX35" s="18">
        <v>3.4</v>
      </c>
      <c r="SY35" s="18">
        <v>-1.5</v>
      </c>
      <c r="SZ35" s="18">
        <v>3.8</v>
      </c>
      <c r="TA35" s="18">
        <v>4.5</v>
      </c>
      <c r="TB35" s="18">
        <v>4.5</v>
      </c>
      <c r="TC35" s="18">
        <v>-0.7</v>
      </c>
      <c r="TD35" s="18">
        <v>5.5</v>
      </c>
      <c r="TE35" s="18">
        <v>6.5</v>
      </c>
      <c r="TF35" s="18">
        <v>6.5</v>
      </c>
      <c r="TG35" s="18">
        <v>-1</v>
      </c>
      <c r="TH35" s="18">
        <v>10</v>
      </c>
      <c r="TI35" s="18">
        <v>10</v>
      </c>
      <c r="TJ35" s="18">
        <v>10</v>
      </c>
      <c r="TK35" s="18">
        <v>0</v>
      </c>
      <c r="TL35" s="18">
        <v>18.100000000000001</v>
      </c>
      <c r="TM35" s="18">
        <v>20.721</v>
      </c>
      <c r="TN35" s="18">
        <v>20.721</v>
      </c>
      <c r="TO35" s="18">
        <v>-2.621</v>
      </c>
      <c r="TP35" s="18">
        <v>35.1</v>
      </c>
      <c r="TQ35" s="18">
        <v>58</v>
      </c>
      <c r="TR35" s="18">
        <v>60.103999999999999</v>
      </c>
      <c r="TS35" s="18">
        <v>-25.004000000000001</v>
      </c>
      <c r="TT35" s="18">
        <v>32.9</v>
      </c>
      <c r="TU35" s="18"/>
      <c r="TV35" s="18">
        <v>33.098999999999997</v>
      </c>
      <c r="TW35" s="18">
        <v>-0.19900000000000001</v>
      </c>
      <c r="TX35" s="18">
        <v>28.1</v>
      </c>
      <c r="TY35" s="18">
        <v>17.169650000000001</v>
      </c>
      <c r="TZ35" s="18">
        <v>29.626999999999999</v>
      </c>
      <c r="UA35" s="18">
        <v>-1.5269999999999999</v>
      </c>
      <c r="UB35" s="18">
        <v>21.7</v>
      </c>
      <c r="UC35" s="18">
        <v>31.514140000000001</v>
      </c>
      <c r="UD35" s="18">
        <v>38.609000000000002</v>
      </c>
      <c r="UE35" s="18">
        <v>-16.908999999999999</v>
      </c>
      <c r="UF35" s="18">
        <v>2.8</v>
      </c>
      <c r="UG35" s="18">
        <v>2.62</v>
      </c>
      <c r="UH35" s="18">
        <v>2.62</v>
      </c>
      <c r="UI35" s="18">
        <v>0.18</v>
      </c>
      <c r="UJ35" s="18">
        <v>1.5</v>
      </c>
      <c r="UK35" s="18">
        <v>2.0680000000000001</v>
      </c>
      <c r="UL35" s="18">
        <v>2.0680000000000001</v>
      </c>
      <c r="UM35" s="18">
        <v>-0.56799999999999995</v>
      </c>
      <c r="UN35" s="18">
        <v>8.9</v>
      </c>
      <c r="UO35" s="18">
        <v>6.5</v>
      </c>
      <c r="UP35" s="18">
        <v>6.5</v>
      </c>
      <c r="UQ35" s="18">
        <v>2.4</v>
      </c>
      <c r="UR35" s="18">
        <v>2.2999999999999998</v>
      </c>
      <c r="US35" s="18">
        <v>2</v>
      </c>
      <c r="UT35" s="18">
        <v>2</v>
      </c>
      <c r="UU35" s="18">
        <v>0.3</v>
      </c>
      <c r="UV35" s="18">
        <v>7.9</v>
      </c>
      <c r="UW35" s="18">
        <v>7.6</v>
      </c>
      <c r="UX35" s="18">
        <v>7.6</v>
      </c>
      <c r="UY35" s="18">
        <v>0.3</v>
      </c>
      <c r="UZ35" s="18">
        <v>3.2</v>
      </c>
      <c r="VA35" s="18">
        <v>3</v>
      </c>
      <c r="VB35" s="18">
        <v>3</v>
      </c>
      <c r="VC35" s="18">
        <v>0.2</v>
      </c>
      <c r="VD35" s="18">
        <v>3.5</v>
      </c>
      <c r="VE35" s="18">
        <v>3.3</v>
      </c>
      <c r="VF35" s="18">
        <v>3.3</v>
      </c>
      <c r="VG35" s="18">
        <v>0.2</v>
      </c>
      <c r="VH35" s="18">
        <v>3.7</v>
      </c>
      <c r="VI35" s="18">
        <v>3.4</v>
      </c>
      <c r="VJ35" s="18">
        <v>3.4</v>
      </c>
      <c r="VK35" s="18">
        <v>0.3</v>
      </c>
      <c r="VL35" s="18">
        <v>11.6</v>
      </c>
      <c r="VM35" s="18">
        <v>13.352</v>
      </c>
      <c r="VN35" s="18">
        <v>13.352</v>
      </c>
      <c r="VO35" s="18">
        <v>-1.752</v>
      </c>
      <c r="VP35" s="18">
        <v>236.5</v>
      </c>
      <c r="VQ35" s="18"/>
      <c r="VR35" s="18">
        <v>239.83199999999999</v>
      </c>
      <c r="VS35" s="18">
        <v>-3.3319999999999999</v>
      </c>
      <c r="VT35" s="18">
        <v>15.7</v>
      </c>
      <c r="VU35" s="18"/>
      <c r="VV35" s="18">
        <v>14.222</v>
      </c>
      <c r="VW35" s="18">
        <v>1.478</v>
      </c>
      <c r="VX35" s="18">
        <v>133.4</v>
      </c>
      <c r="VY35" s="18"/>
      <c r="VZ35" s="18">
        <v>134.98099999999999</v>
      </c>
      <c r="WA35" s="18">
        <v>-1.581</v>
      </c>
      <c r="WB35" s="18">
        <v>0.6</v>
      </c>
      <c r="WC35" s="18">
        <v>0.6</v>
      </c>
      <c r="WD35" s="18">
        <v>0.6</v>
      </c>
      <c r="WE35" s="18">
        <v>0</v>
      </c>
      <c r="WF35" s="18">
        <v>0</v>
      </c>
      <c r="WG35" s="18">
        <v>4</v>
      </c>
      <c r="WH35" s="18">
        <v>4</v>
      </c>
      <c r="WI35" s="18">
        <v>-4</v>
      </c>
      <c r="WJ35" s="18">
        <v>0</v>
      </c>
      <c r="WK35" s="18">
        <v>17</v>
      </c>
      <c r="WL35" s="18">
        <v>17</v>
      </c>
      <c r="WM35" s="18">
        <v>-17</v>
      </c>
      <c r="WN35" s="18">
        <v>96.3</v>
      </c>
      <c r="WO35" s="18"/>
      <c r="WP35" s="18">
        <v>96.864000000000004</v>
      </c>
      <c r="WQ35" s="18">
        <v>-0.56399999999999995</v>
      </c>
      <c r="WR35" s="18">
        <v>16.7</v>
      </c>
      <c r="WS35" s="18"/>
      <c r="WT35" s="18">
        <v>15.981</v>
      </c>
      <c r="WU35" s="18">
        <v>0.71899999999999997</v>
      </c>
      <c r="WV35" s="18">
        <v>6.9</v>
      </c>
      <c r="WW35" s="18">
        <v>7</v>
      </c>
      <c r="WX35" s="18">
        <v>7</v>
      </c>
      <c r="WY35" s="18">
        <v>-0.1</v>
      </c>
      <c r="WZ35" s="18">
        <v>19.3</v>
      </c>
      <c r="XA35" s="18">
        <v>18.932040000000001</v>
      </c>
      <c r="XB35" s="18">
        <v>18.932040000000001</v>
      </c>
      <c r="XC35" s="18">
        <v>0.36796000000000001</v>
      </c>
      <c r="XD35" s="18">
        <v>8</v>
      </c>
      <c r="XE35" s="18">
        <v>10.6</v>
      </c>
      <c r="XF35" s="18">
        <v>10.6</v>
      </c>
      <c r="XG35" s="18">
        <v>-2.6</v>
      </c>
      <c r="XH35" s="18"/>
      <c r="XI35" s="18"/>
      <c r="XJ35" s="18"/>
      <c r="XK35" s="18">
        <v>0</v>
      </c>
      <c r="XL35" s="18"/>
      <c r="XM35" s="18"/>
      <c r="XN35" s="18"/>
      <c r="XO35" s="18">
        <v>0</v>
      </c>
      <c r="XP35" s="18">
        <v>14.4</v>
      </c>
      <c r="XQ35" s="18">
        <v>14</v>
      </c>
      <c r="XR35" s="18">
        <v>14</v>
      </c>
      <c r="XS35" s="18">
        <v>0.4</v>
      </c>
      <c r="XT35" s="18">
        <v>16.3</v>
      </c>
      <c r="XU35" s="18">
        <v>17</v>
      </c>
      <c r="XV35" s="18">
        <v>17</v>
      </c>
      <c r="XW35" s="18">
        <v>-0.7</v>
      </c>
      <c r="XX35" s="18">
        <v>6.1</v>
      </c>
      <c r="XY35" s="18">
        <v>7.63</v>
      </c>
      <c r="XZ35" s="18">
        <v>7.63</v>
      </c>
      <c r="YA35" s="18">
        <v>-1.53</v>
      </c>
      <c r="YB35" s="18">
        <v>6.51</v>
      </c>
      <c r="YC35" s="18">
        <v>6.5</v>
      </c>
      <c r="YD35" s="18">
        <v>6.5</v>
      </c>
      <c r="YE35" s="18">
        <v>0.01</v>
      </c>
      <c r="YF35" s="18"/>
      <c r="YG35" s="18"/>
      <c r="YH35" s="18"/>
      <c r="YI35" s="18">
        <v>0</v>
      </c>
      <c r="YJ35" s="18"/>
      <c r="YK35" s="18"/>
      <c r="YL35" s="18"/>
      <c r="YM35" s="18">
        <v>0</v>
      </c>
    </row>
    <row r="36" spans="1:663" ht="24" customHeight="1" x14ac:dyDescent="0.3">
      <c r="A36" s="1"/>
      <c r="B36" s="17" t="s">
        <v>70</v>
      </c>
      <c r="C36" s="17" t="s">
        <v>761</v>
      </c>
      <c r="D36" s="18">
        <v>79.900000000000006</v>
      </c>
      <c r="E36" s="18">
        <v>80.866050000000001</v>
      </c>
      <c r="F36" s="18">
        <v>54.95073</v>
      </c>
      <c r="G36" s="18">
        <v>24.949269999999999</v>
      </c>
      <c r="H36" s="18">
        <v>649.4</v>
      </c>
      <c r="I36" s="18">
        <v>643.65809000000002</v>
      </c>
      <c r="J36" s="18">
        <v>643.65809000000002</v>
      </c>
      <c r="K36" s="18">
        <v>5.7419099999999998</v>
      </c>
      <c r="L36" s="18">
        <v>216.3</v>
      </c>
      <c r="M36" s="18">
        <v>209.39341999999999</v>
      </c>
      <c r="N36" s="18">
        <v>209.39341999999999</v>
      </c>
      <c r="O36" s="18">
        <v>6.9065799999999999</v>
      </c>
      <c r="P36" s="18">
        <v>7.6</v>
      </c>
      <c r="Q36" s="18">
        <v>6.6053199999999999</v>
      </c>
      <c r="R36" s="18"/>
      <c r="S36" s="18">
        <v>7.6</v>
      </c>
      <c r="T36" s="18">
        <v>7.5</v>
      </c>
      <c r="U36" s="18">
        <v>8.5166900000000005</v>
      </c>
      <c r="V36" s="18"/>
      <c r="W36" s="18">
        <v>7.5</v>
      </c>
      <c r="X36" s="18">
        <v>30.9</v>
      </c>
      <c r="Y36" s="18">
        <v>30.672820000000002</v>
      </c>
      <c r="Z36" s="18">
        <v>12.09104</v>
      </c>
      <c r="AA36" s="18">
        <v>18.808959999999999</v>
      </c>
      <c r="AB36" s="18">
        <v>80.400000000000006</v>
      </c>
      <c r="AC36" s="18">
        <v>80.822000000000003</v>
      </c>
      <c r="AD36" s="18">
        <v>80.822000000000003</v>
      </c>
      <c r="AE36" s="18">
        <v>-0.42199999999999999</v>
      </c>
      <c r="AF36" s="18"/>
      <c r="AG36" s="18"/>
      <c r="AH36" s="18"/>
      <c r="AI36" s="18">
        <v>0</v>
      </c>
      <c r="AJ36" s="18"/>
      <c r="AK36" s="18"/>
      <c r="AL36" s="18"/>
      <c r="AM36" s="18">
        <v>0</v>
      </c>
      <c r="AN36" s="18">
        <v>183</v>
      </c>
      <c r="AO36" s="18">
        <v>196.22801999999999</v>
      </c>
      <c r="AP36" s="18">
        <v>196.22801999999999</v>
      </c>
      <c r="AQ36" s="18">
        <v>-13.228020000000001</v>
      </c>
      <c r="AR36" s="18">
        <v>199.8</v>
      </c>
      <c r="AS36" s="18">
        <v>196.22801999999999</v>
      </c>
      <c r="AT36" s="18">
        <v>196.22801999999999</v>
      </c>
      <c r="AU36" s="18">
        <v>3.5719799999999999</v>
      </c>
      <c r="AV36" s="18">
        <v>200.4</v>
      </c>
      <c r="AW36" s="18">
        <v>196.22801999999999</v>
      </c>
      <c r="AX36" s="18">
        <v>196.22801999999999</v>
      </c>
      <c r="AY36" s="18">
        <v>4.1719799999999996</v>
      </c>
      <c r="AZ36" s="18">
        <v>277.60000000000002</v>
      </c>
      <c r="BA36" s="18">
        <v>295.22593999999998</v>
      </c>
      <c r="BB36" s="18">
        <v>295.22593999999998</v>
      </c>
      <c r="BC36" s="18">
        <v>-17.62594</v>
      </c>
      <c r="BD36" s="18">
        <v>208.1</v>
      </c>
      <c r="BE36" s="18">
        <v>208.07390000000001</v>
      </c>
      <c r="BF36" s="18">
        <v>208.07390000000001</v>
      </c>
      <c r="BG36" s="18">
        <v>2.6100000000000002E-2</v>
      </c>
      <c r="BH36" s="18">
        <v>106.3</v>
      </c>
      <c r="BI36" s="18">
        <v>104.34936999999999</v>
      </c>
      <c r="BJ36" s="18">
        <v>104.34936999999999</v>
      </c>
      <c r="BK36" s="18">
        <v>1.9506300000000001</v>
      </c>
      <c r="BL36" s="18">
        <v>0</v>
      </c>
      <c r="BM36" s="18">
        <v>106.01501</v>
      </c>
      <c r="BN36" s="18"/>
      <c r="BO36" s="18">
        <v>0</v>
      </c>
      <c r="BP36" s="18">
        <v>2.9</v>
      </c>
      <c r="BQ36" s="18">
        <v>4.4318400000000002</v>
      </c>
      <c r="BR36" s="18">
        <v>4.4318400000000002</v>
      </c>
      <c r="BS36" s="18">
        <v>-1.5318400000000001</v>
      </c>
      <c r="BT36" s="18"/>
      <c r="BU36" s="18"/>
      <c r="BV36" s="18"/>
      <c r="BW36" s="18">
        <v>0</v>
      </c>
      <c r="BX36" s="18"/>
      <c r="BY36" s="18"/>
      <c r="BZ36" s="18"/>
      <c r="CA36" s="18">
        <v>0</v>
      </c>
      <c r="CB36" s="18"/>
      <c r="CC36" s="18"/>
      <c r="CD36" s="18"/>
      <c r="CE36" s="18">
        <v>0</v>
      </c>
      <c r="CF36" s="18"/>
      <c r="CG36" s="18"/>
      <c r="CH36" s="18"/>
      <c r="CI36" s="18">
        <v>0</v>
      </c>
      <c r="CJ36" s="18">
        <v>115.3</v>
      </c>
      <c r="CK36" s="18">
        <v>119.05165</v>
      </c>
      <c r="CL36" s="18">
        <v>119.05165</v>
      </c>
      <c r="CM36" s="18">
        <v>-3.7516500000000002</v>
      </c>
      <c r="CN36" s="18">
        <v>7.1</v>
      </c>
      <c r="CO36" s="18">
        <v>5.1333399999999996</v>
      </c>
      <c r="CP36" s="18">
        <v>5.1333399999999996</v>
      </c>
      <c r="CQ36" s="18">
        <v>1.9666600000000001</v>
      </c>
      <c r="CR36" s="18">
        <v>5.5</v>
      </c>
      <c r="CS36" s="18">
        <v>2.8177599999999998</v>
      </c>
      <c r="CT36" s="18">
        <v>2.8177599999999998</v>
      </c>
      <c r="CU36" s="18">
        <v>2.6822400000000002</v>
      </c>
      <c r="CV36" s="18">
        <v>16.8</v>
      </c>
      <c r="CW36" s="18"/>
      <c r="CX36" s="18">
        <v>16.79176</v>
      </c>
      <c r="CY36" s="18">
        <v>8.2400000000000008E-3</v>
      </c>
      <c r="CZ36" s="18">
        <v>7</v>
      </c>
      <c r="DA36" s="18">
        <v>6.8787000000000003</v>
      </c>
      <c r="DB36" s="18">
        <v>6.8787000000000003</v>
      </c>
      <c r="DC36" s="18">
        <v>0.12130000000000001</v>
      </c>
      <c r="DD36" s="18">
        <v>13.3</v>
      </c>
      <c r="DE36" s="18">
        <v>14.919420000000001</v>
      </c>
      <c r="DF36" s="18">
        <v>14.919420000000001</v>
      </c>
      <c r="DG36" s="18">
        <v>-1.6194200000000001</v>
      </c>
      <c r="DH36" s="18">
        <v>85.5</v>
      </c>
      <c r="DI36" s="18">
        <v>32.89893</v>
      </c>
      <c r="DJ36" s="18">
        <v>53.16422</v>
      </c>
      <c r="DK36" s="18">
        <v>32.33578</v>
      </c>
      <c r="DL36" s="18"/>
      <c r="DM36" s="18"/>
      <c r="DN36" s="18"/>
      <c r="DO36" s="18">
        <v>0</v>
      </c>
      <c r="DP36" s="18"/>
      <c r="DQ36" s="18"/>
      <c r="DR36" s="18"/>
      <c r="DS36" s="18">
        <v>0</v>
      </c>
      <c r="DT36" s="18"/>
      <c r="DU36" s="18"/>
      <c r="DV36" s="18"/>
      <c r="DW36" s="18">
        <v>0</v>
      </c>
      <c r="DX36" s="18">
        <v>0</v>
      </c>
      <c r="DY36" s="18"/>
      <c r="DZ36" s="18"/>
      <c r="EA36" s="18">
        <v>0</v>
      </c>
      <c r="EB36" s="18">
        <v>73.8</v>
      </c>
      <c r="EC36" s="18">
        <v>53.821640000000002</v>
      </c>
      <c r="ED36" s="18">
        <v>57.865580000000001</v>
      </c>
      <c r="EE36" s="18">
        <v>15.934419999999999</v>
      </c>
      <c r="EF36" s="18">
        <v>75.2</v>
      </c>
      <c r="EG36" s="18">
        <v>20.618559999999999</v>
      </c>
      <c r="EH36" s="18">
        <v>66.990290000000002</v>
      </c>
      <c r="EI36" s="18">
        <v>8.2097099999999994</v>
      </c>
      <c r="EJ36" s="18"/>
      <c r="EK36" s="18"/>
      <c r="EL36" s="18"/>
      <c r="EM36" s="18">
        <v>0</v>
      </c>
      <c r="EN36" s="18">
        <v>0</v>
      </c>
      <c r="EO36" s="18"/>
      <c r="EP36" s="18"/>
      <c r="EQ36" s="18">
        <v>0</v>
      </c>
      <c r="ER36" s="18">
        <v>8.5</v>
      </c>
      <c r="ES36" s="18"/>
      <c r="ET36" s="18"/>
      <c r="EU36" s="18">
        <v>8.5</v>
      </c>
      <c r="EV36" s="18">
        <v>0</v>
      </c>
      <c r="EW36" s="18"/>
      <c r="EX36" s="18"/>
      <c r="EY36" s="18">
        <v>0</v>
      </c>
      <c r="EZ36" s="18">
        <v>0</v>
      </c>
      <c r="FA36" s="18"/>
      <c r="FB36" s="18"/>
      <c r="FC36" s="18">
        <v>0</v>
      </c>
      <c r="FD36" s="18">
        <v>29</v>
      </c>
      <c r="FE36" s="18">
        <v>27.02168</v>
      </c>
      <c r="FF36" s="18">
        <v>30.82526</v>
      </c>
      <c r="FG36" s="18">
        <v>-1.8252600000000001</v>
      </c>
      <c r="FH36" s="18">
        <v>44.7</v>
      </c>
      <c r="FI36" s="18">
        <v>45</v>
      </c>
      <c r="FJ36" s="18">
        <v>75</v>
      </c>
      <c r="FK36" s="18">
        <v>-30.3</v>
      </c>
      <c r="FL36" s="18">
        <v>16.399999999999999</v>
      </c>
      <c r="FM36" s="18">
        <v>16.004190000000001</v>
      </c>
      <c r="FN36" s="18">
        <v>20.749040000000001</v>
      </c>
      <c r="FO36" s="18">
        <v>-4.3490399999999996</v>
      </c>
      <c r="FP36" s="18">
        <v>18.600000000000001</v>
      </c>
      <c r="FQ36" s="18">
        <v>18.615860000000001</v>
      </c>
      <c r="FR36" s="18">
        <v>18.615860000000001</v>
      </c>
      <c r="FS36" s="18">
        <v>-1.5859999999999999E-2</v>
      </c>
      <c r="FT36" s="18">
        <v>12.4</v>
      </c>
      <c r="FU36" s="18">
        <v>10.67961</v>
      </c>
      <c r="FV36" s="18">
        <v>10.67961</v>
      </c>
      <c r="FW36" s="18">
        <v>1.7203900000000001</v>
      </c>
      <c r="FX36" s="18">
        <v>59.6</v>
      </c>
      <c r="FY36" s="18">
        <v>65.054289999999995</v>
      </c>
      <c r="FZ36" s="18">
        <v>65.054289999999995</v>
      </c>
      <c r="GA36" s="18">
        <v>-5.4542900000000003</v>
      </c>
      <c r="GB36" s="18">
        <v>180.6</v>
      </c>
      <c r="GC36" s="18">
        <v>184.91498000000001</v>
      </c>
      <c r="GD36" s="18">
        <v>184.91498000000001</v>
      </c>
      <c r="GE36" s="18">
        <v>-4.3149800000000003</v>
      </c>
      <c r="GF36" s="18">
        <v>181.1</v>
      </c>
      <c r="GG36" s="18">
        <v>184.91498000000001</v>
      </c>
      <c r="GH36" s="18">
        <v>184.91498000000001</v>
      </c>
      <c r="GI36" s="18">
        <v>-3.8149799999999998</v>
      </c>
      <c r="GJ36" s="18">
        <v>184.5</v>
      </c>
      <c r="GK36" s="18">
        <v>185.47028</v>
      </c>
      <c r="GL36" s="18">
        <v>185.47028</v>
      </c>
      <c r="GM36" s="18">
        <v>-0.97028000000000003</v>
      </c>
      <c r="GN36" s="18">
        <v>80.2</v>
      </c>
      <c r="GO36" s="18">
        <v>83.437340000000006</v>
      </c>
      <c r="GP36" s="18">
        <v>88.410179999999997</v>
      </c>
      <c r="GQ36" s="18">
        <v>-8.2101799999999994</v>
      </c>
      <c r="GR36" s="18">
        <v>6.1</v>
      </c>
      <c r="GS36" s="18">
        <v>6.1913999999999998</v>
      </c>
      <c r="GT36" s="18">
        <v>4.4600200000000001</v>
      </c>
      <c r="GU36" s="18">
        <v>1.63998</v>
      </c>
      <c r="GV36" s="18">
        <v>2.2999999999999998</v>
      </c>
      <c r="GW36" s="18">
        <v>3.0515099999999999</v>
      </c>
      <c r="GX36" s="18">
        <v>4.6789800000000001</v>
      </c>
      <c r="GY36" s="18">
        <v>-2.3789799999999999</v>
      </c>
      <c r="GZ36" s="18">
        <v>25.4</v>
      </c>
      <c r="HA36" s="18">
        <v>34.47804</v>
      </c>
      <c r="HB36" s="18">
        <v>34.47804</v>
      </c>
      <c r="HC36" s="18">
        <v>-9.0780399999999997</v>
      </c>
      <c r="HD36" s="18">
        <v>25.8</v>
      </c>
      <c r="HE36" s="18">
        <v>32.627180000000003</v>
      </c>
      <c r="HF36" s="18">
        <v>32.627180000000003</v>
      </c>
      <c r="HG36" s="18">
        <v>-6.8271800000000002</v>
      </c>
      <c r="HH36" s="18">
        <v>2.2000000000000002</v>
      </c>
      <c r="HI36" s="18">
        <v>1.97359</v>
      </c>
      <c r="HJ36" s="18">
        <v>1.97359</v>
      </c>
      <c r="HK36" s="18">
        <v>0.22641</v>
      </c>
      <c r="HL36" s="18">
        <v>11.7</v>
      </c>
      <c r="HM36" s="18">
        <v>14.14114</v>
      </c>
      <c r="HN36" s="18">
        <v>14.14114</v>
      </c>
      <c r="HO36" s="18">
        <v>-2.4411399999999999</v>
      </c>
      <c r="HP36" s="18">
        <v>83.7</v>
      </c>
      <c r="HQ36" s="18">
        <v>87.273110000000003</v>
      </c>
      <c r="HR36" s="18">
        <v>50</v>
      </c>
      <c r="HS36" s="18">
        <v>33.700000000000003</v>
      </c>
      <c r="HT36" s="18"/>
      <c r="HU36" s="18"/>
      <c r="HV36" s="18"/>
      <c r="HW36" s="18">
        <v>0</v>
      </c>
      <c r="HX36" s="18"/>
      <c r="HY36" s="18"/>
      <c r="HZ36" s="18"/>
      <c r="IA36" s="18">
        <v>0</v>
      </c>
      <c r="IB36" s="18">
        <v>60.6</v>
      </c>
      <c r="IC36" s="18">
        <v>85.482579999999999</v>
      </c>
      <c r="ID36" s="18">
        <v>50.383360000000003</v>
      </c>
      <c r="IE36" s="18">
        <v>10.21664</v>
      </c>
      <c r="IF36" s="18"/>
      <c r="IG36" s="18"/>
      <c r="IH36" s="18"/>
      <c r="II36" s="18">
        <v>0</v>
      </c>
      <c r="IJ36" s="18"/>
      <c r="IK36" s="18"/>
      <c r="IL36" s="18"/>
      <c r="IM36" s="18">
        <v>0</v>
      </c>
      <c r="IN36" s="18">
        <v>46.2</v>
      </c>
      <c r="IO36" s="18">
        <v>48.181449999999998</v>
      </c>
      <c r="IP36" s="18">
        <v>48.181449999999998</v>
      </c>
      <c r="IQ36" s="18">
        <v>-1.9814499999999999</v>
      </c>
      <c r="IR36" s="18"/>
      <c r="IS36" s="18"/>
      <c r="IT36" s="18"/>
      <c r="IU36" s="18">
        <v>0</v>
      </c>
      <c r="IV36" s="18"/>
      <c r="IW36" s="18"/>
      <c r="IX36" s="18"/>
      <c r="IY36" s="18">
        <v>0</v>
      </c>
      <c r="IZ36" s="18"/>
      <c r="JA36" s="18"/>
      <c r="JB36" s="18"/>
      <c r="JC36" s="18">
        <v>0</v>
      </c>
      <c r="JD36" s="18">
        <v>65.099999999999994</v>
      </c>
      <c r="JE36" s="18">
        <v>64.999380000000002</v>
      </c>
      <c r="JF36" s="18">
        <v>75.210710000000006</v>
      </c>
      <c r="JG36" s="18">
        <v>-10.110709999999999</v>
      </c>
      <c r="JH36" s="18">
        <v>174.2</v>
      </c>
      <c r="JI36" s="18">
        <v>184.85942</v>
      </c>
      <c r="JJ36" s="18">
        <v>184.85942</v>
      </c>
      <c r="JK36" s="18">
        <v>-10.659420000000001</v>
      </c>
      <c r="JL36" s="18">
        <v>171.4</v>
      </c>
      <c r="JM36" s="18">
        <v>184.85942</v>
      </c>
      <c r="JN36" s="18">
        <v>184.85942</v>
      </c>
      <c r="JO36" s="18">
        <v>-13.45942</v>
      </c>
      <c r="JP36" s="18">
        <v>205.9</v>
      </c>
      <c r="JQ36" s="18">
        <v>184.85942</v>
      </c>
      <c r="JR36" s="18">
        <v>184.85942</v>
      </c>
      <c r="JS36" s="18">
        <v>21.040579999999999</v>
      </c>
      <c r="JT36" s="18">
        <v>271.2</v>
      </c>
      <c r="JU36" s="18">
        <v>278.12182999999999</v>
      </c>
      <c r="JV36" s="18">
        <v>278.12182999999999</v>
      </c>
      <c r="JW36" s="18">
        <v>-6.9218299999999999</v>
      </c>
      <c r="JX36" s="18">
        <v>75.2</v>
      </c>
      <c r="JY36" s="18">
        <v>73.590999999999994</v>
      </c>
      <c r="JZ36" s="18">
        <v>73.590999999999994</v>
      </c>
      <c r="KA36" s="18">
        <v>1.609</v>
      </c>
      <c r="KB36" s="18">
        <v>36.6</v>
      </c>
      <c r="KC36" s="18">
        <v>36.905999999999999</v>
      </c>
      <c r="KD36" s="18">
        <v>36.905999999999999</v>
      </c>
      <c r="KE36" s="18">
        <v>-0.30599999999999999</v>
      </c>
      <c r="KF36" s="18"/>
      <c r="KG36" s="18"/>
      <c r="KH36" s="18"/>
      <c r="KI36" s="18">
        <v>0</v>
      </c>
      <c r="KJ36" s="18"/>
      <c r="KK36" s="18"/>
      <c r="KL36" s="18"/>
      <c r="KM36" s="18">
        <v>0</v>
      </c>
      <c r="KN36" s="18"/>
      <c r="KO36" s="18"/>
      <c r="KP36" s="18"/>
      <c r="KQ36" s="18">
        <v>0</v>
      </c>
      <c r="KR36" s="18">
        <v>0</v>
      </c>
      <c r="KS36" s="18"/>
      <c r="KT36" s="18"/>
      <c r="KU36" s="18">
        <v>0</v>
      </c>
      <c r="KV36" s="18"/>
      <c r="KW36" s="18"/>
      <c r="KX36" s="18"/>
      <c r="KY36" s="18">
        <v>0</v>
      </c>
      <c r="KZ36" s="18">
        <v>0</v>
      </c>
      <c r="LA36" s="18"/>
      <c r="LB36" s="18"/>
      <c r="LC36" s="18">
        <v>0</v>
      </c>
      <c r="LD36" s="18">
        <v>0.8</v>
      </c>
      <c r="LE36" s="18">
        <v>0.63188999999999995</v>
      </c>
      <c r="LF36" s="18">
        <v>0.63188999999999995</v>
      </c>
      <c r="LG36" s="18">
        <v>0.16811000000000001</v>
      </c>
      <c r="LH36" s="18">
        <v>102.1</v>
      </c>
      <c r="LI36" s="18">
        <v>155.06688</v>
      </c>
      <c r="LJ36" s="18">
        <v>61.165050000000001</v>
      </c>
      <c r="LK36" s="18">
        <v>40.934950000000001</v>
      </c>
      <c r="LL36" s="18">
        <v>90.8</v>
      </c>
      <c r="LM36" s="18">
        <v>80.035749999999993</v>
      </c>
      <c r="LN36" s="18">
        <v>92.444500000000005</v>
      </c>
      <c r="LO36" s="18">
        <v>-1.6445000000000001</v>
      </c>
      <c r="LP36" s="18">
        <v>65.8</v>
      </c>
      <c r="LQ36" s="18">
        <v>67.133979999999994</v>
      </c>
      <c r="LR36" s="18">
        <v>67.133979999999994</v>
      </c>
      <c r="LS36" s="18">
        <v>-1.3339799999999999</v>
      </c>
      <c r="LT36" s="18">
        <v>61.2</v>
      </c>
      <c r="LU36" s="18">
        <v>65.779730000000001</v>
      </c>
      <c r="LV36" s="18">
        <v>65.779730000000001</v>
      </c>
      <c r="LW36" s="18">
        <v>-4.5797299999999996</v>
      </c>
      <c r="LX36" s="18">
        <v>28.9</v>
      </c>
      <c r="LY36" s="18">
        <v>29.951460000000001</v>
      </c>
      <c r="LZ36" s="18">
        <v>29.951460000000001</v>
      </c>
      <c r="MA36" s="18">
        <v>-1.0514600000000001</v>
      </c>
      <c r="MB36" s="18">
        <v>119</v>
      </c>
      <c r="MC36" s="18"/>
      <c r="MD36" s="18"/>
      <c r="ME36" s="18">
        <v>119</v>
      </c>
      <c r="MF36" s="18"/>
      <c r="MG36" s="18"/>
      <c r="MH36" s="18"/>
      <c r="MI36" s="18">
        <v>0</v>
      </c>
      <c r="MJ36" s="18"/>
      <c r="MK36" s="18"/>
      <c r="ML36" s="18"/>
      <c r="MM36" s="18">
        <v>0</v>
      </c>
      <c r="MN36" s="18">
        <v>145.4</v>
      </c>
      <c r="MO36" s="18">
        <v>159.10807</v>
      </c>
      <c r="MP36" s="18">
        <v>159.10807</v>
      </c>
      <c r="MQ36" s="18">
        <v>-13.708069999999999</v>
      </c>
      <c r="MR36" s="18">
        <v>147.69999999999999</v>
      </c>
      <c r="MS36" s="18">
        <v>159.10807</v>
      </c>
      <c r="MT36" s="18">
        <v>159.10807</v>
      </c>
      <c r="MU36" s="18">
        <v>-11.40807</v>
      </c>
      <c r="MV36" s="18">
        <v>169.9</v>
      </c>
      <c r="MW36" s="18">
        <v>159.58587</v>
      </c>
      <c r="MX36" s="18">
        <v>159.58587</v>
      </c>
      <c r="MY36" s="18">
        <v>10.31413</v>
      </c>
      <c r="MZ36" s="18">
        <v>186.6</v>
      </c>
      <c r="NA36" s="18">
        <v>185.62738999999999</v>
      </c>
      <c r="NB36" s="18">
        <v>185.62738999999999</v>
      </c>
      <c r="NC36" s="18">
        <v>0.97260999999999997</v>
      </c>
      <c r="ND36" s="18"/>
      <c r="NE36" s="18"/>
      <c r="NF36" s="18"/>
      <c r="NG36" s="18">
        <v>0</v>
      </c>
      <c r="NH36" s="18"/>
      <c r="NI36" s="18"/>
      <c r="NJ36" s="18"/>
      <c r="NK36" s="18">
        <v>0</v>
      </c>
      <c r="NL36" s="18"/>
      <c r="NM36" s="18"/>
      <c r="NN36" s="18"/>
      <c r="NO36" s="18">
        <v>0</v>
      </c>
      <c r="NP36" s="18"/>
      <c r="NQ36" s="18"/>
      <c r="NR36" s="18"/>
      <c r="NS36" s="18">
        <v>0</v>
      </c>
      <c r="NT36" s="18">
        <v>216.4</v>
      </c>
      <c r="NU36" s="18">
        <v>192.23309</v>
      </c>
      <c r="NV36" s="18">
        <v>192.23309</v>
      </c>
      <c r="NW36" s="18">
        <v>24.166910000000001</v>
      </c>
      <c r="NX36" s="18">
        <v>103.4</v>
      </c>
      <c r="NY36" s="18">
        <v>96.405180000000001</v>
      </c>
      <c r="NZ36" s="18">
        <v>96.405180000000001</v>
      </c>
      <c r="OA36" s="18">
        <v>6.9948199999999998</v>
      </c>
      <c r="OB36" s="18">
        <v>1.1000000000000001</v>
      </c>
      <c r="OC36" s="18"/>
      <c r="OD36" s="18">
        <v>1.0389999999999999</v>
      </c>
      <c r="OE36" s="18">
        <v>6.0999999999999999E-2</v>
      </c>
      <c r="OF36" s="18">
        <v>20.100000000000001</v>
      </c>
      <c r="OG36" s="18">
        <v>11.4</v>
      </c>
      <c r="OH36" s="18">
        <v>23.14</v>
      </c>
      <c r="OI36" s="18">
        <v>-3.04</v>
      </c>
      <c r="OJ36" s="18">
        <v>74.400000000000006</v>
      </c>
      <c r="OK36" s="18"/>
      <c r="OL36" s="18">
        <v>72.980999999999995</v>
      </c>
      <c r="OM36" s="18">
        <v>1.419</v>
      </c>
      <c r="ON36" s="18">
        <v>15</v>
      </c>
      <c r="OO36" s="18">
        <v>15.041</v>
      </c>
      <c r="OP36" s="18">
        <v>15.041</v>
      </c>
      <c r="OQ36" s="18">
        <v>-4.1000000000000002E-2</v>
      </c>
      <c r="OR36" s="18">
        <v>0.4</v>
      </c>
      <c r="OS36" s="18"/>
      <c r="OT36" s="18">
        <v>0.2</v>
      </c>
      <c r="OU36" s="18">
        <v>0.2</v>
      </c>
      <c r="OV36" s="18">
        <v>6.1</v>
      </c>
      <c r="OW36" s="18">
        <v>5.9</v>
      </c>
      <c r="OX36" s="18">
        <v>5.9</v>
      </c>
      <c r="OY36" s="18">
        <v>0.2</v>
      </c>
      <c r="OZ36" s="18"/>
      <c r="PA36" s="18"/>
      <c r="PB36" s="18"/>
      <c r="PC36" s="18">
        <v>0</v>
      </c>
      <c r="PD36" s="18">
        <v>9.9</v>
      </c>
      <c r="PE36" s="18">
        <v>9.9830000000000005</v>
      </c>
      <c r="PF36" s="18">
        <v>9</v>
      </c>
      <c r="PG36" s="18">
        <v>0.9</v>
      </c>
      <c r="PH36" s="18">
        <v>2.6</v>
      </c>
      <c r="PI36" s="18">
        <v>2.7425199999999998</v>
      </c>
      <c r="PJ36" s="18">
        <v>1.46</v>
      </c>
      <c r="PK36" s="18">
        <v>1.1399999999999999</v>
      </c>
      <c r="PL36" s="18">
        <v>0</v>
      </c>
      <c r="PM36" s="18"/>
      <c r="PN36" s="18"/>
      <c r="PO36" s="18">
        <v>0</v>
      </c>
      <c r="PP36" s="18">
        <v>1.8</v>
      </c>
      <c r="PQ36" s="18">
        <v>1.51</v>
      </c>
      <c r="PR36" s="18">
        <v>1.51</v>
      </c>
      <c r="PS36" s="18">
        <v>0.28999999999999998</v>
      </c>
      <c r="PT36" s="18">
        <v>1.5</v>
      </c>
      <c r="PU36" s="18">
        <v>1.6</v>
      </c>
      <c r="PV36" s="18">
        <v>1.6</v>
      </c>
      <c r="PW36" s="18">
        <v>-0.1</v>
      </c>
      <c r="PX36" s="18">
        <v>20</v>
      </c>
      <c r="PY36" s="18">
        <v>19.417480000000001</v>
      </c>
      <c r="PZ36" s="18">
        <v>19.417480000000001</v>
      </c>
      <c r="QA36" s="18">
        <v>0.58252000000000004</v>
      </c>
      <c r="QB36" s="18">
        <v>5.7</v>
      </c>
      <c r="QC36" s="18">
        <v>6</v>
      </c>
      <c r="QD36" s="18">
        <v>6</v>
      </c>
      <c r="QE36" s="18">
        <v>-0.3</v>
      </c>
      <c r="QF36" s="18">
        <v>4</v>
      </c>
      <c r="QG36" s="18">
        <v>4</v>
      </c>
      <c r="QH36" s="18">
        <v>4</v>
      </c>
      <c r="QI36" s="18">
        <v>0</v>
      </c>
      <c r="QJ36" s="18">
        <v>3.3</v>
      </c>
      <c r="QK36" s="18">
        <v>3.4</v>
      </c>
      <c r="QL36" s="18">
        <v>3.4</v>
      </c>
      <c r="QM36" s="18">
        <v>-0.1</v>
      </c>
      <c r="QN36" s="18">
        <v>16.399999999999999</v>
      </c>
      <c r="QO36" s="18">
        <v>16.504850000000001</v>
      </c>
      <c r="QP36" s="18">
        <v>16.504850000000001</v>
      </c>
      <c r="QQ36" s="18">
        <v>-0.10485</v>
      </c>
      <c r="QR36" s="18">
        <v>13.7</v>
      </c>
      <c r="QS36" s="18"/>
      <c r="QT36" s="18">
        <v>13.096</v>
      </c>
      <c r="QU36" s="18">
        <v>0.60399999999999998</v>
      </c>
      <c r="QV36" s="18">
        <v>16.399999999999999</v>
      </c>
      <c r="QW36" s="18"/>
      <c r="QX36" s="18">
        <v>16.984999999999999</v>
      </c>
      <c r="QY36" s="18">
        <v>-0.58499999999999996</v>
      </c>
      <c r="QZ36" s="18">
        <v>3.2</v>
      </c>
      <c r="RA36" s="18">
        <v>1.4</v>
      </c>
      <c r="RB36" s="18">
        <v>4.726</v>
      </c>
      <c r="RC36" s="18">
        <v>-1.526</v>
      </c>
      <c r="RD36" s="18">
        <v>14.2</v>
      </c>
      <c r="RE36" s="18">
        <v>5</v>
      </c>
      <c r="RF36" s="18">
        <v>18.684999999999999</v>
      </c>
      <c r="RG36" s="18">
        <v>-4.4850000000000003</v>
      </c>
      <c r="RH36" s="18">
        <v>4.4000000000000004</v>
      </c>
      <c r="RI36" s="18">
        <v>4.2</v>
      </c>
      <c r="RJ36" s="18">
        <v>4.2</v>
      </c>
      <c r="RK36" s="18">
        <v>0.2</v>
      </c>
      <c r="RL36" s="18">
        <v>1.2</v>
      </c>
      <c r="RM36" s="18">
        <v>1.2</v>
      </c>
      <c r="RN36" s="18">
        <v>1.2</v>
      </c>
      <c r="RO36" s="18">
        <v>0</v>
      </c>
      <c r="RP36" s="18">
        <v>2.4</v>
      </c>
      <c r="RQ36" s="18">
        <v>2.4</v>
      </c>
      <c r="RR36" s="18">
        <v>2.4</v>
      </c>
      <c r="RS36" s="18">
        <v>0</v>
      </c>
      <c r="RT36" s="18">
        <v>2.6</v>
      </c>
      <c r="RU36" s="18">
        <v>2.8</v>
      </c>
      <c r="RV36" s="18">
        <v>2.8</v>
      </c>
      <c r="RW36" s="18">
        <v>-0.2</v>
      </c>
      <c r="RX36" s="18">
        <v>17.600000000000001</v>
      </c>
      <c r="RY36" s="18"/>
      <c r="RZ36" s="18">
        <v>16.571000000000002</v>
      </c>
      <c r="SA36" s="18">
        <v>1.0289999999999999</v>
      </c>
      <c r="SB36" s="18"/>
      <c r="SC36" s="18"/>
      <c r="SD36" s="18"/>
      <c r="SE36" s="18">
        <v>0</v>
      </c>
      <c r="SF36" s="18">
        <v>15.5</v>
      </c>
      <c r="SG36" s="18">
        <v>19.772790000000001</v>
      </c>
      <c r="SH36" s="18">
        <v>11.654059999999999</v>
      </c>
      <c r="SI36" s="18">
        <v>3.8459400000000001</v>
      </c>
      <c r="SJ36" s="18">
        <v>0.8</v>
      </c>
      <c r="SK36" s="18">
        <v>0.92</v>
      </c>
      <c r="SL36" s="18">
        <v>0.92</v>
      </c>
      <c r="SM36" s="18">
        <v>-0.12</v>
      </c>
      <c r="SN36" s="18"/>
      <c r="SO36" s="18"/>
      <c r="SP36" s="18">
        <v>0.4</v>
      </c>
      <c r="SQ36" s="18">
        <v>-0.4</v>
      </c>
      <c r="SR36" s="18">
        <v>4.5999999999999996</v>
      </c>
      <c r="SS36" s="18">
        <v>4.5999999999999996</v>
      </c>
      <c r="ST36" s="18">
        <v>4.5999999999999996</v>
      </c>
      <c r="SU36" s="18">
        <v>0</v>
      </c>
      <c r="SV36" s="18">
        <v>1.9</v>
      </c>
      <c r="SW36" s="18">
        <v>3.4</v>
      </c>
      <c r="SX36" s="18">
        <v>3.4</v>
      </c>
      <c r="SY36" s="18">
        <v>-1.5</v>
      </c>
      <c r="SZ36" s="18">
        <v>3.6</v>
      </c>
      <c r="TA36" s="18">
        <v>4.5</v>
      </c>
      <c r="TB36" s="18">
        <v>4.5</v>
      </c>
      <c r="TC36" s="18">
        <v>-0.9</v>
      </c>
      <c r="TD36" s="18">
        <v>5.3</v>
      </c>
      <c r="TE36" s="18">
        <v>6.5</v>
      </c>
      <c r="TF36" s="18">
        <v>6.5</v>
      </c>
      <c r="TG36" s="18">
        <v>-1.2</v>
      </c>
      <c r="TH36" s="18">
        <v>10</v>
      </c>
      <c r="TI36" s="18">
        <v>10</v>
      </c>
      <c r="TJ36" s="18">
        <v>10</v>
      </c>
      <c r="TK36" s="18">
        <v>0</v>
      </c>
      <c r="TL36" s="18">
        <v>17.8</v>
      </c>
      <c r="TM36" s="18">
        <v>16.5</v>
      </c>
      <c r="TN36" s="18">
        <v>21.658999999999999</v>
      </c>
      <c r="TO36" s="18">
        <v>-3.859</v>
      </c>
      <c r="TP36" s="18">
        <v>39.200000000000003</v>
      </c>
      <c r="TQ36" s="18">
        <v>36.9</v>
      </c>
      <c r="TR36" s="18">
        <v>59.972000000000001</v>
      </c>
      <c r="TS36" s="18">
        <v>-20.771999999999998</v>
      </c>
      <c r="TT36" s="18">
        <v>33.4</v>
      </c>
      <c r="TU36" s="18"/>
      <c r="TV36" s="18">
        <v>33.116</v>
      </c>
      <c r="TW36" s="18">
        <v>0.28399999999999997</v>
      </c>
      <c r="TX36" s="18">
        <v>28.5</v>
      </c>
      <c r="TY36" s="18">
        <v>18.328869999999998</v>
      </c>
      <c r="TZ36" s="18">
        <v>28.821000000000002</v>
      </c>
      <c r="UA36" s="18">
        <v>-0.32100000000000001</v>
      </c>
      <c r="UB36" s="18">
        <v>22.2</v>
      </c>
      <c r="UC36" s="18">
        <v>33.345799999999997</v>
      </c>
      <c r="UD36" s="18">
        <v>38.792999999999999</v>
      </c>
      <c r="UE36" s="18">
        <v>-16.593</v>
      </c>
      <c r="UF36" s="18">
        <v>2.2999999999999998</v>
      </c>
      <c r="UG36" s="18">
        <v>2.6179999999999999</v>
      </c>
      <c r="UH36" s="18">
        <v>2.6179999999999999</v>
      </c>
      <c r="UI36" s="18">
        <v>-0.318</v>
      </c>
      <c r="UJ36" s="18">
        <v>1.1000000000000001</v>
      </c>
      <c r="UK36" s="18">
        <v>2.0880000000000001</v>
      </c>
      <c r="UL36" s="18">
        <v>2.0880000000000001</v>
      </c>
      <c r="UM36" s="18">
        <v>-0.98799999999999999</v>
      </c>
      <c r="UN36" s="18">
        <v>8.8000000000000007</v>
      </c>
      <c r="UO36" s="18">
        <v>6.5</v>
      </c>
      <c r="UP36" s="18">
        <v>6.5</v>
      </c>
      <c r="UQ36" s="18">
        <v>2.2999999999999998</v>
      </c>
      <c r="UR36" s="18">
        <v>2.2999999999999998</v>
      </c>
      <c r="US36" s="18">
        <v>2</v>
      </c>
      <c r="UT36" s="18">
        <v>2</v>
      </c>
      <c r="UU36" s="18">
        <v>0.3</v>
      </c>
      <c r="UV36" s="18">
        <v>7.9</v>
      </c>
      <c r="UW36" s="18">
        <v>7.6</v>
      </c>
      <c r="UX36" s="18">
        <v>7.6</v>
      </c>
      <c r="UY36" s="18">
        <v>0.3</v>
      </c>
      <c r="UZ36" s="18">
        <v>3.2</v>
      </c>
      <c r="VA36" s="18">
        <v>3</v>
      </c>
      <c r="VB36" s="18">
        <v>3</v>
      </c>
      <c r="VC36" s="18">
        <v>0.2</v>
      </c>
      <c r="VD36" s="18">
        <v>3.5</v>
      </c>
      <c r="VE36" s="18">
        <v>3.3</v>
      </c>
      <c r="VF36" s="18">
        <v>3.3</v>
      </c>
      <c r="VG36" s="18">
        <v>0.2</v>
      </c>
      <c r="VH36" s="18">
        <v>3.7</v>
      </c>
      <c r="VI36" s="18">
        <v>3.4</v>
      </c>
      <c r="VJ36" s="18">
        <v>3.4</v>
      </c>
      <c r="VK36" s="18">
        <v>0.3</v>
      </c>
      <c r="VL36" s="18">
        <v>11.9</v>
      </c>
      <c r="VM36" s="18">
        <v>13.295999999999999</v>
      </c>
      <c r="VN36" s="18">
        <v>13.295999999999999</v>
      </c>
      <c r="VO36" s="18">
        <v>-1.3959999999999999</v>
      </c>
      <c r="VP36" s="18">
        <v>236</v>
      </c>
      <c r="VQ36" s="18"/>
      <c r="VR36" s="18">
        <v>250</v>
      </c>
      <c r="VS36" s="18">
        <v>-14</v>
      </c>
      <c r="VT36" s="18">
        <v>14.5</v>
      </c>
      <c r="VU36" s="18"/>
      <c r="VV36" s="18">
        <v>13.5</v>
      </c>
      <c r="VW36" s="18">
        <v>1</v>
      </c>
      <c r="VX36" s="18">
        <v>132.80000000000001</v>
      </c>
      <c r="VY36" s="18"/>
      <c r="VZ36" s="18">
        <v>134.90299999999999</v>
      </c>
      <c r="WA36" s="18">
        <v>-2.1030000000000002</v>
      </c>
      <c r="WB36" s="18">
        <v>0.6</v>
      </c>
      <c r="WC36" s="18">
        <v>0.6</v>
      </c>
      <c r="WD36" s="18">
        <v>0.6</v>
      </c>
      <c r="WE36" s="18">
        <v>0</v>
      </c>
      <c r="WF36" s="18">
        <v>0</v>
      </c>
      <c r="WG36" s="18">
        <v>10</v>
      </c>
      <c r="WH36" s="18">
        <v>10</v>
      </c>
      <c r="WI36" s="18">
        <v>-10</v>
      </c>
      <c r="WJ36" s="18">
        <v>16.5</v>
      </c>
      <c r="WK36" s="18">
        <v>22</v>
      </c>
      <c r="WL36" s="18">
        <v>22</v>
      </c>
      <c r="WM36" s="18">
        <v>-5.5</v>
      </c>
      <c r="WN36" s="18">
        <v>96</v>
      </c>
      <c r="WO36" s="18"/>
      <c r="WP36" s="18">
        <v>96.596999999999994</v>
      </c>
      <c r="WQ36" s="18">
        <v>-0.59699999999999998</v>
      </c>
      <c r="WR36" s="18">
        <v>15.6</v>
      </c>
      <c r="WS36" s="18"/>
      <c r="WT36" s="18">
        <v>14.48</v>
      </c>
      <c r="WU36" s="18">
        <v>1.1200000000000001</v>
      </c>
      <c r="WV36" s="18">
        <v>7</v>
      </c>
      <c r="WW36" s="18">
        <v>7</v>
      </c>
      <c r="WX36" s="18">
        <v>7</v>
      </c>
      <c r="WY36" s="18">
        <v>0</v>
      </c>
      <c r="WZ36" s="18">
        <v>19.2</v>
      </c>
      <c r="XA36" s="18">
        <v>18.932040000000001</v>
      </c>
      <c r="XB36" s="18">
        <v>18.932040000000001</v>
      </c>
      <c r="XC36" s="18">
        <v>0.26795999999999998</v>
      </c>
      <c r="XD36" s="18">
        <v>8</v>
      </c>
      <c r="XE36" s="18">
        <v>10.6</v>
      </c>
      <c r="XF36" s="18">
        <v>10.6</v>
      </c>
      <c r="XG36" s="18">
        <v>-2.6</v>
      </c>
      <c r="XH36" s="18"/>
      <c r="XI36" s="18"/>
      <c r="XJ36" s="18"/>
      <c r="XK36" s="18">
        <v>0</v>
      </c>
      <c r="XL36" s="18"/>
      <c r="XM36" s="18"/>
      <c r="XN36" s="18"/>
      <c r="XO36" s="18">
        <v>0</v>
      </c>
      <c r="XP36" s="18">
        <v>14.5</v>
      </c>
      <c r="XQ36" s="18">
        <v>14</v>
      </c>
      <c r="XR36" s="18">
        <v>14</v>
      </c>
      <c r="XS36" s="18">
        <v>0.5</v>
      </c>
      <c r="XT36" s="18">
        <v>16.3</v>
      </c>
      <c r="XU36" s="18">
        <v>17</v>
      </c>
      <c r="XV36" s="18">
        <v>17</v>
      </c>
      <c r="XW36" s="18">
        <v>-0.7</v>
      </c>
      <c r="XX36" s="18">
        <v>6.7</v>
      </c>
      <c r="XY36" s="18">
        <v>7.63</v>
      </c>
      <c r="XZ36" s="18">
        <v>7.63</v>
      </c>
      <c r="YA36" s="18">
        <v>-0.93</v>
      </c>
      <c r="YB36" s="18">
        <v>6.48</v>
      </c>
      <c r="YC36" s="18">
        <v>6.5</v>
      </c>
      <c r="YD36" s="18">
        <v>6.5</v>
      </c>
      <c r="YE36" s="18">
        <v>-0.02</v>
      </c>
      <c r="YF36" s="18"/>
      <c r="YG36" s="18"/>
      <c r="YH36" s="18"/>
      <c r="YI36" s="18">
        <v>0</v>
      </c>
      <c r="YJ36" s="18"/>
      <c r="YK36" s="18"/>
      <c r="YL36" s="18"/>
      <c r="YM36" s="18">
        <v>0</v>
      </c>
    </row>
    <row r="37" spans="1:663" ht="24" customHeight="1" x14ac:dyDescent="0.3">
      <c r="A37" s="1"/>
      <c r="B37" s="17" t="s">
        <v>70</v>
      </c>
      <c r="C37" s="17" t="s">
        <v>762</v>
      </c>
      <c r="D37" s="18">
        <v>82.1</v>
      </c>
      <c r="E37" s="18">
        <v>88.724689999999995</v>
      </c>
      <c r="F37" s="18">
        <v>52.303840000000001</v>
      </c>
      <c r="G37" s="18">
        <v>29.79616</v>
      </c>
      <c r="H37" s="18">
        <v>647.9</v>
      </c>
      <c r="I37" s="18">
        <v>643.65809000000002</v>
      </c>
      <c r="J37" s="18">
        <v>628.43551000000002</v>
      </c>
      <c r="K37" s="18">
        <v>19.464490000000001</v>
      </c>
      <c r="L37" s="18">
        <v>215.4</v>
      </c>
      <c r="M37" s="18">
        <v>209.39341999999999</v>
      </c>
      <c r="N37" s="18">
        <v>204.44123999999999</v>
      </c>
      <c r="O37" s="18">
        <v>10.95876</v>
      </c>
      <c r="P37" s="18">
        <v>7.4</v>
      </c>
      <c r="Q37" s="18">
        <v>6.95425</v>
      </c>
      <c r="R37" s="18"/>
      <c r="S37" s="18">
        <v>7.4</v>
      </c>
      <c r="T37" s="18">
        <v>7.6</v>
      </c>
      <c r="U37" s="18">
        <v>8.5166900000000005</v>
      </c>
      <c r="V37" s="18"/>
      <c r="W37" s="18">
        <v>7.6</v>
      </c>
      <c r="X37" s="18">
        <v>31.4</v>
      </c>
      <c r="Y37" s="18">
        <v>30.672820000000002</v>
      </c>
      <c r="Z37" s="18">
        <v>12.09104</v>
      </c>
      <c r="AA37" s="18">
        <v>19.308959999999999</v>
      </c>
      <c r="AB37" s="18">
        <v>79.3</v>
      </c>
      <c r="AC37" s="18">
        <v>80.822000000000003</v>
      </c>
      <c r="AD37" s="18">
        <v>80.822000000000003</v>
      </c>
      <c r="AE37" s="18">
        <v>-1.522</v>
      </c>
      <c r="AF37" s="18"/>
      <c r="AG37" s="18"/>
      <c r="AH37" s="18"/>
      <c r="AI37" s="18">
        <v>0</v>
      </c>
      <c r="AJ37" s="18"/>
      <c r="AK37" s="18"/>
      <c r="AL37" s="18"/>
      <c r="AM37" s="18">
        <v>0</v>
      </c>
      <c r="AN37" s="18">
        <v>183.1</v>
      </c>
      <c r="AO37" s="18">
        <v>196.22801999999999</v>
      </c>
      <c r="AP37" s="18">
        <v>196.22801999999999</v>
      </c>
      <c r="AQ37" s="18">
        <v>-13.128019999999999</v>
      </c>
      <c r="AR37" s="18">
        <v>203.3</v>
      </c>
      <c r="AS37" s="18">
        <v>196.22801999999999</v>
      </c>
      <c r="AT37" s="18">
        <v>196.22801999999999</v>
      </c>
      <c r="AU37" s="18">
        <v>7.0719799999999999</v>
      </c>
      <c r="AV37" s="18">
        <v>205.4</v>
      </c>
      <c r="AW37" s="18">
        <v>196.22801999999999</v>
      </c>
      <c r="AX37" s="18">
        <v>196.22801999999999</v>
      </c>
      <c r="AY37" s="18">
        <v>9.1719799999999996</v>
      </c>
      <c r="AZ37" s="18">
        <v>285</v>
      </c>
      <c r="BA37" s="18">
        <v>295.22593999999998</v>
      </c>
      <c r="BB37" s="18">
        <v>295.22593999999998</v>
      </c>
      <c r="BC37" s="18">
        <v>-10.22594</v>
      </c>
      <c r="BD37" s="18">
        <v>207.3</v>
      </c>
      <c r="BE37" s="18">
        <v>208.07390000000001</v>
      </c>
      <c r="BF37" s="18">
        <v>208.07390000000001</v>
      </c>
      <c r="BG37" s="18">
        <v>-0.77390000000000003</v>
      </c>
      <c r="BH37" s="18">
        <v>106.3</v>
      </c>
      <c r="BI37" s="18">
        <v>104.34936999999999</v>
      </c>
      <c r="BJ37" s="18">
        <v>104.34936999999999</v>
      </c>
      <c r="BK37" s="18">
        <v>1.9506300000000001</v>
      </c>
      <c r="BL37" s="18">
        <v>0</v>
      </c>
      <c r="BM37" s="18"/>
      <c r="BN37" s="18"/>
      <c r="BO37" s="18">
        <v>0</v>
      </c>
      <c r="BP37" s="18">
        <v>3</v>
      </c>
      <c r="BQ37" s="18">
        <v>4.4318400000000002</v>
      </c>
      <c r="BR37" s="18">
        <v>4.4318400000000002</v>
      </c>
      <c r="BS37" s="18">
        <v>-1.43184</v>
      </c>
      <c r="BT37" s="18"/>
      <c r="BU37" s="18"/>
      <c r="BV37" s="18"/>
      <c r="BW37" s="18">
        <v>0</v>
      </c>
      <c r="BX37" s="18"/>
      <c r="BY37" s="18"/>
      <c r="BZ37" s="18"/>
      <c r="CA37" s="18">
        <v>0</v>
      </c>
      <c r="CB37" s="18"/>
      <c r="CC37" s="18"/>
      <c r="CD37" s="18"/>
      <c r="CE37" s="18">
        <v>0</v>
      </c>
      <c r="CF37" s="18"/>
      <c r="CG37" s="18"/>
      <c r="CH37" s="18"/>
      <c r="CI37" s="18">
        <v>0</v>
      </c>
      <c r="CJ37" s="18">
        <v>125.2</v>
      </c>
      <c r="CK37" s="18">
        <v>119.05165</v>
      </c>
      <c r="CL37" s="18">
        <v>119.05165</v>
      </c>
      <c r="CM37" s="18">
        <v>6.1483499999999998</v>
      </c>
      <c r="CN37" s="18">
        <v>7.7</v>
      </c>
      <c r="CO37" s="18">
        <v>5.1333399999999996</v>
      </c>
      <c r="CP37" s="18">
        <v>5.1333399999999996</v>
      </c>
      <c r="CQ37" s="18">
        <v>2.5666600000000002</v>
      </c>
      <c r="CR37" s="18">
        <v>5.6</v>
      </c>
      <c r="CS37" s="18">
        <v>2.8177599999999998</v>
      </c>
      <c r="CT37" s="18">
        <v>2.8177599999999998</v>
      </c>
      <c r="CU37" s="18">
        <v>2.7822399999999998</v>
      </c>
      <c r="CV37" s="18">
        <v>16.8</v>
      </c>
      <c r="CW37" s="18"/>
      <c r="CX37" s="18">
        <v>16.79176</v>
      </c>
      <c r="CY37" s="18">
        <v>8.2400000000000008E-3</v>
      </c>
      <c r="CZ37" s="18">
        <v>6.9</v>
      </c>
      <c r="DA37" s="18">
        <v>6.8787000000000003</v>
      </c>
      <c r="DB37" s="18">
        <v>6.8787000000000003</v>
      </c>
      <c r="DC37" s="18">
        <v>2.1299999999999999E-2</v>
      </c>
      <c r="DD37" s="18">
        <v>12.8</v>
      </c>
      <c r="DE37" s="18">
        <v>14.919420000000001</v>
      </c>
      <c r="DF37" s="18">
        <v>14.919420000000001</v>
      </c>
      <c r="DG37" s="18">
        <v>-2.1194199999999999</v>
      </c>
      <c r="DH37" s="18">
        <v>85.5</v>
      </c>
      <c r="DI37" s="18">
        <v>53.869590000000002</v>
      </c>
      <c r="DJ37" s="18">
        <v>41.341720000000002</v>
      </c>
      <c r="DK37" s="18">
        <v>44.158279999999998</v>
      </c>
      <c r="DL37" s="18"/>
      <c r="DM37" s="18"/>
      <c r="DN37" s="18"/>
      <c r="DO37" s="18">
        <v>0</v>
      </c>
      <c r="DP37" s="18"/>
      <c r="DQ37" s="18"/>
      <c r="DR37" s="18"/>
      <c r="DS37" s="18">
        <v>0</v>
      </c>
      <c r="DT37" s="18"/>
      <c r="DU37" s="18"/>
      <c r="DV37" s="18"/>
      <c r="DW37" s="18">
        <v>0</v>
      </c>
      <c r="DX37" s="18">
        <v>0</v>
      </c>
      <c r="DY37" s="18"/>
      <c r="DZ37" s="18"/>
      <c r="EA37" s="18">
        <v>0</v>
      </c>
      <c r="EB37" s="18">
        <v>75</v>
      </c>
      <c r="EC37" s="18">
        <v>57.853650000000002</v>
      </c>
      <c r="ED37" s="18">
        <v>59.516419999999997</v>
      </c>
      <c r="EE37" s="18">
        <v>15.48358</v>
      </c>
      <c r="EF37" s="18">
        <v>112.5</v>
      </c>
      <c r="EG37" s="18">
        <v>110.26321</v>
      </c>
      <c r="EH37" s="18">
        <v>66.295150000000007</v>
      </c>
      <c r="EI37" s="18">
        <v>46.20485</v>
      </c>
      <c r="EJ37" s="18"/>
      <c r="EK37" s="18"/>
      <c r="EL37" s="18"/>
      <c r="EM37" s="18">
        <v>0</v>
      </c>
      <c r="EN37" s="18">
        <v>0</v>
      </c>
      <c r="EO37" s="18"/>
      <c r="EP37" s="18"/>
      <c r="EQ37" s="18">
        <v>0</v>
      </c>
      <c r="ER37" s="18">
        <v>6.3</v>
      </c>
      <c r="ES37" s="18"/>
      <c r="ET37" s="18"/>
      <c r="EU37" s="18">
        <v>6.3</v>
      </c>
      <c r="EV37" s="18">
        <v>0</v>
      </c>
      <c r="EW37" s="18"/>
      <c r="EX37" s="18"/>
      <c r="EY37" s="18">
        <v>0</v>
      </c>
      <c r="EZ37" s="18">
        <v>0</v>
      </c>
      <c r="FA37" s="18"/>
      <c r="FB37" s="18"/>
      <c r="FC37" s="18">
        <v>0</v>
      </c>
      <c r="FD37" s="18">
        <v>28.3</v>
      </c>
      <c r="FE37" s="18">
        <v>27.02168</v>
      </c>
      <c r="FF37" s="18">
        <v>30.82526</v>
      </c>
      <c r="FG37" s="18">
        <v>-2.5252599999999998</v>
      </c>
      <c r="FH37" s="18">
        <v>52.6</v>
      </c>
      <c r="FI37" s="18">
        <v>75</v>
      </c>
      <c r="FJ37" s="18">
        <v>75</v>
      </c>
      <c r="FK37" s="18">
        <v>-22.4</v>
      </c>
      <c r="FL37" s="18">
        <v>16.8</v>
      </c>
      <c r="FM37" s="18">
        <v>16.004190000000001</v>
      </c>
      <c r="FN37" s="18">
        <v>20.749040000000001</v>
      </c>
      <c r="FO37" s="18">
        <v>-3.9490400000000001</v>
      </c>
      <c r="FP37" s="18">
        <v>18.5</v>
      </c>
      <c r="FQ37" s="18">
        <v>18.615860000000001</v>
      </c>
      <c r="FR37" s="18">
        <v>18.615860000000001</v>
      </c>
      <c r="FS37" s="18">
        <v>-0.11586</v>
      </c>
      <c r="FT37" s="18">
        <v>12.3</v>
      </c>
      <c r="FU37" s="18">
        <v>10.67961</v>
      </c>
      <c r="FV37" s="18">
        <v>10.67961</v>
      </c>
      <c r="FW37" s="18">
        <v>1.62039</v>
      </c>
      <c r="FX37" s="18">
        <v>64.7</v>
      </c>
      <c r="FY37" s="18">
        <v>65.054289999999995</v>
      </c>
      <c r="FZ37" s="18">
        <v>65.054289999999995</v>
      </c>
      <c r="GA37" s="18">
        <v>-0.35428999999999999</v>
      </c>
      <c r="GB37" s="18">
        <v>184.5</v>
      </c>
      <c r="GC37" s="18">
        <v>184.91498000000001</v>
      </c>
      <c r="GD37" s="18">
        <v>184.91498000000001</v>
      </c>
      <c r="GE37" s="18">
        <v>-0.41498000000000002</v>
      </c>
      <c r="GF37" s="18">
        <v>185</v>
      </c>
      <c r="GG37" s="18">
        <v>184.91498000000001</v>
      </c>
      <c r="GH37" s="18">
        <v>184.91498000000001</v>
      </c>
      <c r="GI37" s="18">
        <v>8.5019999999999998E-2</v>
      </c>
      <c r="GJ37" s="18">
        <v>183.4</v>
      </c>
      <c r="GK37" s="18">
        <v>185.47028</v>
      </c>
      <c r="GL37" s="18">
        <v>185.47028</v>
      </c>
      <c r="GM37" s="18">
        <v>-2.0702799999999999</v>
      </c>
      <c r="GN37" s="18">
        <v>81</v>
      </c>
      <c r="GO37" s="18">
        <v>83.437340000000006</v>
      </c>
      <c r="GP37" s="18">
        <v>88.410179999999997</v>
      </c>
      <c r="GQ37" s="18">
        <v>-7.4101800000000004</v>
      </c>
      <c r="GR37" s="18">
        <v>6.1</v>
      </c>
      <c r="GS37" s="18">
        <v>6.1913999999999998</v>
      </c>
      <c r="GT37" s="18">
        <v>4.4600200000000001</v>
      </c>
      <c r="GU37" s="18">
        <v>1.63998</v>
      </c>
      <c r="GV37" s="18">
        <v>2.2999999999999998</v>
      </c>
      <c r="GW37" s="18">
        <v>3.0515099999999999</v>
      </c>
      <c r="GX37" s="18">
        <v>4.6789800000000001</v>
      </c>
      <c r="GY37" s="18">
        <v>-2.3789799999999999</v>
      </c>
      <c r="GZ37" s="18">
        <v>19.399999999999999</v>
      </c>
      <c r="HA37" s="18">
        <v>18</v>
      </c>
      <c r="HB37" s="18">
        <v>34.47804</v>
      </c>
      <c r="HC37" s="18">
        <v>-15.07804</v>
      </c>
      <c r="HD37" s="18">
        <v>27.5</v>
      </c>
      <c r="HE37" s="18">
        <v>26.801939999999998</v>
      </c>
      <c r="HF37" s="18">
        <v>32.627180000000003</v>
      </c>
      <c r="HG37" s="18">
        <v>-5.1271800000000001</v>
      </c>
      <c r="HH37" s="18">
        <v>2.2000000000000002</v>
      </c>
      <c r="HI37" s="18">
        <v>1.97359</v>
      </c>
      <c r="HJ37" s="18">
        <v>1.97359</v>
      </c>
      <c r="HK37" s="18">
        <v>0.22641</v>
      </c>
      <c r="HL37" s="18">
        <v>12.3</v>
      </c>
      <c r="HM37" s="18">
        <v>14.14114</v>
      </c>
      <c r="HN37" s="18">
        <v>14.14114</v>
      </c>
      <c r="HO37" s="18">
        <v>-1.84114</v>
      </c>
      <c r="HP37" s="18">
        <v>30.2</v>
      </c>
      <c r="HQ37" s="18">
        <v>29.247710000000001</v>
      </c>
      <c r="HR37" s="18">
        <v>50</v>
      </c>
      <c r="HS37" s="18">
        <v>-19.8</v>
      </c>
      <c r="HT37" s="18"/>
      <c r="HU37" s="18"/>
      <c r="HV37" s="18"/>
      <c r="HW37" s="18">
        <v>0</v>
      </c>
      <c r="HX37" s="18"/>
      <c r="HY37" s="18"/>
      <c r="HZ37" s="18"/>
      <c r="IA37" s="18">
        <v>0</v>
      </c>
      <c r="IB37" s="18">
        <v>61.7</v>
      </c>
      <c r="IC37" s="18">
        <v>85.482579999999999</v>
      </c>
      <c r="ID37" s="18">
        <v>16.490729999999999</v>
      </c>
      <c r="IE37" s="18">
        <v>45.209269999999997</v>
      </c>
      <c r="IF37" s="18"/>
      <c r="IG37" s="18"/>
      <c r="IH37" s="18"/>
      <c r="II37" s="18">
        <v>0</v>
      </c>
      <c r="IJ37" s="18"/>
      <c r="IK37" s="18"/>
      <c r="IL37" s="18"/>
      <c r="IM37" s="18">
        <v>0</v>
      </c>
      <c r="IN37" s="18">
        <v>46.1</v>
      </c>
      <c r="IO37" s="18">
        <v>48.181449999999998</v>
      </c>
      <c r="IP37" s="18">
        <v>48.181449999999998</v>
      </c>
      <c r="IQ37" s="18">
        <v>-2.0814499999999998</v>
      </c>
      <c r="IR37" s="18"/>
      <c r="IS37" s="18"/>
      <c r="IT37" s="18"/>
      <c r="IU37" s="18">
        <v>0</v>
      </c>
      <c r="IV37" s="18"/>
      <c r="IW37" s="18"/>
      <c r="IX37" s="18"/>
      <c r="IY37" s="18">
        <v>0</v>
      </c>
      <c r="IZ37" s="18"/>
      <c r="JA37" s="18"/>
      <c r="JB37" s="18"/>
      <c r="JC37" s="18">
        <v>0</v>
      </c>
      <c r="JD37" s="18">
        <v>65.8</v>
      </c>
      <c r="JE37" s="18">
        <v>64.999380000000002</v>
      </c>
      <c r="JF37" s="18">
        <v>75.210710000000006</v>
      </c>
      <c r="JG37" s="18">
        <v>-9.4107099999999999</v>
      </c>
      <c r="JH37" s="18">
        <v>173.4</v>
      </c>
      <c r="JI37" s="18">
        <v>184.91935000000001</v>
      </c>
      <c r="JJ37" s="18">
        <v>184.91935000000001</v>
      </c>
      <c r="JK37" s="18">
        <v>-11.519349999999999</v>
      </c>
      <c r="JL37" s="18">
        <v>170.6</v>
      </c>
      <c r="JM37" s="18">
        <v>184.91935000000001</v>
      </c>
      <c r="JN37" s="18">
        <v>184.91935000000001</v>
      </c>
      <c r="JO37" s="18">
        <v>-14.31935</v>
      </c>
      <c r="JP37" s="18">
        <v>203.3</v>
      </c>
      <c r="JQ37" s="18">
        <v>184.91935000000001</v>
      </c>
      <c r="JR37" s="18">
        <v>184.91935000000001</v>
      </c>
      <c r="JS37" s="18">
        <v>18.380649999999999</v>
      </c>
      <c r="JT37" s="18">
        <v>271.10000000000002</v>
      </c>
      <c r="JU37" s="18">
        <v>278.21199000000001</v>
      </c>
      <c r="JV37" s="18">
        <v>278.21199000000001</v>
      </c>
      <c r="JW37" s="18">
        <v>-7.1119899999999996</v>
      </c>
      <c r="JX37" s="18">
        <v>74.599999999999994</v>
      </c>
      <c r="JY37" s="18">
        <v>73.590999999999994</v>
      </c>
      <c r="JZ37" s="18">
        <v>73.590999999999994</v>
      </c>
      <c r="KA37" s="18">
        <v>1.0089999999999999</v>
      </c>
      <c r="KB37" s="18">
        <v>36.6</v>
      </c>
      <c r="KC37" s="18">
        <v>36.905999999999999</v>
      </c>
      <c r="KD37" s="18">
        <v>36.905999999999999</v>
      </c>
      <c r="KE37" s="18">
        <v>-0.30599999999999999</v>
      </c>
      <c r="KF37" s="18"/>
      <c r="KG37" s="18"/>
      <c r="KH37" s="18"/>
      <c r="KI37" s="18">
        <v>0</v>
      </c>
      <c r="KJ37" s="18"/>
      <c r="KK37" s="18"/>
      <c r="KL37" s="18"/>
      <c r="KM37" s="18">
        <v>0</v>
      </c>
      <c r="KN37" s="18"/>
      <c r="KO37" s="18"/>
      <c r="KP37" s="18"/>
      <c r="KQ37" s="18">
        <v>0</v>
      </c>
      <c r="KR37" s="18">
        <v>0</v>
      </c>
      <c r="KS37" s="18"/>
      <c r="KT37" s="18"/>
      <c r="KU37" s="18">
        <v>0</v>
      </c>
      <c r="KV37" s="18"/>
      <c r="KW37" s="18"/>
      <c r="KX37" s="18"/>
      <c r="KY37" s="18">
        <v>0</v>
      </c>
      <c r="KZ37" s="18">
        <v>0</v>
      </c>
      <c r="LA37" s="18"/>
      <c r="LB37" s="18"/>
      <c r="LC37" s="18">
        <v>0</v>
      </c>
      <c r="LD37" s="18">
        <v>0.8</v>
      </c>
      <c r="LE37" s="18">
        <v>0.63188999999999995</v>
      </c>
      <c r="LF37" s="18">
        <v>0.63188999999999995</v>
      </c>
      <c r="LG37" s="18">
        <v>0.16811000000000001</v>
      </c>
      <c r="LH37" s="18">
        <v>75.400000000000006</v>
      </c>
      <c r="LI37" s="18">
        <v>119.37596000000001</v>
      </c>
      <c r="LJ37" s="18">
        <v>154.63918000000001</v>
      </c>
      <c r="LK37" s="18">
        <v>-79.239180000000005</v>
      </c>
      <c r="LL37" s="18">
        <v>96.7</v>
      </c>
      <c r="LM37" s="18">
        <v>123.61915999999999</v>
      </c>
      <c r="LN37" s="18">
        <v>87.638729999999995</v>
      </c>
      <c r="LO37" s="18">
        <v>9.0612700000000004</v>
      </c>
      <c r="LP37" s="18">
        <v>66.400000000000006</v>
      </c>
      <c r="LQ37" s="18">
        <v>67.133979999999994</v>
      </c>
      <c r="LR37" s="18">
        <v>67.133979999999994</v>
      </c>
      <c r="LS37" s="18">
        <v>-0.73397999999999997</v>
      </c>
      <c r="LT37" s="18">
        <v>61.2</v>
      </c>
      <c r="LU37" s="18">
        <v>65.779730000000001</v>
      </c>
      <c r="LV37" s="18">
        <v>65.779730000000001</v>
      </c>
      <c r="LW37" s="18">
        <v>-4.5797299999999996</v>
      </c>
      <c r="LX37" s="18">
        <v>29.4</v>
      </c>
      <c r="LY37" s="18">
        <v>29.951460000000001</v>
      </c>
      <c r="LZ37" s="18">
        <v>29.951460000000001</v>
      </c>
      <c r="MA37" s="18">
        <v>-0.55145999999999995</v>
      </c>
      <c r="MB37" s="18">
        <v>119.7</v>
      </c>
      <c r="MC37" s="18"/>
      <c r="MD37" s="18"/>
      <c r="ME37" s="18">
        <v>119.7</v>
      </c>
      <c r="MF37" s="18"/>
      <c r="MG37" s="18"/>
      <c r="MH37" s="18"/>
      <c r="MI37" s="18">
        <v>0</v>
      </c>
      <c r="MJ37" s="18"/>
      <c r="MK37" s="18"/>
      <c r="ML37" s="18"/>
      <c r="MM37" s="18">
        <v>0</v>
      </c>
      <c r="MN37" s="18">
        <v>143.6</v>
      </c>
      <c r="MO37" s="18">
        <v>159.10807</v>
      </c>
      <c r="MP37" s="18">
        <v>159.10807</v>
      </c>
      <c r="MQ37" s="18">
        <v>-15.50807</v>
      </c>
      <c r="MR37" s="18">
        <v>146.19999999999999</v>
      </c>
      <c r="MS37" s="18">
        <v>159.10807</v>
      </c>
      <c r="MT37" s="18">
        <v>159.10807</v>
      </c>
      <c r="MU37" s="18">
        <v>-12.90807</v>
      </c>
      <c r="MV37" s="18">
        <v>169.2</v>
      </c>
      <c r="MW37" s="18">
        <v>159.58587</v>
      </c>
      <c r="MX37" s="18">
        <v>159.58587</v>
      </c>
      <c r="MY37" s="18">
        <v>9.6141299999999994</v>
      </c>
      <c r="MZ37" s="18">
        <v>187.2</v>
      </c>
      <c r="NA37" s="18">
        <v>185.62738999999999</v>
      </c>
      <c r="NB37" s="18">
        <v>185.62738999999999</v>
      </c>
      <c r="NC37" s="18">
        <v>1.5726100000000001</v>
      </c>
      <c r="ND37" s="18"/>
      <c r="NE37" s="18"/>
      <c r="NF37" s="18"/>
      <c r="NG37" s="18">
        <v>0</v>
      </c>
      <c r="NH37" s="18"/>
      <c r="NI37" s="18"/>
      <c r="NJ37" s="18"/>
      <c r="NK37" s="18">
        <v>0</v>
      </c>
      <c r="NL37" s="18"/>
      <c r="NM37" s="18"/>
      <c r="NN37" s="18"/>
      <c r="NO37" s="18">
        <v>0</v>
      </c>
      <c r="NP37" s="18"/>
      <c r="NQ37" s="18"/>
      <c r="NR37" s="18"/>
      <c r="NS37" s="18">
        <v>0</v>
      </c>
      <c r="NT37" s="18">
        <v>216.3</v>
      </c>
      <c r="NU37" s="18">
        <v>192.23309</v>
      </c>
      <c r="NV37" s="18">
        <v>192.23309</v>
      </c>
      <c r="NW37" s="18">
        <v>24.06691</v>
      </c>
      <c r="NX37" s="18">
        <v>103.4</v>
      </c>
      <c r="NY37" s="18">
        <v>96.405180000000001</v>
      </c>
      <c r="NZ37" s="18">
        <v>96.405180000000001</v>
      </c>
      <c r="OA37" s="18">
        <v>6.9948199999999998</v>
      </c>
      <c r="OB37" s="18">
        <v>1</v>
      </c>
      <c r="OC37" s="18"/>
      <c r="OD37" s="18">
        <v>1.0069999999999999</v>
      </c>
      <c r="OE37" s="18">
        <v>-7.0000000000000001E-3</v>
      </c>
      <c r="OF37" s="18">
        <v>16.2</v>
      </c>
      <c r="OG37" s="18">
        <v>11.3</v>
      </c>
      <c r="OH37" s="18">
        <v>22.77</v>
      </c>
      <c r="OI37" s="18">
        <v>-6.57</v>
      </c>
      <c r="OJ37" s="18">
        <v>73.7</v>
      </c>
      <c r="OK37" s="18"/>
      <c r="OL37" s="18">
        <v>71.418999999999997</v>
      </c>
      <c r="OM37" s="18">
        <v>2.2810000000000001</v>
      </c>
      <c r="ON37" s="18">
        <v>13.7</v>
      </c>
      <c r="OO37" s="18">
        <v>14.526999999999999</v>
      </c>
      <c r="OP37" s="18">
        <v>14.526999999999999</v>
      </c>
      <c r="OQ37" s="18">
        <v>-0.82699999999999996</v>
      </c>
      <c r="OR37" s="18">
        <v>0.3</v>
      </c>
      <c r="OS37" s="18"/>
      <c r="OT37" s="18">
        <v>0.2</v>
      </c>
      <c r="OU37" s="18">
        <v>0.1</v>
      </c>
      <c r="OV37" s="18">
        <v>6.1</v>
      </c>
      <c r="OW37" s="18">
        <v>5.9</v>
      </c>
      <c r="OX37" s="18">
        <v>5.9</v>
      </c>
      <c r="OY37" s="18">
        <v>0.2</v>
      </c>
      <c r="OZ37" s="18"/>
      <c r="PA37" s="18"/>
      <c r="PB37" s="18"/>
      <c r="PC37" s="18">
        <v>0</v>
      </c>
      <c r="PD37" s="18">
        <v>9.9</v>
      </c>
      <c r="PE37" s="18">
        <v>9.9830000000000005</v>
      </c>
      <c r="PF37" s="18">
        <v>9</v>
      </c>
      <c r="PG37" s="18">
        <v>0.9</v>
      </c>
      <c r="PH37" s="18">
        <v>2.6</v>
      </c>
      <c r="PI37" s="18">
        <v>2.7425199999999998</v>
      </c>
      <c r="PJ37" s="18">
        <v>1.46</v>
      </c>
      <c r="PK37" s="18">
        <v>1.1399999999999999</v>
      </c>
      <c r="PL37" s="18">
        <v>0</v>
      </c>
      <c r="PM37" s="18"/>
      <c r="PN37" s="18"/>
      <c r="PO37" s="18">
        <v>0</v>
      </c>
      <c r="PP37" s="18">
        <v>1.8</v>
      </c>
      <c r="PQ37" s="18">
        <v>1.51</v>
      </c>
      <c r="PR37" s="18">
        <v>1.51</v>
      </c>
      <c r="PS37" s="18">
        <v>0.28999999999999998</v>
      </c>
      <c r="PT37" s="18">
        <v>1.6</v>
      </c>
      <c r="PU37" s="18">
        <v>1.6</v>
      </c>
      <c r="PV37" s="18">
        <v>1.6</v>
      </c>
      <c r="PW37" s="18">
        <v>0</v>
      </c>
      <c r="PX37" s="18">
        <v>20.5</v>
      </c>
      <c r="PY37" s="18">
        <v>19.417480000000001</v>
      </c>
      <c r="PZ37" s="18">
        <v>19.417480000000001</v>
      </c>
      <c r="QA37" s="18">
        <v>1.0825199999999999</v>
      </c>
      <c r="QB37" s="18">
        <v>5.7</v>
      </c>
      <c r="QC37" s="18">
        <v>6</v>
      </c>
      <c r="QD37" s="18">
        <v>6</v>
      </c>
      <c r="QE37" s="18">
        <v>-0.3</v>
      </c>
      <c r="QF37" s="18">
        <v>4</v>
      </c>
      <c r="QG37" s="18">
        <v>4</v>
      </c>
      <c r="QH37" s="18">
        <v>4</v>
      </c>
      <c r="QI37" s="18">
        <v>0</v>
      </c>
      <c r="QJ37" s="18">
        <v>3.3</v>
      </c>
      <c r="QK37" s="18">
        <v>3.4</v>
      </c>
      <c r="QL37" s="18">
        <v>3.4</v>
      </c>
      <c r="QM37" s="18">
        <v>-0.1</v>
      </c>
      <c r="QN37" s="18">
        <v>15.7</v>
      </c>
      <c r="QO37" s="18">
        <v>16.504850000000001</v>
      </c>
      <c r="QP37" s="18">
        <v>16.504850000000001</v>
      </c>
      <c r="QQ37" s="18">
        <v>-0.80484999999999995</v>
      </c>
      <c r="QR37" s="18">
        <v>13.7</v>
      </c>
      <c r="QS37" s="18"/>
      <c r="QT37" s="18">
        <v>13.034000000000001</v>
      </c>
      <c r="QU37" s="18">
        <v>0.66600000000000004</v>
      </c>
      <c r="QV37" s="18">
        <v>16.3</v>
      </c>
      <c r="QW37" s="18"/>
      <c r="QX37" s="18">
        <v>16.986999999999998</v>
      </c>
      <c r="QY37" s="18">
        <v>-0.68700000000000006</v>
      </c>
      <c r="QZ37" s="18">
        <v>3.2</v>
      </c>
      <c r="RA37" s="18">
        <v>1.2</v>
      </c>
      <c r="RB37" s="18">
        <v>4.7610000000000001</v>
      </c>
      <c r="RC37" s="18">
        <v>-1.5609999999999999</v>
      </c>
      <c r="RD37" s="18">
        <v>13.5</v>
      </c>
      <c r="RE37" s="18">
        <v>5.7</v>
      </c>
      <c r="RF37" s="18">
        <v>18.867000000000001</v>
      </c>
      <c r="RG37" s="18">
        <v>-5.367</v>
      </c>
      <c r="RH37" s="18">
        <v>4.4000000000000004</v>
      </c>
      <c r="RI37" s="18">
        <v>4.2</v>
      </c>
      <c r="RJ37" s="18">
        <v>4.2</v>
      </c>
      <c r="RK37" s="18">
        <v>0.2</v>
      </c>
      <c r="RL37" s="18">
        <v>1.2</v>
      </c>
      <c r="RM37" s="18">
        <v>1.2</v>
      </c>
      <c r="RN37" s="18">
        <v>1.2</v>
      </c>
      <c r="RO37" s="18">
        <v>0</v>
      </c>
      <c r="RP37" s="18">
        <v>2.4</v>
      </c>
      <c r="RQ37" s="18">
        <v>2.4</v>
      </c>
      <c r="RR37" s="18">
        <v>2.4</v>
      </c>
      <c r="RS37" s="18">
        <v>0</v>
      </c>
      <c r="RT37" s="18">
        <v>2.6</v>
      </c>
      <c r="RU37" s="18">
        <v>2.8</v>
      </c>
      <c r="RV37" s="18">
        <v>2.8</v>
      </c>
      <c r="RW37" s="18">
        <v>-0.2</v>
      </c>
      <c r="RX37" s="18">
        <v>17.399999999999999</v>
      </c>
      <c r="RY37" s="18"/>
      <c r="RZ37" s="18">
        <v>15.954000000000001</v>
      </c>
      <c r="SA37" s="18">
        <v>1.446</v>
      </c>
      <c r="SB37" s="18"/>
      <c r="SC37" s="18"/>
      <c r="SD37" s="18"/>
      <c r="SE37" s="18">
        <v>0</v>
      </c>
      <c r="SF37" s="18">
        <v>15.6</v>
      </c>
      <c r="SG37" s="18">
        <v>19.772790000000001</v>
      </c>
      <c r="SH37" s="18">
        <v>3.8144300000000002</v>
      </c>
      <c r="SI37" s="18">
        <v>11.78557</v>
      </c>
      <c r="SJ37" s="18">
        <v>0.8</v>
      </c>
      <c r="SK37" s="18">
        <v>0.96</v>
      </c>
      <c r="SL37" s="18">
        <v>0.96</v>
      </c>
      <c r="SM37" s="18">
        <v>-0.16</v>
      </c>
      <c r="SN37" s="18"/>
      <c r="SO37" s="18"/>
      <c r="SP37" s="18">
        <v>0.4</v>
      </c>
      <c r="SQ37" s="18">
        <v>-0.4</v>
      </c>
      <c r="SR37" s="18">
        <v>4.5999999999999996</v>
      </c>
      <c r="SS37" s="18">
        <v>4.5999999999999996</v>
      </c>
      <c r="ST37" s="18">
        <v>4.5999999999999996</v>
      </c>
      <c r="SU37" s="18">
        <v>0</v>
      </c>
      <c r="SV37" s="18">
        <v>1.9</v>
      </c>
      <c r="SW37" s="18">
        <v>3.4</v>
      </c>
      <c r="SX37" s="18">
        <v>3.4</v>
      </c>
      <c r="SY37" s="18">
        <v>-1.5</v>
      </c>
      <c r="SZ37" s="18">
        <v>3.8</v>
      </c>
      <c r="TA37" s="18">
        <v>4.5</v>
      </c>
      <c r="TB37" s="18">
        <v>4.5</v>
      </c>
      <c r="TC37" s="18">
        <v>-0.7</v>
      </c>
      <c r="TD37" s="18">
        <v>5.5</v>
      </c>
      <c r="TE37" s="18">
        <v>6.5</v>
      </c>
      <c r="TF37" s="18">
        <v>6.5</v>
      </c>
      <c r="TG37" s="18">
        <v>-1</v>
      </c>
      <c r="TH37" s="18">
        <v>10</v>
      </c>
      <c r="TI37" s="18">
        <v>10</v>
      </c>
      <c r="TJ37" s="18">
        <v>10</v>
      </c>
      <c r="TK37" s="18">
        <v>0</v>
      </c>
      <c r="TL37" s="18">
        <v>16.2</v>
      </c>
      <c r="TM37" s="18">
        <v>20.5</v>
      </c>
      <c r="TN37" s="18">
        <v>22.765000000000001</v>
      </c>
      <c r="TO37" s="18">
        <v>-6.5650000000000004</v>
      </c>
      <c r="TP37" s="18">
        <v>42.4</v>
      </c>
      <c r="TQ37" s="18">
        <v>38</v>
      </c>
      <c r="TR37" s="18">
        <v>58.71</v>
      </c>
      <c r="TS37" s="18">
        <v>-16.309999999999999</v>
      </c>
      <c r="TT37" s="18">
        <v>33.4</v>
      </c>
      <c r="TU37" s="18"/>
      <c r="TV37" s="18">
        <v>32.889000000000003</v>
      </c>
      <c r="TW37" s="18">
        <v>0.51100000000000001</v>
      </c>
      <c r="TX37" s="18">
        <v>36.200000000000003</v>
      </c>
      <c r="TY37" s="18">
        <v>19.25807</v>
      </c>
      <c r="TZ37" s="18">
        <v>26.751999999999999</v>
      </c>
      <c r="UA37" s="18">
        <v>9.4480000000000004</v>
      </c>
      <c r="UB37" s="18">
        <v>33.200000000000003</v>
      </c>
      <c r="UC37" s="18">
        <v>34.756549999999997</v>
      </c>
      <c r="UD37" s="18">
        <v>38.710999999999999</v>
      </c>
      <c r="UE37" s="18">
        <v>-5.5110000000000001</v>
      </c>
      <c r="UF37" s="18">
        <v>3.9</v>
      </c>
      <c r="UG37" s="18">
        <v>2.5870000000000002</v>
      </c>
      <c r="UH37" s="18">
        <v>2.5870000000000002</v>
      </c>
      <c r="UI37" s="18">
        <v>1.3129999999999999</v>
      </c>
      <c r="UJ37" s="18">
        <v>2.1</v>
      </c>
      <c r="UK37" s="18">
        <v>2.0699999999999998</v>
      </c>
      <c r="UL37" s="18">
        <v>2.0699999999999998</v>
      </c>
      <c r="UM37" s="18">
        <v>0.03</v>
      </c>
      <c r="UN37" s="18">
        <v>8.5</v>
      </c>
      <c r="UO37" s="18">
        <v>6.5</v>
      </c>
      <c r="UP37" s="18">
        <v>6.5</v>
      </c>
      <c r="UQ37" s="18">
        <v>2</v>
      </c>
      <c r="UR37" s="18">
        <v>2.2999999999999998</v>
      </c>
      <c r="US37" s="18">
        <v>2</v>
      </c>
      <c r="UT37" s="18">
        <v>2</v>
      </c>
      <c r="UU37" s="18">
        <v>0.3</v>
      </c>
      <c r="UV37" s="18">
        <v>7.5</v>
      </c>
      <c r="UW37" s="18">
        <v>7.6</v>
      </c>
      <c r="UX37" s="18">
        <v>7.6</v>
      </c>
      <c r="UY37" s="18">
        <v>-0.1</v>
      </c>
      <c r="UZ37" s="18">
        <v>3.2</v>
      </c>
      <c r="VA37" s="18">
        <v>3</v>
      </c>
      <c r="VB37" s="18">
        <v>3</v>
      </c>
      <c r="VC37" s="18">
        <v>0.2</v>
      </c>
      <c r="VD37" s="18">
        <v>3.5</v>
      </c>
      <c r="VE37" s="18">
        <v>3.3</v>
      </c>
      <c r="VF37" s="18">
        <v>3.3</v>
      </c>
      <c r="VG37" s="18">
        <v>0.2</v>
      </c>
      <c r="VH37" s="18">
        <v>3.7</v>
      </c>
      <c r="VI37" s="18">
        <v>3.4</v>
      </c>
      <c r="VJ37" s="18">
        <v>3.4</v>
      </c>
      <c r="VK37" s="18">
        <v>0.3</v>
      </c>
      <c r="VL37" s="18">
        <v>14.4</v>
      </c>
      <c r="VM37" s="18">
        <v>12.923999999999999</v>
      </c>
      <c r="VN37" s="18">
        <v>12.923999999999999</v>
      </c>
      <c r="VO37" s="18">
        <v>1.476</v>
      </c>
      <c r="VP37" s="18">
        <v>235.5</v>
      </c>
      <c r="VQ37" s="18"/>
      <c r="VR37" s="18">
        <v>250</v>
      </c>
      <c r="VS37" s="18">
        <v>-14.5</v>
      </c>
      <c r="VT37" s="18">
        <v>13</v>
      </c>
      <c r="VU37" s="18"/>
      <c r="VV37" s="18">
        <v>12.833</v>
      </c>
      <c r="VW37" s="18">
        <v>0.16700000000000001</v>
      </c>
      <c r="VX37" s="18">
        <v>132.19999999999999</v>
      </c>
      <c r="VY37" s="18"/>
      <c r="VZ37" s="18">
        <v>133.94</v>
      </c>
      <c r="WA37" s="18">
        <v>-1.74</v>
      </c>
      <c r="WB37" s="18">
        <v>0.6</v>
      </c>
      <c r="WC37" s="18">
        <v>0.6</v>
      </c>
      <c r="WD37" s="18">
        <v>0.6</v>
      </c>
      <c r="WE37" s="18">
        <v>0</v>
      </c>
      <c r="WF37" s="18">
        <v>1.6</v>
      </c>
      <c r="WG37" s="18">
        <v>16</v>
      </c>
      <c r="WH37" s="18">
        <v>16</v>
      </c>
      <c r="WI37" s="18">
        <v>-14.4</v>
      </c>
      <c r="WJ37" s="18">
        <v>24.4</v>
      </c>
      <c r="WK37" s="18">
        <v>29</v>
      </c>
      <c r="WL37" s="18">
        <v>29</v>
      </c>
      <c r="WM37" s="18">
        <v>-4.5999999999999996</v>
      </c>
      <c r="WN37" s="18">
        <v>95.5</v>
      </c>
      <c r="WO37" s="18"/>
      <c r="WP37" s="18">
        <v>95.813999999999993</v>
      </c>
      <c r="WQ37" s="18">
        <v>-0.314</v>
      </c>
      <c r="WR37" s="18">
        <v>14.1</v>
      </c>
      <c r="WS37" s="18"/>
      <c r="WT37" s="18">
        <v>12.701000000000001</v>
      </c>
      <c r="WU37" s="18">
        <v>1.399</v>
      </c>
      <c r="WV37" s="18">
        <v>6.9</v>
      </c>
      <c r="WW37" s="18">
        <v>7</v>
      </c>
      <c r="WX37" s="18">
        <v>7</v>
      </c>
      <c r="WY37" s="18">
        <v>-0.1</v>
      </c>
      <c r="WZ37" s="18">
        <v>19.100000000000001</v>
      </c>
      <c r="XA37" s="18">
        <v>18.932040000000001</v>
      </c>
      <c r="XB37" s="18">
        <v>18.932040000000001</v>
      </c>
      <c r="XC37" s="18">
        <v>0.16796</v>
      </c>
      <c r="XD37" s="18">
        <v>9.4</v>
      </c>
      <c r="XE37" s="18">
        <v>10.6</v>
      </c>
      <c r="XF37" s="18">
        <v>10.6</v>
      </c>
      <c r="XG37" s="18">
        <v>-1.2</v>
      </c>
      <c r="XH37" s="18"/>
      <c r="XI37" s="18"/>
      <c r="XJ37" s="18"/>
      <c r="XK37" s="18">
        <v>0</v>
      </c>
      <c r="XL37" s="18"/>
      <c r="XM37" s="18"/>
      <c r="XN37" s="18"/>
      <c r="XO37" s="18">
        <v>0</v>
      </c>
      <c r="XP37" s="18">
        <v>14.5</v>
      </c>
      <c r="XQ37" s="18">
        <v>14</v>
      </c>
      <c r="XR37" s="18">
        <v>14</v>
      </c>
      <c r="XS37" s="18">
        <v>0.5</v>
      </c>
      <c r="XT37" s="18">
        <v>16.3</v>
      </c>
      <c r="XU37" s="18">
        <v>17</v>
      </c>
      <c r="XV37" s="18">
        <v>17</v>
      </c>
      <c r="XW37" s="18">
        <v>-0.7</v>
      </c>
      <c r="XX37" s="18">
        <v>6.3</v>
      </c>
      <c r="XY37" s="18">
        <v>7.63</v>
      </c>
      <c r="XZ37" s="18">
        <v>7.63</v>
      </c>
      <c r="YA37" s="18">
        <v>-1.33</v>
      </c>
      <c r="YB37" s="18">
        <v>6.48</v>
      </c>
      <c r="YC37" s="18">
        <v>6.5</v>
      </c>
      <c r="YD37" s="18">
        <v>6.5</v>
      </c>
      <c r="YE37" s="18">
        <v>-0.02</v>
      </c>
      <c r="YF37" s="18"/>
      <c r="YG37" s="18"/>
      <c r="YH37" s="18"/>
      <c r="YI37" s="18">
        <v>0</v>
      </c>
      <c r="YJ37" s="18"/>
      <c r="YK37" s="18"/>
      <c r="YL37" s="18"/>
      <c r="YM37" s="18">
        <v>0</v>
      </c>
    </row>
    <row r="38" spans="1:663" ht="24" customHeight="1" x14ac:dyDescent="0.3">
      <c r="A38" s="1"/>
      <c r="B38" s="17" t="s">
        <v>70</v>
      </c>
      <c r="C38" s="17" t="s">
        <v>763</v>
      </c>
      <c r="D38" s="18">
        <v>79.3</v>
      </c>
      <c r="E38" s="18">
        <v>75.560969999999998</v>
      </c>
      <c r="F38" s="18">
        <v>53.42747</v>
      </c>
      <c r="G38" s="18">
        <v>25.872530000000001</v>
      </c>
      <c r="H38" s="18">
        <v>652.6</v>
      </c>
      <c r="I38" s="18">
        <v>643.65809000000002</v>
      </c>
      <c r="J38" s="18">
        <v>641.63959</v>
      </c>
      <c r="K38" s="18">
        <v>10.96041</v>
      </c>
      <c r="L38" s="18">
        <v>216</v>
      </c>
      <c r="M38" s="18">
        <v>209.39341999999999</v>
      </c>
      <c r="N38" s="18">
        <v>208.73676</v>
      </c>
      <c r="O38" s="18">
        <v>7.2632399999999997</v>
      </c>
      <c r="P38" s="18">
        <v>3.8</v>
      </c>
      <c r="Q38" s="18">
        <v>8.8258700000000001</v>
      </c>
      <c r="R38" s="18"/>
      <c r="S38" s="18">
        <v>3.8</v>
      </c>
      <c r="T38" s="18">
        <v>3.9</v>
      </c>
      <c r="U38" s="18">
        <v>8.5166900000000005</v>
      </c>
      <c r="V38" s="18"/>
      <c r="W38" s="18">
        <v>3.9</v>
      </c>
      <c r="X38" s="18">
        <v>31.2</v>
      </c>
      <c r="Y38" s="18">
        <v>30.672820000000002</v>
      </c>
      <c r="Z38" s="18">
        <v>12.09104</v>
      </c>
      <c r="AA38" s="18">
        <v>19.10896</v>
      </c>
      <c r="AB38" s="18">
        <v>82</v>
      </c>
      <c r="AC38" s="18">
        <v>80.822000000000003</v>
      </c>
      <c r="AD38" s="18">
        <v>80.822000000000003</v>
      </c>
      <c r="AE38" s="18">
        <v>1.1779999999999999</v>
      </c>
      <c r="AF38" s="18"/>
      <c r="AG38" s="18"/>
      <c r="AH38" s="18"/>
      <c r="AI38" s="18">
        <v>0</v>
      </c>
      <c r="AJ38" s="18"/>
      <c r="AK38" s="18"/>
      <c r="AL38" s="18"/>
      <c r="AM38" s="18">
        <v>0</v>
      </c>
      <c r="AN38" s="18">
        <v>182.4</v>
      </c>
      <c r="AO38" s="18">
        <v>196.22801999999999</v>
      </c>
      <c r="AP38" s="18">
        <v>196.22801999999999</v>
      </c>
      <c r="AQ38" s="18">
        <v>-13.82802</v>
      </c>
      <c r="AR38" s="18">
        <v>202.7</v>
      </c>
      <c r="AS38" s="18">
        <v>196.22801999999999</v>
      </c>
      <c r="AT38" s="18">
        <v>196.22801999999999</v>
      </c>
      <c r="AU38" s="18">
        <v>6.4719800000000003</v>
      </c>
      <c r="AV38" s="18">
        <v>204.8</v>
      </c>
      <c r="AW38" s="18">
        <v>196.22801999999999</v>
      </c>
      <c r="AX38" s="18">
        <v>196.22801999999999</v>
      </c>
      <c r="AY38" s="18">
        <v>8.5719799999999999</v>
      </c>
      <c r="AZ38" s="18">
        <v>285.3</v>
      </c>
      <c r="BA38" s="18">
        <v>295.22593999999998</v>
      </c>
      <c r="BB38" s="18">
        <v>295.22593999999998</v>
      </c>
      <c r="BC38" s="18">
        <v>-9.9259400000000007</v>
      </c>
      <c r="BD38" s="18">
        <v>210.8</v>
      </c>
      <c r="BE38" s="18">
        <v>208.07390000000001</v>
      </c>
      <c r="BF38" s="18">
        <v>208.07390000000001</v>
      </c>
      <c r="BG38" s="18">
        <v>2.7261000000000002</v>
      </c>
      <c r="BH38" s="18">
        <v>104.7</v>
      </c>
      <c r="BI38" s="18">
        <v>104.34936999999999</v>
      </c>
      <c r="BJ38" s="18">
        <v>104.34936999999999</v>
      </c>
      <c r="BK38" s="18">
        <v>0.35063</v>
      </c>
      <c r="BL38" s="18">
        <v>0</v>
      </c>
      <c r="BM38" s="18">
        <v>120.06350999999999</v>
      </c>
      <c r="BN38" s="18"/>
      <c r="BO38" s="18">
        <v>0</v>
      </c>
      <c r="BP38" s="18">
        <v>3</v>
      </c>
      <c r="BQ38" s="18">
        <v>4.4318400000000002</v>
      </c>
      <c r="BR38" s="18">
        <v>4.4318400000000002</v>
      </c>
      <c r="BS38" s="18">
        <v>-1.43184</v>
      </c>
      <c r="BT38" s="18"/>
      <c r="BU38" s="18"/>
      <c r="BV38" s="18"/>
      <c r="BW38" s="18">
        <v>0</v>
      </c>
      <c r="BX38" s="18"/>
      <c r="BY38" s="18"/>
      <c r="BZ38" s="18"/>
      <c r="CA38" s="18">
        <v>0</v>
      </c>
      <c r="CB38" s="18"/>
      <c r="CC38" s="18"/>
      <c r="CD38" s="18"/>
      <c r="CE38" s="18">
        <v>0</v>
      </c>
      <c r="CF38" s="18"/>
      <c r="CG38" s="18"/>
      <c r="CH38" s="18"/>
      <c r="CI38" s="18">
        <v>0</v>
      </c>
      <c r="CJ38" s="18">
        <v>122.7</v>
      </c>
      <c r="CK38" s="18">
        <v>119.05165</v>
      </c>
      <c r="CL38" s="18">
        <v>119.05165</v>
      </c>
      <c r="CM38" s="18">
        <v>3.6483500000000002</v>
      </c>
      <c r="CN38" s="18">
        <v>7.1</v>
      </c>
      <c r="CO38" s="18">
        <v>5.1333399999999996</v>
      </c>
      <c r="CP38" s="18">
        <v>5.1333399999999996</v>
      </c>
      <c r="CQ38" s="18">
        <v>1.9666600000000001</v>
      </c>
      <c r="CR38" s="18">
        <v>5.3</v>
      </c>
      <c r="CS38" s="18">
        <v>2.8177599999999998</v>
      </c>
      <c r="CT38" s="18">
        <v>2.8177599999999998</v>
      </c>
      <c r="CU38" s="18">
        <v>2.48224</v>
      </c>
      <c r="CV38" s="18">
        <v>14.6</v>
      </c>
      <c r="CW38" s="18"/>
      <c r="CX38" s="18">
        <v>16.79176</v>
      </c>
      <c r="CY38" s="18">
        <v>-2.1917599999999999</v>
      </c>
      <c r="CZ38" s="18">
        <v>7.1</v>
      </c>
      <c r="DA38" s="18">
        <v>6.8787000000000003</v>
      </c>
      <c r="DB38" s="18">
        <v>6.8787000000000003</v>
      </c>
      <c r="DC38" s="18">
        <v>0.2213</v>
      </c>
      <c r="DD38" s="18">
        <v>11.5</v>
      </c>
      <c r="DE38" s="18">
        <v>14.919420000000001</v>
      </c>
      <c r="DF38" s="18">
        <v>14.919420000000001</v>
      </c>
      <c r="DG38" s="18">
        <v>-3.4194200000000001</v>
      </c>
      <c r="DH38" s="18">
        <v>84.6</v>
      </c>
      <c r="DI38" s="18">
        <v>19.40033</v>
      </c>
      <c r="DJ38" s="18">
        <v>45.627879999999998</v>
      </c>
      <c r="DK38" s="18">
        <v>38.972119999999997</v>
      </c>
      <c r="DL38" s="18"/>
      <c r="DM38" s="18"/>
      <c r="DN38" s="18"/>
      <c r="DO38" s="18">
        <v>0</v>
      </c>
      <c r="DP38" s="18"/>
      <c r="DQ38" s="18"/>
      <c r="DR38" s="18"/>
      <c r="DS38" s="18">
        <v>0</v>
      </c>
      <c r="DT38" s="18"/>
      <c r="DU38" s="18"/>
      <c r="DV38" s="18"/>
      <c r="DW38" s="18">
        <v>0</v>
      </c>
      <c r="DX38" s="18">
        <v>0</v>
      </c>
      <c r="DY38" s="18"/>
      <c r="DZ38" s="18"/>
      <c r="EA38" s="18">
        <v>0</v>
      </c>
      <c r="EB38" s="18">
        <v>75.8</v>
      </c>
      <c r="EC38" s="18">
        <v>56.760800000000003</v>
      </c>
      <c r="ED38" s="18">
        <v>61.624519999999997</v>
      </c>
      <c r="EE38" s="18">
        <v>14.17548</v>
      </c>
      <c r="EF38" s="18">
        <v>77.7</v>
      </c>
      <c r="EG38" s="18">
        <v>130.88176999999999</v>
      </c>
      <c r="EH38" s="18">
        <v>110.26321</v>
      </c>
      <c r="EI38" s="18">
        <v>-32.563209999999998</v>
      </c>
      <c r="EJ38" s="18"/>
      <c r="EK38" s="18"/>
      <c r="EL38" s="18"/>
      <c r="EM38" s="18">
        <v>0</v>
      </c>
      <c r="EN38" s="18">
        <v>0</v>
      </c>
      <c r="EO38" s="18"/>
      <c r="EP38" s="18"/>
      <c r="EQ38" s="18">
        <v>0</v>
      </c>
      <c r="ER38" s="18">
        <v>0</v>
      </c>
      <c r="ES38" s="18"/>
      <c r="ET38" s="18"/>
      <c r="EU38" s="18">
        <v>0</v>
      </c>
      <c r="EV38" s="18">
        <v>0</v>
      </c>
      <c r="EW38" s="18"/>
      <c r="EX38" s="18"/>
      <c r="EY38" s="18">
        <v>0</v>
      </c>
      <c r="EZ38" s="18">
        <v>0</v>
      </c>
      <c r="FA38" s="18"/>
      <c r="FB38" s="18"/>
      <c r="FC38" s="18">
        <v>0</v>
      </c>
      <c r="FD38" s="18">
        <v>27.3</v>
      </c>
      <c r="FE38" s="18">
        <v>27.02168</v>
      </c>
      <c r="FF38" s="18">
        <v>30.82526</v>
      </c>
      <c r="FG38" s="18">
        <v>-3.5252599999999998</v>
      </c>
      <c r="FH38" s="18">
        <v>47</v>
      </c>
      <c r="FI38" s="18">
        <v>75</v>
      </c>
      <c r="FJ38" s="18"/>
      <c r="FK38" s="18">
        <v>47</v>
      </c>
      <c r="FL38" s="18">
        <v>16.8</v>
      </c>
      <c r="FM38" s="18">
        <v>16.004190000000001</v>
      </c>
      <c r="FN38" s="18">
        <v>20.749040000000001</v>
      </c>
      <c r="FO38" s="18">
        <v>-3.9490400000000001</v>
      </c>
      <c r="FP38" s="18">
        <v>18.5</v>
      </c>
      <c r="FQ38" s="18">
        <v>18.615860000000001</v>
      </c>
      <c r="FR38" s="18">
        <v>18.615860000000001</v>
      </c>
      <c r="FS38" s="18">
        <v>-0.11586</v>
      </c>
      <c r="FT38" s="18">
        <v>12.3</v>
      </c>
      <c r="FU38" s="18">
        <v>10.67961</v>
      </c>
      <c r="FV38" s="18">
        <v>10.67961</v>
      </c>
      <c r="FW38" s="18">
        <v>1.62039</v>
      </c>
      <c r="FX38" s="18">
        <v>64</v>
      </c>
      <c r="FY38" s="18">
        <v>65.054289999999995</v>
      </c>
      <c r="FZ38" s="18">
        <v>65.054289999999995</v>
      </c>
      <c r="GA38" s="18">
        <v>-1.0542899999999999</v>
      </c>
      <c r="GB38" s="18">
        <v>180.7</v>
      </c>
      <c r="GC38" s="18">
        <v>184.91498000000001</v>
      </c>
      <c r="GD38" s="18">
        <v>184.91498000000001</v>
      </c>
      <c r="GE38" s="18">
        <v>-4.2149799999999997</v>
      </c>
      <c r="GF38" s="18">
        <v>181.4</v>
      </c>
      <c r="GG38" s="18">
        <v>184.91498000000001</v>
      </c>
      <c r="GH38" s="18">
        <v>184.91498000000001</v>
      </c>
      <c r="GI38" s="18">
        <v>-3.51498</v>
      </c>
      <c r="GJ38" s="18">
        <v>182.9</v>
      </c>
      <c r="GK38" s="18">
        <v>185.47028</v>
      </c>
      <c r="GL38" s="18">
        <v>185.47028</v>
      </c>
      <c r="GM38" s="18">
        <v>-2.5702799999999999</v>
      </c>
      <c r="GN38" s="18">
        <v>79.900000000000006</v>
      </c>
      <c r="GO38" s="18">
        <v>83.437340000000006</v>
      </c>
      <c r="GP38" s="18">
        <v>88.410179999999997</v>
      </c>
      <c r="GQ38" s="18">
        <v>-8.5101800000000001</v>
      </c>
      <c r="GR38" s="18">
        <v>6.2</v>
      </c>
      <c r="GS38" s="18">
        <v>6.1913999999999998</v>
      </c>
      <c r="GT38" s="18">
        <v>4.4600200000000001</v>
      </c>
      <c r="GU38" s="18">
        <v>1.7399800000000001</v>
      </c>
      <c r="GV38" s="18">
        <v>2.2999999999999998</v>
      </c>
      <c r="GW38" s="18">
        <v>3.0515099999999999</v>
      </c>
      <c r="GX38" s="18">
        <v>4.6789800000000001</v>
      </c>
      <c r="GY38" s="18">
        <v>-2.3789799999999999</v>
      </c>
      <c r="GZ38" s="18">
        <v>17.899999999999999</v>
      </c>
      <c r="HA38" s="18">
        <v>18</v>
      </c>
      <c r="HB38" s="18">
        <v>34.47804</v>
      </c>
      <c r="HC38" s="18">
        <v>-16.578040000000001</v>
      </c>
      <c r="HD38" s="18">
        <v>25.7</v>
      </c>
      <c r="HE38" s="18">
        <v>26.801939999999998</v>
      </c>
      <c r="HF38" s="18">
        <v>32.627180000000003</v>
      </c>
      <c r="HG38" s="18">
        <v>-6.9271799999999999</v>
      </c>
      <c r="HH38" s="18">
        <v>2.2000000000000002</v>
      </c>
      <c r="HI38" s="18">
        <v>1.97359</v>
      </c>
      <c r="HJ38" s="18">
        <v>1.97359</v>
      </c>
      <c r="HK38" s="18">
        <v>0.22641</v>
      </c>
      <c r="HL38" s="18">
        <v>11.7</v>
      </c>
      <c r="HM38" s="18">
        <v>14.14114</v>
      </c>
      <c r="HN38" s="18">
        <v>14.14114</v>
      </c>
      <c r="HO38" s="18">
        <v>-2.4411399999999999</v>
      </c>
      <c r="HP38" s="18">
        <v>26.6</v>
      </c>
      <c r="HQ38" s="18">
        <v>26.395140000000001</v>
      </c>
      <c r="HR38" s="18">
        <v>50</v>
      </c>
      <c r="HS38" s="18">
        <v>-23.4</v>
      </c>
      <c r="HT38" s="18"/>
      <c r="HU38" s="18"/>
      <c r="HV38" s="18"/>
      <c r="HW38" s="18">
        <v>0</v>
      </c>
      <c r="HX38" s="18"/>
      <c r="HY38" s="18"/>
      <c r="HZ38" s="18"/>
      <c r="IA38" s="18">
        <v>0</v>
      </c>
      <c r="IB38" s="18">
        <v>60.7</v>
      </c>
      <c r="IC38" s="18">
        <v>85.482579999999999</v>
      </c>
      <c r="ID38" s="18">
        <v>16.490729999999999</v>
      </c>
      <c r="IE38" s="18">
        <v>44.209269999999997</v>
      </c>
      <c r="IF38" s="18"/>
      <c r="IG38" s="18"/>
      <c r="IH38" s="18"/>
      <c r="II38" s="18">
        <v>0</v>
      </c>
      <c r="IJ38" s="18"/>
      <c r="IK38" s="18"/>
      <c r="IL38" s="18"/>
      <c r="IM38" s="18">
        <v>0</v>
      </c>
      <c r="IN38" s="18">
        <v>46.3</v>
      </c>
      <c r="IO38" s="18">
        <v>48.181449999999998</v>
      </c>
      <c r="IP38" s="18">
        <v>48.181449999999998</v>
      </c>
      <c r="IQ38" s="18">
        <v>-1.8814500000000001</v>
      </c>
      <c r="IR38" s="18"/>
      <c r="IS38" s="18"/>
      <c r="IT38" s="18"/>
      <c r="IU38" s="18">
        <v>0</v>
      </c>
      <c r="IV38" s="18"/>
      <c r="IW38" s="18"/>
      <c r="IX38" s="18"/>
      <c r="IY38" s="18">
        <v>0</v>
      </c>
      <c r="IZ38" s="18"/>
      <c r="JA38" s="18"/>
      <c r="JB38" s="18"/>
      <c r="JC38" s="18">
        <v>0</v>
      </c>
      <c r="JD38" s="18">
        <v>65.099999999999994</v>
      </c>
      <c r="JE38" s="18">
        <v>64.999380000000002</v>
      </c>
      <c r="JF38" s="18">
        <v>75.210710000000006</v>
      </c>
      <c r="JG38" s="18">
        <v>-10.110709999999999</v>
      </c>
      <c r="JH38" s="18">
        <v>174.1</v>
      </c>
      <c r="JI38" s="18">
        <v>184.97712999999999</v>
      </c>
      <c r="JJ38" s="18">
        <v>184.97712999999999</v>
      </c>
      <c r="JK38" s="18">
        <v>-10.877129999999999</v>
      </c>
      <c r="JL38" s="18">
        <v>171.7</v>
      </c>
      <c r="JM38" s="18">
        <v>184.97712999999999</v>
      </c>
      <c r="JN38" s="18">
        <v>184.97712999999999</v>
      </c>
      <c r="JO38" s="18">
        <v>-13.27713</v>
      </c>
      <c r="JP38" s="18">
        <v>204.9</v>
      </c>
      <c r="JQ38" s="18">
        <v>184.97712999999999</v>
      </c>
      <c r="JR38" s="18">
        <v>184.97712999999999</v>
      </c>
      <c r="JS38" s="18">
        <v>19.92287</v>
      </c>
      <c r="JT38" s="18">
        <v>271.60000000000002</v>
      </c>
      <c r="JU38" s="18">
        <v>278.29892999999998</v>
      </c>
      <c r="JV38" s="18">
        <v>278.29892999999998</v>
      </c>
      <c r="JW38" s="18">
        <v>-6.6989299999999998</v>
      </c>
      <c r="JX38" s="18">
        <v>75.099999999999994</v>
      </c>
      <c r="JY38" s="18">
        <v>73.590999999999994</v>
      </c>
      <c r="JZ38" s="18">
        <v>73.590999999999994</v>
      </c>
      <c r="KA38" s="18">
        <v>1.5089999999999999</v>
      </c>
      <c r="KB38" s="18">
        <v>36.4</v>
      </c>
      <c r="KC38" s="18">
        <v>36.905999999999999</v>
      </c>
      <c r="KD38" s="18">
        <v>36.905999999999999</v>
      </c>
      <c r="KE38" s="18">
        <v>-0.50600000000000001</v>
      </c>
      <c r="KF38" s="18"/>
      <c r="KG38" s="18"/>
      <c r="KH38" s="18"/>
      <c r="KI38" s="18">
        <v>0</v>
      </c>
      <c r="KJ38" s="18"/>
      <c r="KK38" s="18"/>
      <c r="KL38" s="18"/>
      <c r="KM38" s="18">
        <v>0</v>
      </c>
      <c r="KN38" s="18"/>
      <c r="KO38" s="18"/>
      <c r="KP38" s="18"/>
      <c r="KQ38" s="18">
        <v>0</v>
      </c>
      <c r="KR38" s="18">
        <v>0</v>
      </c>
      <c r="KS38" s="18"/>
      <c r="KT38" s="18"/>
      <c r="KU38" s="18">
        <v>0</v>
      </c>
      <c r="KV38" s="18"/>
      <c r="KW38" s="18"/>
      <c r="KX38" s="18"/>
      <c r="KY38" s="18">
        <v>0</v>
      </c>
      <c r="KZ38" s="18">
        <v>0</v>
      </c>
      <c r="LA38" s="18"/>
      <c r="LB38" s="18"/>
      <c r="LC38" s="18">
        <v>0</v>
      </c>
      <c r="LD38" s="18">
        <v>0.8</v>
      </c>
      <c r="LE38" s="18">
        <v>0.63188999999999995</v>
      </c>
      <c r="LF38" s="18">
        <v>0.63188999999999995</v>
      </c>
      <c r="LG38" s="18">
        <v>0.16811000000000001</v>
      </c>
      <c r="LH38" s="18">
        <v>61.1</v>
      </c>
      <c r="LI38" s="18">
        <v>118.34502999999999</v>
      </c>
      <c r="LJ38" s="18">
        <v>139.27936</v>
      </c>
      <c r="LK38" s="18">
        <v>-78.179360000000003</v>
      </c>
      <c r="LL38" s="18">
        <v>86.4</v>
      </c>
      <c r="LM38" s="18">
        <v>108.13</v>
      </c>
      <c r="LN38" s="18">
        <v>92.444500000000005</v>
      </c>
      <c r="LO38" s="18">
        <v>-6.0445000000000002</v>
      </c>
      <c r="LP38" s="18">
        <v>65.900000000000006</v>
      </c>
      <c r="LQ38" s="18">
        <v>67.133979999999994</v>
      </c>
      <c r="LR38" s="18">
        <v>67.133979999999994</v>
      </c>
      <c r="LS38" s="18">
        <v>-1.2339800000000001</v>
      </c>
      <c r="LT38" s="18">
        <v>61.3</v>
      </c>
      <c r="LU38" s="18">
        <v>65.779730000000001</v>
      </c>
      <c r="LV38" s="18">
        <v>65.779730000000001</v>
      </c>
      <c r="LW38" s="18">
        <v>-4.47973</v>
      </c>
      <c r="LX38" s="18">
        <v>29.8</v>
      </c>
      <c r="LY38" s="18">
        <v>29.951460000000001</v>
      </c>
      <c r="LZ38" s="18">
        <v>29.951460000000001</v>
      </c>
      <c r="MA38" s="18">
        <v>-0.15146000000000001</v>
      </c>
      <c r="MB38" s="18">
        <v>109</v>
      </c>
      <c r="MC38" s="18"/>
      <c r="MD38" s="18"/>
      <c r="ME38" s="18">
        <v>109</v>
      </c>
      <c r="MF38" s="18"/>
      <c r="MG38" s="18"/>
      <c r="MH38" s="18"/>
      <c r="MI38" s="18">
        <v>0</v>
      </c>
      <c r="MJ38" s="18"/>
      <c r="MK38" s="18"/>
      <c r="ML38" s="18"/>
      <c r="MM38" s="18">
        <v>0</v>
      </c>
      <c r="MN38" s="18">
        <v>145.9</v>
      </c>
      <c r="MO38" s="18">
        <v>159.10807</v>
      </c>
      <c r="MP38" s="18">
        <v>159.10807</v>
      </c>
      <c r="MQ38" s="18">
        <v>-13.208069999999999</v>
      </c>
      <c r="MR38" s="18">
        <v>147.80000000000001</v>
      </c>
      <c r="MS38" s="18">
        <v>159.10807</v>
      </c>
      <c r="MT38" s="18">
        <v>159.10807</v>
      </c>
      <c r="MU38" s="18">
        <v>-11.308070000000001</v>
      </c>
      <c r="MV38" s="18">
        <v>169.4</v>
      </c>
      <c r="MW38" s="18">
        <v>159.58587</v>
      </c>
      <c r="MX38" s="18">
        <v>159.58587</v>
      </c>
      <c r="MY38" s="18">
        <v>9.8141300000000005</v>
      </c>
      <c r="MZ38" s="18">
        <v>163.1</v>
      </c>
      <c r="NA38" s="18">
        <v>103.09278999999999</v>
      </c>
      <c r="NB38" s="18">
        <v>185.62738999999999</v>
      </c>
      <c r="NC38" s="18">
        <v>-22.52739</v>
      </c>
      <c r="ND38" s="18"/>
      <c r="NE38" s="18"/>
      <c r="NF38" s="18"/>
      <c r="NG38" s="18">
        <v>0</v>
      </c>
      <c r="NH38" s="18"/>
      <c r="NI38" s="18"/>
      <c r="NJ38" s="18"/>
      <c r="NK38" s="18">
        <v>0</v>
      </c>
      <c r="NL38" s="18"/>
      <c r="NM38" s="18"/>
      <c r="NN38" s="18"/>
      <c r="NO38" s="18">
        <v>0</v>
      </c>
      <c r="NP38" s="18"/>
      <c r="NQ38" s="18"/>
      <c r="NR38" s="18"/>
      <c r="NS38" s="18">
        <v>0</v>
      </c>
      <c r="NT38" s="18">
        <v>215.8</v>
      </c>
      <c r="NU38" s="18">
        <v>173.81981999999999</v>
      </c>
      <c r="NV38" s="18">
        <v>192.23309</v>
      </c>
      <c r="NW38" s="18">
        <v>23.56691</v>
      </c>
      <c r="NX38" s="18">
        <v>103.4</v>
      </c>
      <c r="NY38" s="18">
        <v>87.170900000000003</v>
      </c>
      <c r="NZ38" s="18">
        <v>96.405180000000001</v>
      </c>
      <c r="OA38" s="18">
        <v>6.9948199999999998</v>
      </c>
      <c r="OB38" s="18">
        <v>0.9</v>
      </c>
      <c r="OC38" s="18"/>
      <c r="OD38" s="18">
        <v>0.94199999999999995</v>
      </c>
      <c r="OE38" s="18">
        <v>-4.2000000000000003E-2</v>
      </c>
      <c r="OF38" s="18">
        <v>15</v>
      </c>
      <c r="OG38" s="18">
        <v>15.2</v>
      </c>
      <c r="OH38" s="18">
        <v>22.4</v>
      </c>
      <c r="OI38" s="18">
        <v>-7.4</v>
      </c>
      <c r="OJ38" s="18">
        <v>72.5</v>
      </c>
      <c r="OK38" s="18"/>
      <c r="OL38" s="18">
        <v>68.728999999999999</v>
      </c>
      <c r="OM38" s="18">
        <v>3.7709999999999999</v>
      </c>
      <c r="ON38" s="18">
        <v>15.8</v>
      </c>
      <c r="OO38" s="18">
        <v>13.897</v>
      </c>
      <c r="OP38" s="18">
        <v>13.897</v>
      </c>
      <c r="OQ38" s="18">
        <v>1.903</v>
      </c>
      <c r="OR38" s="18">
        <v>0.3</v>
      </c>
      <c r="OS38" s="18"/>
      <c r="OT38" s="18">
        <v>0.1</v>
      </c>
      <c r="OU38" s="18">
        <v>0.2</v>
      </c>
      <c r="OV38" s="18">
        <v>6</v>
      </c>
      <c r="OW38" s="18">
        <v>5.9</v>
      </c>
      <c r="OX38" s="18">
        <v>5.9</v>
      </c>
      <c r="OY38" s="18">
        <v>0.1</v>
      </c>
      <c r="OZ38" s="18"/>
      <c r="PA38" s="18"/>
      <c r="PB38" s="18"/>
      <c r="PC38" s="18">
        <v>0</v>
      </c>
      <c r="PD38" s="18">
        <v>9.9</v>
      </c>
      <c r="PE38" s="18">
        <v>9.9830000000000005</v>
      </c>
      <c r="PF38" s="18">
        <v>9</v>
      </c>
      <c r="PG38" s="18">
        <v>0.9</v>
      </c>
      <c r="PH38" s="18">
        <v>2.7</v>
      </c>
      <c r="PI38" s="18">
        <v>2.7425199999999998</v>
      </c>
      <c r="PJ38" s="18">
        <v>1.46</v>
      </c>
      <c r="PK38" s="18">
        <v>1.24</v>
      </c>
      <c r="PL38" s="18">
        <v>0</v>
      </c>
      <c r="PM38" s="18"/>
      <c r="PN38" s="18"/>
      <c r="PO38" s="18">
        <v>0</v>
      </c>
      <c r="PP38" s="18">
        <v>1.8</v>
      </c>
      <c r="PQ38" s="18">
        <v>1.51</v>
      </c>
      <c r="PR38" s="18">
        <v>1.51</v>
      </c>
      <c r="PS38" s="18">
        <v>0.28999999999999998</v>
      </c>
      <c r="PT38" s="18">
        <v>1.6</v>
      </c>
      <c r="PU38" s="18">
        <v>1.6</v>
      </c>
      <c r="PV38" s="18">
        <v>1.6</v>
      </c>
      <c r="PW38" s="18">
        <v>0</v>
      </c>
      <c r="PX38" s="18">
        <v>20</v>
      </c>
      <c r="PY38" s="18">
        <v>19.417480000000001</v>
      </c>
      <c r="PZ38" s="18">
        <v>19.417480000000001</v>
      </c>
      <c r="QA38" s="18">
        <v>0.58252000000000004</v>
      </c>
      <c r="QB38" s="18">
        <v>5.4</v>
      </c>
      <c r="QC38" s="18">
        <v>6</v>
      </c>
      <c r="QD38" s="18">
        <v>6</v>
      </c>
      <c r="QE38" s="18">
        <v>-0.6</v>
      </c>
      <c r="QF38" s="18">
        <v>4</v>
      </c>
      <c r="QG38" s="18">
        <v>4</v>
      </c>
      <c r="QH38" s="18">
        <v>4</v>
      </c>
      <c r="QI38" s="18">
        <v>0</v>
      </c>
      <c r="QJ38" s="18">
        <v>3.2</v>
      </c>
      <c r="QK38" s="18">
        <v>3.4</v>
      </c>
      <c r="QL38" s="18">
        <v>3.4</v>
      </c>
      <c r="QM38" s="18">
        <v>-0.2</v>
      </c>
      <c r="QN38" s="18">
        <v>15.7</v>
      </c>
      <c r="QO38" s="18">
        <v>16.504850000000001</v>
      </c>
      <c r="QP38" s="18">
        <v>16.504850000000001</v>
      </c>
      <c r="QQ38" s="18">
        <v>-0.80484999999999995</v>
      </c>
      <c r="QR38" s="18">
        <v>13.5</v>
      </c>
      <c r="QS38" s="18"/>
      <c r="QT38" s="18">
        <v>12.76</v>
      </c>
      <c r="QU38" s="18">
        <v>0.74</v>
      </c>
      <c r="QV38" s="18">
        <v>16.100000000000001</v>
      </c>
      <c r="QW38" s="18"/>
      <c r="QX38" s="18">
        <v>16.777999999999999</v>
      </c>
      <c r="QY38" s="18">
        <v>-0.67800000000000005</v>
      </c>
      <c r="QZ38" s="18">
        <v>2</v>
      </c>
      <c r="RA38" s="18">
        <v>2.2999999999999998</v>
      </c>
      <c r="RB38" s="18">
        <v>4.8010000000000002</v>
      </c>
      <c r="RC38" s="18">
        <v>-2.8010000000000002</v>
      </c>
      <c r="RD38" s="18">
        <v>9.6</v>
      </c>
      <c r="RE38" s="18">
        <v>9.1</v>
      </c>
      <c r="RF38" s="18">
        <v>19.059999999999999</v>
      </c>
      <c r="RG38" s="18">
        <v>-9.4600000000000009</v>
      </c>
      <c r="RH38" s="18">
        <v>4.4000000000000004</v>
      </c>
      <c r="RI38" s="18">
        <v>4.2</v>
      </c>
      <c r="RJ38" s="18">
        <v>4.2</v>
      </c>
      <c r="RK38" s="18">
        <v>0.2</v>
      </c>
      <c r="RL38" s="18">
        <v>1.2</v>
      </c>
      <c r="RM38" s="18">
        <v>1.2</v>
      </c>
      <c r="RN38" s="18">
        <v>1.2</v>
      </c>
      <c r="RO38" s="18">
        <v>0</v>
      </c>
      <c r="RP38" s="18">
        <v>2.4</v>
      </c>
      <c r="RQ38" s="18">
        <v>2.4</v>
      </c>
      <c r="RR38" s="18">
        <v>2.4</v>
      </c>
      <c r="RS38" s="18">
        <v>0</v>
      </c>
      <c r="RT38" s="18">
        <v>2.6</v>
      </c>
      <c r="RU38" s="18">
        <v>2.8</v>
      </c>
      <c r="RV38" s="18">
        <v>2.8</v>
      </c>
      <c r="RW38" s="18">
        <v>-0.2</v>
      </c>
      <c r="RX38" s="18">
        <v>17</v>
      </c>
      <c r="RY38" s="18"/>
      <c r="RZ38" s="18">
        <v>14.587</v>
      </c>
      <c r="SA38" s="18">
        <v>2.4129999999999998</v>
      </c>
      <c r="SB38" s="18"/>
      <c r="SC38" s="18"/>
      <c r="SD38" s="18"/>
      <c r="SE38" s="18">
        <v>0</v>
      </c>
      <c r="SF38" s="18">
        <v>15.6</v>
      </c>
      <c r="SG38" s="18">
        <v>19.772790000000001</v>
      </c>
      <c r="SH38" s="18">
        <v>3.8144300000000002</v>
      </c>
      <c r="SI38" s="18">
        <v>11.78557</v>
      </c>
      <c r="SJ38" s="18">
        <v>0.8</v>
      </c>
      <c r="SK38" s="18">
        <v>0.96</v>
      </c>
      <c r="SL38" s="18">
        <v>0.96</v>
      </c>
      <c r="SM38" s="18">
        <v>-0.16</v>
      </c>
      <c r="SN38" s="18"/>
      <c r="SO38" s="18"/>
      <c r="SP38" s="18">
        <v>0.4</v>
      </c>
      <c r="SQ38" s="18">
        <v>-0.4</v>
      </c>
      <c r="SR38" s="18">
        <v>4.0999999999999996</v>
      </c>
      <c r="SS38" s="18">
        <v>4.5999999999999996</v>
      </c>
      <c r="ST38" s="18">
        <v>4.5999999999999996</v>
      </c>
      <c r="SU38" s="18">
        <v>-0.5</v>
      </c>
      <c r="SV38" s="18">
        <v>1.9</v>
      </c>
      <c r="SW38" s="18">
        <v>3.4</v>
      </c>
      <c r="SX38" s="18">
        <v>3.4</v>
      </c>
      <c r="SY38" s="18">
        <v>-1.5</v>
      </c>
      <c r="SZ38" s="18">
        <v>3.6</v>
      </c>
      <c r="TA38" s="18">
        <v>4.5</v>
      </c>
      <c r="TB38" s="18">
        <v>4.5</v>
      </c>
      <c r="TC38" s="18">
        <v>-0.9</v>
      </c>
      <c r="TD38" s="18">
        <v>5.3</v>
      </c>
      <c r="TE38" s="18">
        <v>6.5</v>
      </c>
      <c r="TF38" s="18">
        <v>6.5</v>
      </c>
      <c r="TG38" s="18">
        <v>-1.2</v>
      </c>
      <c r="TH38" s="18">
        <v>9.9</v>
      </c>
      <c r="TI38" s="18">
        <v>10</v>
      </c>
      <c r="TJ38" s="18">
        <v>10</v>
      </c>
      <c r="TK38" s="18">
        <v>-0.1</v>
      </c>
      <c r="TL38" s="18">
        <v>16.8</v>
      </c>
      <c r="TM38" s="18">
        <v>21.6</v>
      </c>
      <c r="TN38" s="18">
        <v>23.263000000000002</v>
      </c>
      <c r="TO38" s="18">
        <v>-6.4630000000000001</v>
      </c>
      <c r="TP38" s="18">
        <v>46</v>
      </c>
      <c r="TQ38" s="18">
        <v>37.9</v>
      </c>
      <c r="TR38" s="18">
        <v>61.331000000000003</v>
      </c>
      <c r="TS38" s="18">
        <v>-15.331</v>
      </c>
      <c r="TT38" s="18">
        <v>33</v>
      </c>
      <c r="TU38" s="18"/>
      <c r="TV38" s="18">
        <v>32.070999999999998</v>
      </c>
      <c r="TW38" s="18">
        <v>0.92900000000000005</v>
      </c>
      <c r="TX38" s="18">
        <v>32.6</v>
      </c>
      <c r="TY38" s="18">
        <v>20.16921</v>
      </c>
      <c r="TZ38" s="18">
        <v>24.263000000000002</v>
      </c>
      <c r="UA38" s="18">
        <v>8.3369999999999997</v>
      </c>
      <c r="UB38" s="18">
        <v>29.3</v>
      </c>
      <c r="UC38" s="18">
        <v>35.951990000000002</v>
      </c>
      <c r="UD38" s="18">
        <v>38.54</v>
      </c>
      <c r="UE38" s="18">
        <v>-9.24</v>
      </c>
      <c r="UF38" s="18">
        <v>2.6</v>
      </c>
      <c r="UG38" s="18">
        <v>2.5470000000000002</v>
      </c>
      <c r="UH38" s="18">
        <v>2.5470000000000002</v>
      </c>
      <c r="UI38" s="18">
        <v>5.2999999999999999E-2</v>
      </c>
      <c r="UJ38" s="18">
        <v>2.5</v>
      </c>
      <c r="UK38" s="18">
        <v>2.0390000000000001</v>
      </c>
      <c r="UL38" s="18">
        <v>2.0390000000000001</v>
      </c>
      <c r="UM38" s="18">
        <v>0.46100000000000002</v>
      </c>
      <c r="UN38" s="18">
        <v>8.4</v>
      </c>
      <c r="UO38" s="18">
        <v>6.5</v>
      </c>
      <c r="UP38" s="18">
        <v>6.5</v>
      </c>
      <c r="UQ38" s="18">
        <v>1.9</v>
      </c>
      <c r="UR38" s="18">
        <v>2.2999999999999998</v>
      </c>
      <c r="US38" s="18">
        <v>2</v>
      </c>
      <c r="UT38" s="18">
        <v>2</v>
      </c>
      <c r="UU38" s="18">
        <v>0.3</v>
      </c>
      <c r="UV38" s="18">
        <v>7.5</v>
      </c>
      <c r="UW38" s="18">
        <v>7.6</v>
      </c>
      <c r="UX38" s="18">
        <v>7.6</v>
      </c>
      <c r="UY38" s="18">
        <v>-0.1</v>
      </c>
      <c r="UZ38" s="18">
        <v>3.2</v>
      </c>
      <c r="VA38" s="18">
        <v>3</v>
      </c>
      <c r="VB38" s="18">
        <v>3</v>
      </c>
      <c r="VC38" s="18">
        <v>0.2</v>
      </c>
      <c r="VD38" s="18">
        <v>3.5</v>
      </c>
      <c r="VE38" s="18">
        <v>3.3</v>
      </c>
      <c r="VF38" s="18">
        <v>3.3</v>
      </c>
      <c r="VG38" s="18">
        <v>0.2</v>
      </c>
      <c r="VH38" s="18">
        <v>3.7</v>
      </c>
      <c r="VI38" s="18">
        <v>3.4</v>
      </c>
      <c r="VJ38" s="18">
        <v>3.4</v>
      </c>
      <c r="VK38" s="18">
        <v>0.3</v>
      </c>
      <c r="VL38" s="18">
        <v>12.7</v>
      </c>
      <c r="VM38" s="18">
        <v>12.446999999999999</v>
      </c>
      <c r="VN38" s="18">
        <v>12.446999999999999</v>
      </c>
      <c r="VO38" s="18">
        <v>0.253</v>
      </c>
      <c r="VP38" s="18">
        <v>231.6</v>
      </c>
      <c r="VQ38" s="18"/>
      <c r="VR38" s="18">
        <v>242.46799999999999</v>
      </c>
      <c r="VS38" s="18">
        <v>-10.868</v>
      </c>
      <c r="VT38" s="18">
        <v>11.3</v>
      </c>
      <c r="VU38" s="18"/>
      <c r="VV38" s="18">
        <v>12.084</v>
      </c>
      <c r="VW38" s="18">
        <v>-0.78400000000000003</v>
      </c>
      <c r="VX38" s="18">
        <v>130.69999999999999</v>
      </c>
      <c r="VY38" s="18"/>
      <c r="VZ38" s="18">
        <v>131.01900000000001</v>
      </c>
      <c r="WA38" s="18">
        <v>-0.31900000000000001</v>
      </c>
      <c r="WB38" s="18">
        <v>0.6</v>
      </c>
      <c r="WC38" s="18">
        <v>0.6</v>
      </c>
      <c r="WD38" s="18">
        <v>0.6</v>
      </c>
      <c r="WE38" s="18">
        <v>0</v>
      </c>
      <c r="WF38" s="18">
        <v>14.1</v>
      </c>
      <c r="WG38" s="18">
        <v>24</v>
      </c>
      <c r="WH38" s="18">
        <v>24</v>
      </c>
      <c r="WI38" s="18">
        <v>-9.9</v>
      </c>
      <c r="WJ38" s="18">
        <v>43.3</v>
      </c>
      <c r="WK38" s="18">
        <v>37</v>
      </c>
      <c r="WL38" s="18">
        <v>37</v>
      </c>
      <c r="WM38" s="18">
        <v>6.3</v>
      </c>
      <c r="WN38" s="18">
        <v>94</v>
      </c>
      <c r="WO38" s="18"/>
      <c r="WP38" s="18">
        <v>93.718999999999994</v>
      </c>
      <c r="WQ38" s="18">
        <v>0.28100000000000003</v>
      </c>
      <c r="WR38" s="18">
        <v>12.4</v>
      </c>
      <c r="WS38" s="18"/>
      <c r="WT38" s="18">
        <v>10.372</v>
      </c>
      <c r="WU38" s="18">
        <v>2.028</v>
      </c>
      <c r="WV38" s="18">
        <v>7</v>
      </c>
      <c r="WW38" s="18">
        <v>7</v>
      </c>
      <c r="WX38" s="18">
        <v>7</v>
      </c>
      <c r="WY38" s="18">
        <v>0</v>
      </c>
      <c r="WZ38" s="18">
        <v>19.100000000000001</v>
      </c>
      <c r="XA38" s="18">
        <v>18.932040000000001</v>
      </c>
      <c r="XB38" s="18">
        <v>18.932040000000001</v>
      </c>
      <c r="XC38" s="18">
        <v>0.16796</v>
      </c>
      <c r="XD38" s="18">
        <v>9.3000000000000007</v>
      </c>
      <c r="XE38" s="18">
        <v>10.6</v>
      </c>
      <c r="XF38" s="18">
        <v>10.6</v>
      </c>
      <c r="XG38" s="18">
        <v>-1.3</v>
      </c>
      <c r="XH38" s="18"/>
      <c r="XI38" s="18"/>
      <c r="XJ38" s="18"/>
      <c r="XK38" s="18">
        <v>0</v>
      </c>
      <c r="XL38" s="18"/>
      <c r="XM38" s="18"/>
      <c r="XN38" s="18"/>
      <c r="XO38" s="18">
        <v>0</v>
      </c>
      <c r="XP38" s="18">
        <v>14.5</v>
      </c>
      <c r="XQ38" s="18">
        <v>14</v>
      </c>
      <c r="XR38" s="18">
        <v>14</v>
      </c>
      <c r="XS38" s="18">
        <v>0.5</v>
      </c>
      <c r="XT38" s="18">
        <v>16.3</v>
      </c>
      <c r="XU38" s="18">
        <v>17</v>
      </c>
      <c r="XV38" s="18">
        <v>17</v>
      </c>
      <c r="XW38" s="18">
        <v>-0.7</v>
      </c>
      <c r="XX38" s="18">
        <v>7.6</v>
      </c>
      <c r="XY38" s="18">
        <v>7.63</v>
      </c>
      <c r="XZ38" s="18">
        <v>7.63</v>
      </c>
      <c r="YA38" s="18">
        <v>-0.03</v>
      </c>
      <c r="YB38" s="18">
        <v>6.48</v>
      </c>
      <c r="YC38" s="18">
        <v>6.5</v>
      </c>
      <c r="YD38" s="18">
        <v>6.5</v>
      </c>
      <c r="YE38" s="18">
        <v>-0.02</v>
      </c>
      <c r="YF38" s="18"/>
      <c r="YG38" s="18"/>
      <c r="YH38" s="18"/>
      <c r="YI38" s="18">
        <v>0</v>
      </c>
      <c r="YJ38" s="18"/>
      <c r="YK38" s="18"/>
      <c r="YL38" s="18"/>
      <c r="YM38" s="18">
        <v>0</v>
      </c>
    </row>
    <row r="39" spans="1:663" ht="24" customHeight="1" x14ac:dyDescent="0.3">
      <c r="A39" s="1"/>
      <c r="B39" s="17" t="s">
        <v>70</v>
      </c>
      <c r="C39" s="17" t="s">
        <v>764</v>
      </c>
      <c r="D39" s="18">
        <v>98.1</v>
      </c>
      <c r="E39" s="18">
        <v>101.60193</v>
      </c>
      <c r="F39" s="18">
        <v>59.84637</v>
      </c>
      <c r="G39" s="18">
        <v>38.253630000000001</v>
      </c>
      <c r="H39" s="18">
        <v>596.5</v>
      </c>
      <c r="I39" s="18">
        <v>559.26098000000002</v>
      </c>
      <c r="J39" s="18">
        <v>643.65809000000002</v>
      </c>
      <c r="K39" s="18">
        <v>-47.158090000000001</v>
      </c>
      <c r="L39" s="18">
        <v>202.9</v>
      </c>
      <c r="M39" s="18">
        <v>181.93754000000001</v>
      </c>
      <c r="N39" s="18">
        <v>209.39341999999999</v>
      </c>
      <c r="O39" s="18">
        <v>-6.4934200000000004</v>
      </c>
      <c r="P39" s="18">
        <v>0</v>
      </c>
      <c r="Q39" s="18"/>
      <c r="R39" s="18"/>
      <c r="S39" s="18">
        <v>0</v>
      </c>
      <c r="T39" s="18">
        <v>0</v>
      </c>
      <c r="U39" s="18"/>
      <c r="V39" s="18"/>
      <c r="W39" s="18">
        <v>0</v>
      </c>
      <c r="X39" s="18">
        <v>31.1</v>
      </c>
      <c r="Y39" s="18">
        <v>30.672820000000002</v>
      </c>
      <c r="Z39" s="18">
        <v>12.09104</v>
      </c>
      <c r="AA39" s="18">
        <v>19.008959999999998</v>
      </c>
      <c r="AB39" s="18">
        <v>78.900000000000006</v>
      </c>
      <c r="AC39" s="18">
        <v>80.822000000000003</v>
      </c>
      <c r="AD39" s="18">
        <v>80.822000000000003</v>
      </c>
      <c r="AE39" s="18">
        <v>-1.9219999999999999</v>
      </c>
      <c r="AF39" s="18"/>
      <c r="AG39" s="18"/>
      <c r="AH39" s="18"/>
      <c r="AI39" s="18">
        <v>0</v>
      </c>
      <c r="AJ39" s="18"/>
      <c r="AK39" s="18"/>
      <c r="AL39" s="18"/>
      <c r="AM39" s="18">
        <v>0</v>
      </c>
      <c r="AN39" s="18">
        <v>183.2</v>
      </c>
      <c r="AO39" s="18">
        <v>196.22801999999999</v>
      </c>
      <c r="AP39" s="18">
        <v>196.22801999999999</v>
      </c>
      <c r="AQ39" s="18">
        <v>-13.02802</v>
      </c>
      <c r="AR39" s="18">
        <v>189.7</v>
      </c>
      <c r="AS39" s="18">
        <v>196.22801999999999</v>
      </c>
      <c r="AT39" s="18">
        <v>196.22801999999999</v>
      </c>
      <c r="AU39" s="18">
        <v>-6.5280199999999997</v>
      </c>
      <c r="AV39" s="18">
        <v>190.3</v>
      </c>
      <c r="AW39" s="18">
        <v>196.22801999999999</v>
      </c>
      <c r="AX39" s="18">
        <v>196.22801999999999</v>
      </c>
      <c r="AY39" s="18">
        <v>-5.9280200000000001</v>
      </c>
      <c r="AZ39" s="18">
        <v>276.3</v>
      </c>
      <c r="BA39" s="18">
        <v>295.22593999999998</v>
      </c>
      <c r="BB39" s="18">
        <v>295.22593999999998</v>
      </c>
      <c r="BC39" s="18">
        <v>-18.925940000000001</v>
      </c>
      <c r="BD39" s="18">
        <v>208.8</v>
      </c>
      <c r="BE39" s="18">
        <v>208.07390000000001</v>
      </c>
      <c r="BF39" s="18">
        <v>208.07390000000001</v>
      </c>
      <c r="BG39" s="18">
        <v>0.72609999999999997</v>
      </c>
      <c r="BH39" s="18">
        <v>107.2</v>
      </c>
      <c r="BI39" s="18">
        <v>104.34936999999999</v>
      </c>
      <c r="BJ39" s="18">
        <v>104.34936999999999</v>
      </c>
      <c r="BK39" s="18">
        <v>2.8506300000000002</v>
      </c>
      <c r="BL39" s="18">
        <v>0</v>
      </c>
      <c r="BM39" s="18">
        <v>66.49485</v>
      </c>
      <c r="BN39" s="18"/>
      <c r="BO39" s="18">
        <v>0</v>
      </c>
      <c r="BP39" s="18">
        <v>3</v>
      </c>
      <c r="BQ39" s="18">
        <v>4.4318400000000002</v>
      </c>
      <c r="BR39" s="18">
        <v>4.4318400000000002</v>
      </c>
      <c r="BS39" s="18">
        <v>-1.43184</v>
      </c>
      <c r="BT39" s="18"/>
      <c r="BU39" s="18"/>
      <c r="BV39" s="18"/>
      <c r="BW39" s="18">
        <v>0</v>
      </c>
      <c r="BX39" s="18"/>
      <c r="BY39" s="18"/>
      <c r="BZ39" s="18"/>
      <c r="CA39" s="18">
        <v>0</v>
      </c>
      <c r="CB39" s="18"/>
      <c r="CC39" s="18"/>
      <c r="CD39" s="18"/>
      <c r="CE39" s="18">
        <v>0</v>
      </c>
      <c r="CF39" s="18"/>
      <c r="CG39" s="18"/>
      <c r="CH39" s="18"/>
      <c r="CI39" s="18">
        <v>0</v>
      </c>
      <c r="CJ39" s="18">
        <v>120.5</v>
      </c>
      <c r="CK39" s="18">
        <v>119.05165</v>
      </c>
      <c r="CL39" s="18">
        <v>119.05165</v>
      </c>
      <c r="CM39" s="18">
        <v>1.44835</v>
      </c>
      <c r="CN39" s="18">
        <v>7.3</v>
      </c>
      <c r="CO39" s="18">
        <v>5.1333399999999996</v>
      </c>
      <c r="CP39" s="18">
        <v>5.1333399999999996</v>
      </c>
      <c r="CQ39" s="18">
        <v>2.1666599999999998</v>
      </c>
      <c r="CR39" s="18">
        <v>5.7</v>
      </c>
      <c r="CS39" s="18">
        <v>2.8177599999999998</v>
      </c>
      <c r="CT39" s="18">
        <v>2.8177599999999998</v>
      </c>
      <c r="CU39" s="18">
        <v>2.8822399999999999</v>
      </c>
      <c r="CV39" s="18">
        <v>0</v>
      </c>
      <c r="CW39" s="18"/>
      <c r="CX39" s="18">
        <v>16.79176</v>
      </c>
      <c r="CY39" s="18">
        <v>-16.79176</v>
      </c>
      <c r="CZ39" s="18">
        <v>7</v>
      </c>
      <c r="DA39" s="18">
        <v>6.8787000000000003</v>
      </c>
      <c r="DB39" s="18">
        <v>6.8787000000000003</v>
      </c>
      <c r="DC39" s="18">
        <v>0.12130000000000001</v>
      </c>
      <c r="DD39" s="18">
        <v>11.5</v>
      </c>
      <c r="DE39" s="18">
        <v>14.919420000000001</v>
      </c>
      <c r="DF39" s="18">
        <v>14.919420000000001</v>
      </c>
      <c r="DG39" s="18">
        <v>-3.4194200000000001</v>
      </c>
      <c r="DH39" s="18">
        <v>85.5</v>
      </c>
      <c r="DI39" s="18">
        <v>81.708960000000005</v>
      </c>
      <c r="DJ39" s="18">
        <v>71.622579999999999</v>
      </c>
      <c r="DK39" s="18">
        <v>13.877420000000001</v>
      </c>
      <c r="DL39" s="18"/>
      <c r="DM39" s="18"/>
      <c r="DN39" s="18"/>
      <c r="DO39" s="18">
        <v>0</v>
      </c>
      <c r="DP39" s="18"/>
      <c r="DQ39" s="18"/>
      <c r="DR39" s="18"/>
      <c r="DS39" s="18">
        <v>0</v>
      </c>
      <c r="DT39" s="18"/>
      <c r="DU39" s="18"/>
      <c r="DV39" s="18"/>
      <c r="DW39" s="18">
        <v>0</v>
      </c>
      <c r="DX39" s="18">
        <v>0</v>
      </c>
      <c r="DY39" s="18"/>
      <c r="DZ39" s="18"/>
      <c r="EA39" s="18">
        <v>0</v>
      </c>
      <c r="EB39" s="18">
        <v>75.7</v>
      </c>
      <c r="EC39" s="18">
        <v>63.403039999999997</v>
      </c>
      <c r="ED39" s="18">
        <v>63.471420000000002</v>
      </c>
      <c r="EE39" s="18">
        <v>12.228579999999999</v>
      </c>
      <c r="EF39" s="18">
        <v>74.8</v>
      </c>
      <c r="EG39" s="18">
        <v>130.8271</v>
      </c>
      <c r="EH39" s="18">
        <v>61.165050000000001</v>
      </c>
      <c r="EI39" s="18">
        <v>13.63495</v>
      </c>
      <c r="EJ39" s="18"/>
      <c r="EK39" s="18"/>
      <c r="EL39" s="18"/>
      <c r="EM39" s="18">
        <v>0</v>
      </c>
      <c r="EN39" s="18">
        <v>0</v>
      </c>
      <c r="EO39" s="18"/>
      <c r="EP39" s="18"/>
      <c r="EQ39" s="18">
        <v>0</v>
      </c>
      <c r="ER39" s="18">
        <v>0</v>
      </c>
      <c r="ES39" s="18"/>
      <c r="ET39" s="18"/>
      <c r="EU39" s="18">
        <v>0</v>
      </c>
      <c r="EV39" s="18">
        <v>0</v>
      </c>
      <c r="EW39" s="18"/>
      <c r="EX39" s="18"/>
      <c r="EY39" s="18">
        <v>0</v>
      </c>
      <c r="EZ39" s="18">
        <v>0</v>
      </c>
      <c r="FA39" s="18"/>
      <c r="FB39" s="18"/>
      <c r="FC39" s="18">
        <v>0</v>
      </c>
      <c r="FD39" s="18">
        <v>27.3</v>
      </c>
      <c r="FE39" s="18">
        <v>27.02168</v>
      </c>
      <c r="FF39" s="18">
        <v>30.82526</v>
      </c>
      <c r="FG39" s="18">
        <v>-3.5252599999999998</v>
      </c>
      <c r="FH39" s="18">
        <v>44</v>
      </c>
      <c r="FI39" s="18">
        <v>45</v>
      </c>
      <c r="FJ39" s="18"/>
      <c r="FK39" s="18">
        <v>44</v>
      </c>
      <c r="FL39" s="18">
        <v>15.1</v>
      </c>
      <c r="FM39" s="18">
        <v>16.004190000000001</v>
      </c>
      <c r="FN39" s="18">
        <v>20.749040000000001</v>
      </c>
      <c r="FO39" s="18">
        <v>-5.6490400000000003</v>
      </c>
      <c r="FP39" s="18">
        <v>18.5</v>
      </c>
      <c r="FQ39" s="18">
        <v>18.615860000000001</v>
      </c>
      <c r="FR39" s="18">
        <v>18.615860000000001</v>
      </c>
      <c r="FS39" s="18">
        <v>-0.11586</v>
      </c>
      <c r="FT39" s="18">
        <v>12.3</v>
      </c>
      <c r="FU39" s="18">
        <v>10.67961</v>
      </c>
      <c r="FV39" s="18">
        <v>10.67961</v>
      </c>
      <c r="FW39" s="18">
        <v>1.62039</v>
      </c>
      <c r="FX39" s="18">
        <v>60.7</v>
      </c>
      <c r="FY39" s="18">
        <v>65.054289999999995</v>
      </c>
      <c r="FZ39" s="18">
        <v>65.054289999999995</v>
      </c>
      <c r="GA39" s="18">
        <v>-4.3542899999999998</v>
      </c>
      <c r="GB39" s="18">
        <v>179.7</v>
      </c>
      <c r="GC39" s="18">
        <v>184.91498000000001</v>
      </c>
      <c r="GD39" s="18">
        <v>184.91498000000001</v>
      </c>
      <c r="GE39" s="18">
        <v>-5.2149799999999997</v>
      </c>
      <c r="GF39" s="18">
        <v>180.8</v>
      </c>
      <c r="GG39" s="18">
        <v>184.91498000000001</v>
      </c>
      <c r="GH39" s="18">
        <v>184.91498000000001</v>
      </c>
      <c r="GI39" s="18">
        <v>-4.1149800000000001</v>
      </c>
      <c r="GJ39" s="18">
        <v>184</v>
      </c>
      <c r="GK39" s="18">
        <v>185.47028</v>
      </c>
      <c r="GL39" s="18">
        <v>185.47028</v>
      </c>
      <c r="GM39" s="18">
        <v>-1.47028</v>
      </c>
      <c r="GN39" s="18">
        <v>79.2</v>
      </c>
      <c r="GO39" s="18">
        <v>83.437340000000006</v>
      </c>
      <c r="GP39" s="18">
        <v>88.410179999999997</v>
      </c>
      <c r="GQ39" s="18">
        <v>-9.2101799999999994</v>
      </c>
      <c r="GR39" s="18">
        <v>6.1</v>
      </c>
      <c r="GS39" s="18">
        <v>6.1913999999999998</v>
      </c>
      <c r="GT39" s="18">
        <v>4.4600200000000001</v>
      </c>
      <c r="GU39" s="18">
        <v>1.63998</v>
      </c>
      <c r="GV39" s="18">
        <v>2.2999999999999998</v>
      </c>
      <c r="GW39" s="18">
        <v>3.0515099999999999</v>
      </c>
      <c r="GX39" s="18">
        <v>4.6789800000000001</v>
      </c>
      <c r="GY39" s="18">
        <v>-2.3789799999999999</v>
      </c>
      <c r="GZ39" s="18">
        <v>25.9</v>
      </c>
      <c r="HA39" s="18">
        <v>34.47804</v>
      </c>
      <c r="HB39" s="18">
        <v>34.47804</v>
      </c>
      <c r="HC39" s="18">
        <v>-8.5780399999999997</v>
      </c>
      <c r="HD39" s="18">
        <v>35.4</v>
      </c>
      <c r="HE39" s="18">
        <v>32.627180000000003</v>
      </c>
      <c r="HF39" s="18">
        <v>32.627180000000003</v>
      </c>
      <c r="HG39" s="18">
        <v>2.7728199999999998</v>
      </c>
      <c r="HH39" s="18">
        <v>2.2000000000000002</v>
      </c>
      <c r="HI39" s="18">
        <v>1.97359</v>
      </c>
      <c r="HJ39" s="18">
        <v>1.97359</v>
      </c>
      <c r="HK39" s="18">
        <v>0.22641</v>
      </c>
      <c r="HL39" s="18">
        <v>11.6</v>
      </c>
      <c r="HM39" s="18">
        <v>17.171500000000002</v>
      </c>
      <c r="HN39" s="18">
        <v>17.171500000000002</v>
      </c>
      <c r="HO39" s="18">
        <v>-5.5715000000000003</v>
      </c>
      <c r="HP39" s="18">
        <v>79.900000000000006</v>
      </c>
      <c r="HQ39" s="18">
        <v>87.273110000000003</v>
      </c>
      <c r="HR39" s="18">
        <v>50</v>
      </c>
      <c r="HS39" s="18">
        <v>29.9</v>
      </c>
      <c r="HT39" s="18"/>
      <c r="HU39" s="18"/>
      <c r="HV39" s="18"/>
      <c r="HW39" s="18">
        <v>0</v>
      </c>
      <c r="HX39" s="18"/>
      <c r="HY39" s="18"/>
      <c r="HZ39" s="18"/>
      <c r="IA39" s="18">
        <v>0</v>
      </c>
      <c r="IB39" s="18">
        <v>60.6</v>
      </c>
      <c r="IC39" s="18">
        <v>50.53895</v>
      </c>
      <c r="ID39" s="18">
        <v>44.053080000000001</v>
      </c>
      <c r="IE39" s="18">
        <v>16.54692</v>
      </c>
      <c r="IF39" s="18"/>
      <c r="IG39" s="18"/>
      <c r="IH39" s="18"/>
      <c r="II39" s="18">
        <v>0</v>
      </c>
      <c r="IJ39" s="18"/>
      <c r="IK39" s="18"/>
      <c r="IL39" s="18"/>
      <c r="IM39" s="18">
        <v>0</v>
      </c>
      <c r="IN39" s="18">
        <v>45.9</v>
      </c>
      <c r="IO39" s="18">
        <v>48.181449999999998</v>
      </c>
      <c r="IP39" s="18">
        <v>48.181449999999998</v>
      </c>
      <c r="IQ39" s="18">
        <v>-2.28145</v>
      </c>
      <c r="IR39" s="18"/>
      <c r="IS39" s="18"/>
      <c r="IT39" s="18"/>
      <c r="IU39" s="18">
        <v>0</v>
      </c>
      <c r="IV39" s="18"/>
      <c r="IW39" s="18"/>
      <c r="IX39" s="18"/>
      <c r="IY39" s="18">
        <v>0</v>
      </c>
      <c r="IZ39" s="18"/>
      <c r="JA39" s="18"/>
      <c r="JB39" s="18"/>
      <c r="JC39" s="18">
        <v>0</v>
      </c>
      <c r="JD39" s="18">
        <v>65.099999999999994</v>
      </c>
      <c r="JE39" s="18">
        <v>64.999380000000002</v>
      </c>
      <c r="JF39" s="18">
        <v>75.210710000000006</v>
      </c>
      <c r="JG39" s="18">
        <v>-10.110709999999999</v>
      </c>
      <c r="JH39" s="18">
        <v>173.6</v>
      </c>
      <c r="JI39" s="18">
        <v>185.12356</v>
      </c>
      <c r="JJ39" s="18">
        <v>185.12356</v>
      </c>
      <c r="JK39" s="18">
        <v>-11.52356</v>
      </c>
      <c r="JL39" s="18">
        <v>172.4</v>
      </c>
      <c r="JM39" s="18">
        <v>185.12356</v>
      </c>
      <c r="JN39" s="18">
        <v>185.12356</v>
      </c>
      <c r="JO39" s="18">
        <v>-12.723560000000001</v>
      </c>
      <c r="JP39" s="18">
        <v>205.5</v>
      </c>
      <c r="JQ39" s="18">
        <v>185.12356</v>
      </c>
      <c r="JR39" s="18">
        <v>185.12356</v>
      </c>
      <c r="JS39" s="18">
        <v>20.376439999999999</v>
      </c>
      <c r="JT39" s="18">
        <v>271.5</v>
      </c>
      <c r="JU39" s="18">
        <v>278.51922999999999</v>
      </c>
      <c r="JV39" s="18">
        <v>278.51922999999999</v>
      </c>
      <c r="JW39" s="18">
        <v>-7.0192300000000003</v>
      </c>
      <c r="JX39" s="18">
        <v>74.8</v>
      </c>
      <c r="JY39" s="18">
        <v>73.590999999999994</v>
      </c>
      <c r="JZ39" s="18">
        <v>73.590999999999994</v>
      </c>
      <c r="KA39" s="18">
        <v>1.2090000000000001</v>
      </c>
      <c r="KB39" s="18">
        <v>36.5</v>
      </c>
      <c r="KC39" s="18">
        <v>36.905999999999999</v>
      </c>
      <c r="KD39" s="18">
        <v>36.905999999999999</v>
      </c>
      <c r="KE39" s="18">
        <v>-0.40600000000000003</v>
      </c>
      <c r="KF39" s="18"/>
      <c r="KG39" s="18"/>
      <c r="KH39" s="18"/>
      <c r="KI39" s="18">
        <v>0</v>
      </c>
      <c r="KJ39" s="18"/>
      <c r="KK39" s="18"/>
      <c r="KL39" s="18"/>
      <c r="KM39" s="18">
        <v>0</v>
      </c>
      <c r="KN39" s="18"/>
      <c r="KO39" s="18"/>
      <c r="KP39" s="18"/>
      <c r="KQ39" s="18">
        <v>0</v>
      </c>
      <c r="KR39" s="18">
        <v>0</v>
      </c>
      <c r="KS39" s="18"/>
      <c r="KT39" s="18"/>
      <c r="KU39" s="18">
        <v>0</v>
      </c>
      <c r="KV39" s="18"/>
      <c r="KW39" s="18"/>
      <c r="KX39" s="18"/>
      <c r="KY39" s="18">
        <v>0</v>
      </c>
      <c r="KZ39" s="18">
        <v>0</v>
      </c>
      <c r="LA39" s="18"/>
      <c r="LB39" s="18"/>
      <c r="LC39" s="18">
        <v>0</v>
      </c>
      <c r="LD39" s="18">
        <v>0.8</v>
      </c>
      <c r="LE39" s="18">
        <v>0.63188999999999995</v>
      </c>
      <c r="LF39" s="18">
        <v>0.63188999999999995</v>
      </c>
      <c r="LG39" s="18">
        <v>0.16811000000000001</v>
      </c>
      <c r="LH39" s="18">
        <v>107.5</v>
      </c>
      <c r="LI39" s="18">
        <v>150.84746000000001</v>
      </c>
      <c r="LJ39" s="18">
        <v>122.65037</v>
      </c>
      <c r="LK39" s="18">
        <v>-15.150370000000001</v>
      </c>
      <c r="LL39" s="18">
        <v>75.599999999999994</v>
      </c>
      <c r="LM39" s="18">
        <v>73.709549999999993</v>
      </c>
      <c r="LN39" s="18">
        <v>92.444500000000005</v>
      </c>
      <c r="LO39" s="18">
        <v>-16.8445</v>
      </c>
      <c r="LP39" s="18">
        <v>65.900000000000006</v>
      </c>
      <c r="LQ39" s="18">
        <v>67.133979999999994</v>
      </c>
      <c r="LR39" s="18">
        <v>67.133979999999994</v>
      </c>
      <c r="LS39" s="18">
        <v>-1.2339800000000001</v>
      </c>
      <c r="LT39" s="18">
        <v>61.1</v>
      </c>
      <c r="LU39" s="18">
        <v>65.779730000000001</v>
      </c>
      <c r="LV39" s="18">
        <v>65.779730000000001</v>
      </c>
      <c r="LW39" s="18">
        <v>-4.6797300000000002</v>
      </c>
      <c r="LX39" s="18">
        <v>29.8</v>
      </c>
      <c r="LY39" s="18">
        <v>29.951460000000001</v>
      </c>
      <c r="LZ39" s="18">
        <v>29.951460000000001</v>
      </c>
      <c r="MA39" s="18">
        <v>-0.15146000000000001</v>
      </c>
      <c r="MB39" s="18">
        <v>65.400000000000006</v>
      </c>
      <c r="MC39" s="18"/>
      <c r="MD39" s="18"/>
      <c r="ME39" s="18">
        <v>65.400000000000006</v>
      </c>
      <c r="MF39" s="18"/>
      <c r="MG39" s="18"/>
      <c r="MH39" s="18"/>
      <c r="MI39" s="18">
        <v>0</v>
      </c>
      <c r="MJ39" s="18"/>
      <c r="MK39" s="18"/>
      <c r="ML39" s="18"/>
      <c r="MM39" s="18">
        <v>0</v>
      </c>
      <c r="MN39" s="18">
        <v>145.30000000000001</v>
      </c>
      <c r="MO39" s="18">
        <v>151.08886000000001</v>
      </c>
      <c r="MP39" s="18">
        <v>159.10807</v>
      </c>
      <c r="MQ39" s="18">
        <v>-13.808070000000001</v>
      </c>
      <c r="MR39" s="18">
        <v>148.19999999999999</v>
      </c>
      <c r="MS39" s="18">
        <v>151.08886000000001</v>
      </c>
      <c r="MT39" s="18">
        <v>159.10807</v>
      </c>
      <c r="MU39" s="18">
        <v>-10.90807</v>
      </c>
      <c r="MV39" s="18">
        <v>156</v>
      </c>
      <c r="MW39" s="18">
        <v>151.54257999999999</v>
      </c>
      <c r="MX39" s="18">
        <v>159.58587</v>
      </c>
      <c r="MY39" s="18">
        <v>-3.5858699999999999</v>
      </c>
      <c r="MZ39" s="18">
        <v>102.4</v>
      </c>
      <c r="NA39" s="18">
        <v>185.62738999999999</v>
      </c>
      <c r="NB39" s="18">
        <v>185.62738999999999</v>
      </c>
      <c r="NC39" s="18">
        <v>-83.22739</v>
      </c>
      <c r="ND39" s="18"/>
      <c r="NE39" s="18"/>
      <c r="NF39" s="18"/>
      <c r="NG39" s="18">
        <v>0</v>
      </c>
      <c r="NH39" s="18"/>
      <c r="NI39" s="18"/>
      <c r="NJ39" s="18"/>
      <c r="NK39" s="18">
        <v>0</v>
      </c>
      <c r="NL39" s="18"/>
      <c r="NM39" s="18"/>
      <c r="NN39" s="18"/>
      <c r="NO39" s="18">
        <v>0</v>
      </c>
      <c r="NP39" s="18"/>
      <c r="NQ39" s="18"/>
      <c r="NR39" s="18"/>
      <c r="NS39" s="18">
        <v>0</v>
      </c>
      <c r="NT39" s="18">
        <v>215.6</v>
      </c>
      <c r="NU39" s="18">
        <v>192.23309</v>
      </c>
      <c r="NV39" s="18">
        <v>192.23309</v>
      </c>
      <c r="NW39" s="18">
        <v>23.366910000000001</v>
      </c>
      <c r="NX39" s="18">
        <v>103.3</v>
      </c>
      <c r="NY39" s="18">
        <v>96.405180000000001</v>
      </c>
      <c r="NZ39" s="18">
        <v>96.405180000000001</v>
      </c>
      <c r="OA39" s="18">
        <v>6.8948200000000002</v>
      </c>
      <c r="OB39" s="18">
        <v>0.8</v>
      </c>
      <c r="OC39" s="18"/>
      <c r="OD39" s="18">
        <v>0.79300000000000004</v>
      </c>
      <c r="OE39" s="18">
        <v>7.0000000000000001E-3</v>
      </c>
      <c r="OF39" s="18">
        <v>12.6</v>
      </c>
      <c r="OG39" s="18">
        <v>16.3</v>
      </c>
      <c r="OH39" s="18">
        <v>23.34</v>
      </c>
      <c r="OI39" s="18">
        <v>-10.74</v>
      </c>
      <c r="OJ39" s="18">
        <v>69.8</v>
      </c>
      <c r="OK39" s="18"/>
      <c r="OL39" s="18">
        <v>61.235999999999997</v>
      </c>
      <c r="OM39" s="18">
        <v>8.5640000000000001</v>
      </c>
      <c r="ON39" s="18">
        <v>13.2</v>
      </c>
      <c r="OO39" s="18">
        <v>12.874000000000001</v>
      </c>
      <c r="OP39" s="18">
        <v>12.874000000000001</v>
      </c>
      <c r="OQ39" s="18">
        <v>0.32600000000000001</v>
      </c>
      <c r="OR39" s="18">
        <v>0.3</v>
      </c>
      <c r="OS39" s="18"/>
      <c r="OT39" s="18">
        <v>0.1</v>
      </c>
      <c r="OU39" s="18">
        <v>0.2</v>
      </c>
      <c r="OV39" s="18">
        <v>6</v>
      </c>
      <c r="OW39" s="18">
        <v>5.9</v>
      </c>
      <c r="OX39" s="18">
        <v>5.9</v>
      </c>
      <c r="OY39" s="18">
        <v>0.1</v>
      </c>
      <c r="OZ39" s="18"/>
      <c r="PA39" s="18"/>
      <c r="PB39" s="18"/>
      <c r="PC39" s="18">
        <v>0</v>
      </c>
      <c r="PD39" s="18">
        <v>9.9</v>
      </c>
      <c r="PE39" s="18">
        <v>9</v>
      </c>
      <c r="PF39" s="18">
        <v>9</v>
      </c>
      <c r="PG39" s="18">
        <v>0.9</v>
      </c>
      <c r="PH39" s="18">
        <v>2.7</v>
      </c>
      <c r="PI39" s="18">
        <v>2.6689699999999998</v>
      </c>
      <c r="PJ39" s="18">
        <v>1.46</v>
      </c>
      <c r="PK39" s="18">
        <v>1.24</v>
      </c>
      <c r="PL39" s="18">
        <v>0</v>
      </c>
      <c r="PM39" s="18"/>
      <c r="PN39" s="18"/>
      <c r="PO39" s="18">
        <v>0</v>
      </c>
      <c r="PP39" s="18">
        <v>1.8</v>
      </c>
      <c r="PQ39" s="18">
        <v>1.51</v>
      </c>
      <c r="PR39" s="18">
        <v>1.51</v>
      </c>
      <c r="PS39" s="18">
        <v>0.28999999999999998</v>
      </c>
      <c r="PT39" s="18">
        <v>1.6</v>
      </c>
      <c r="PU39" s="18">
        <v>1.6</v>
      </c>
      <c r="PV39" s="18">
        <v>1.6</v>
      </c>
      <c r="PW39" s="18">
        <v>0</v>
      </c>
      <c r="PX39" s="18">
        <v>20.100000000000001</v>
      </c>
      <c r="PY39" s="18">
        <v>19.417480000000001</v>
      </c>
      <c r="PZ39" s="18">
        <v>19.417480000000001</v>
      </c>
      <c r="QA39" s="18">
        <v>0.68252000000000002</v>
      </c>
      <c r="QB39" s="18">
        <v>5.4</v>
      </c>
      <c r="QC39" s="18">
        <v>6</v>
      </c>
      <c r="QD39" s="18">
        <v>6</v>
      </c>
      <c r="QE39" s="18">
        <v>-0.6</v>
      </c>
      <c r="QF39" s="18">
        <v>4</v>
      </c>
      <c r="QG39" s="18">
        <v>4</v>
      </c>
      <c r="QH39" s="18">
        <v>4</v>
      </c>
      <c r="QI39" s="18">
        <v>0</v>
      </c>
      <c r="QJ39" s="18">
        <v>3.2</v>
      </c>
      <c r="QK39" s="18">
        <v>3.4</v>
      </c>
      <c r="QL39" s="18">
        <v>3.4</v>
      </c>
      <c r="QM39" s="18">
        <v>-0.2</v>
      </c>
      <c r="QN39" s="18">
        <v>15.9</v>
      </c>
      <c r="QO39" s="18">
        <v>16.504850000000001</v>
      </c>
      <c r="QP39" s="18">
        <v>16.504850000000001</v>
      </c>
      <c r="QQ39" s="18">
        <v>-0.60485</v>
      </c>
      <c r="QR39" s="18">
        <v>12.9</v>
      </c>
      <c r="QS39" s="18"/>
      <c r="QT39" s="18">
        <v>12.029</v>
      </c>
      <c r="QU39" s="18">
        <v>0.871</v>
      </c>
      <c r="QV39" s="18">
        <v>15.3</v>
      </c>
      <c r="QW39" s="18"/>
      <c r="QX39" s="18">
        <v>16.116</v>
      </c>
      <c r="QY39" s="18">
        <v>-0.81599999999999995</v>
      </c>
      <c r="QZ39" s="18">
        <v>2</v>
      </c>
      <c r="RA39" s="18">
        <v>2.5</v>
      </c>
      <c r="RB39" s="18">
        <v>4.8460000000000001</v>
      </c>
      <c r="RC39" s="18">
        <v>-2.8460000000000001</v>
      </c>
      <c r="RD39" s="18">
        <v>10.9</v>
      </c>
      <c r="RE39" s="18">
        <v>9.5</v>
      </c>
      <c r="RF39" s="18">
        <v>19.263000000000002</v>
      </c>
      <c r="RG39" s="18">
        <v>-8.3629999999999995</v>
      </c>
      <c r="RH39" s="18">
        <v>4.4000000000000004</v>
      </c>
      <c r="RI39" s="18">
        <v>4.2</v>
      </c>
      <c r="RJ39" s="18">
        <v>4.2</v>
      </c>
      <c r="RK39" s="18">
        <v>0.2</v>
      </c>
      <c r="RL39" s="18">
        <v>1.2</v>
      </c>
      <c r="RM39" s="18">
        <v>1.2</v>
      </c>
      <c r="RN39" s="18">
        <v>1.2</v>
      </c>
      <c r="RO39" s="18">
        <v>0</v>
      </c>
      <c r="RP39" s="18">
        <v>2.4</v>
      </c>
      <c r="RQ39" s="18">
        <v>2.4</v>
      </c>
      <c r="RR39" s="18">
        <v>2.4</v>
      </c>
      <c r="RS39" s="18">
        <v>0</v>
      </c>
      <c r="RT39" s="18">
        <v>2.6</v>
      </c>
      <c r="RU39" s="18">
        <v>2.8</v>
      </c>
      <c r="RV39" s="18">
        <v>2.8</v>
      </c>
      <c r="RW39" s="18">
        <v>-0.2</v>
      </c>
      <c r="RX39" s="18">
        <v>0</v>
      </c>
      <c r="RY39" s="18"/>
      <c r="RZ39" s="18">
        <v>11.853</v>
      </c>
      <c r="SA39" s="18">
        <v>-11.853</v>
      </c>
      <c r="SB39" s="18"/>
      <c r="SC39" s="18"/>
      <c r="SD39" s="18"/>
      <c r="SE39" s="18">
        <v>0</v>
      </c>
      <c r="SF39" s="18">
        <v>15.6</v>
      </c>
      <c r="SG39" s="18">
        <v>11.690049999999999</v>
      </c>
      <c r="SH39" s="18">
        <v>10.189819999999999</v>
      </c>
      <c r="SI39" s="18">
        <v>5.4101800000000004</v>
      </c>
      <c r="SJ39" s="18">
        <v>0.8</v>
      </c>
      <c r="SK39" s="18">
        <v>0.96</v>
      </c>
      <c r="SL39" s="18">
        <v>0.96</v>
      </c>
      <c r="SM39" s="18">
        <v>-0.16</v>
      </c>
      <c r="SN39" s="18"/>
      <c r="SO39" s="18"/>
      <c r="SP39" s="18">
        <v>0.4</v>
      </c>
      <c r="SQ39" s="18">
        <v>-0.4</v>
      </c>
      <c r="SR39" s="18">
        <v>4</v>
      </c>
      <c r="SS39" s="18">
        <v>4.5999999999999996</v>
      </c>
      <c r="ST39" s="18">
        <v>4.5999999999999996</v>
      </c>
      <c r="SU39" s="18">
        <v>-0.6</v>
      </c>
      <c r="SV39" s="18">
        <v>1.9</v>
      </c>
      <c r="SW39" s="18">
        <v>3.4</v>
      </c>
      <c r="SX39" s="18">
        <v>3.4</v>
      </c>
      <c r="SY39" s="18">
        <v>-1.5</v>
      </c>
      <c r="SZ39" s="18">
        <v>3.7</v>
      </c>
      <c r="TA39" s="18">
        <v>4.5</v>
      </c>
      <c r="TB39" s="18">
        <v>4.5</v>
      </c>
      <c r="TC39" s="18">
        <v>-0.8</v>
      </c>
      <c r="TD39" s="18">
        <v>5.4</v>
      </c>
      <c r="TE39" s="18">
        <v>6.5</v>
      </c>
      <c r="TF39" s="18">
        <v>6.5</v>
      </c>
      <c r="TG39" s="18">
        <v>-1.1000000000000001</v>
      </c>
      <c r="TH39" s="18">
        <v>10</v>
      </c>
      <c r="TI39" s="18">
        <v>10</v>
      </c>
      <c r="TJ39" s="18">
        <v>10</v>
      </c>
      <c r="TK39" s="18">
        <v>0</v>
      </c>
      <c r="TL39" s="18">
        <v>17.7</v>
      </c>
      <c r="TM39" s="18">
        <v>22.5</v>
      </c>
      <c r="TN39" s="18">
        <v>23.556999999999999</v>
      </c>
      <c r="TO39" s="18">
        <v>-5.8570000000000002</v>
      </c>
      <c r="TP39" s="18">
        <v>47.1</v>
      </c>
      <c r="TQ39" s="18">
        <v>37.200000000000003</v>
      </c>
      <c r="TR39" s="18">
        <v>65.245999999999995</v>
      </c>
      <c r="TS39" s="18">
        <v>-18.146000000000001</v>
      </c>
      <c r="TT39" s="18">
        <v>32.1</v>
      </c>
      <c r="TU39" s="18"/>
      <c r="TV39" s="18">
        <v>29.263999999999999</v>
      </c>
      <c r="TW39" s="18">
        <v>2.8359999999999999</v>
      </c>
      <c r="TX39" s="18">
        <v>31.3</v>
      </c>
      <c r="TY39" s="18">
        <v>21.026150000000001</v>
      </c>
      <c r="TZ39" s="18">
        <v>23.466999999999999</v>
      </c>
      <c r="UA39" s="18">
        <v>7.8330000000000002</v>
      </c>
      <c r="UB39" s="18">
        <v>24.2</v>
      </c>
      <c r="UC39" s="18">
        <v>36.501469999999998</v>
      </c>
      <c r="UD39" s="18">
        <v>38.999000000000002</v>
      </c>
      <c r="UE39" s="18">
        <v>-14.798999999999999</v>
      </c>
      <c r="UF39" s="18">
        <v>3.1</v>
      </c>
      <c r="UG39" s="18">
        <v>2.4790000000000001</v>
      </c>
      <c r="UH39" s="18">
        <v>2.4790000000000001</v>
      </c>
      <c r="UI39" s="18">
        <v>0.621</v>
      </c>
      <c r="UJ39" s="18">
        <v>2.1</v>
      </c>
      <c r="UK39" s="18">
        <v>1.95</v>
      </c>
      <c r="UL39" s="18">
        <v>1.95</v>
      </c>
      <c r="UM39" s="18">
        <v>0.15</v>
      </c>
      <c r="UN39" s="18">
        <v>8.4</v>
      </c>
      <c r="UO39" s="18">
        <v>6.5</v>
      </c>
      <c r="UP39" s="18">
        <v>6.5</v>
      </c>
      <c r="UQ39" s="18">
        <v>1.9</v>
      </c>
      <c r="UR39" s="18">
        <v>2.2999999999999998</v>
      </c>
      <c r="US39" s="18">
        <v>2</v>
      </c>
      <c r="UT39" s="18">
        <v>2</v>
      </c>
      <c r="UU39" s="18">
        <v>0.3</v>
      </c>
      <c r="UV39" s="18">
        <v>7.5</v>
      </c>
      <c r="UW39" s="18">
        <v>7.6</v>
      </c>
      <c r="UX39" s="18">
        <v>7.6</v>
      </c>
      <c r="UY39" s="18">
        <v>-0.1</v>
      </c>
      <c r="UZ39" s="18">
        <v>3.2</v>
      </c>
      <c r="VA39" s="18">
        <v>3</v>
      </c>
      <c r="VB39" s="18">
        <v>3</v>
      </c>
      <c r="VC39" s="18">
        <v>0.2</v>
      </c>
      <c r="VD39" s="18">
        <v>3.7</v>
      </c>
      <c r="VE39" s="18">
        <v>3.3</v>
      </c>
      <c r="VF39" s="18">
        <v>3.3</v>
      </c>
      <c r="VG39" s="18">
        <v>0.4</v>
      </c>
      <c r="VH39" s="18">
        <v>3.9</v>
      </c>
      <c r="VI39" s="18">
        <v>3.4</v>
      </c>
      <c r="VJ39" s="18">
        <v>3.4</v>
      </c>
      <c r="VK39" s="18">
        <v>0.5</v>
      </c>
      <c r="VL39" s="18">
        <v>12.4</v>
      </c>
      <c r="VM39" s="18">
        <v>11.755000000000001</v>
      </c>
      <c r="VN39" s="18">
        <v>11.755000000000001</v>
      </c>
      <c r="VO39" s="18">
        <v>0.64500000000000002</v>
      </c>
      <c r="VP39" s="18">
        <v>224.8</v>
      </c>
      <c r="VQ39" s="18"/>
      <c r="VR39" s="18">
        <v>228.523</v>
      </c>
      <c r="VS39" s="18">
        <v>-3.7229999999999999</v>
      </c>
      <c r="VT39" s="18">
        <v>9.3000000000000007</v>
      </c>
      <c r="VU39" s="18"/>
      <c r="VV39" s="18">
        <v>11.38</v>
      </c>
      <c r="VW39" s="18">
        <v>-2.08</v>
      </c>
      <c r="VX39" s="18">
        <v>127.2</v>
      </c>
      <c r="VY39" s="18"/>
      <c r="VZ39" s="18">
        <v>121.905</v>
      </c>
      <c r="WA39" s="18">
        <v>5.2949999999999999</v>
      </c>
      <c r="WB39" s="18">
        <v>0.6</v>
      </c>
      <c r="WC39" s="18">
        <v>0.6</v>
      </c>
      <c r="WD39" s="18">
        <v>0.6</v>
      </c>
      <c r="WE39" s="18">
        <v>0</v>
      </c>
      <c r="WF39" s="18">
        <v>40.5</v>
      </c>
      <c r="WG39" s="18">
        <v>32</v>
      </c>
      <c r="WH39" s="18">
        <v>32</v>
      </c>
      <c r="WI39" s="18">
        <v>8.5</v>
      </c>
      <c r="WJ39" s="18">
        <v>67.8</v>
      </c>
      <c r="WK39" s="18">
        <v>45</v>
      </c>
      <c r="WL39" s="18">
        <v>45</v>
      </c>
      <c r="WM39" s="18">
        <v>22.8</v>
      </c>
      <c r="WN39" s="18">
        <v>91</v>
      </c>
      <c r="WO39" s="18"/>
      <c r="WP39" s="18">
        <v>88.272000000000006</v>
      </c>
      <c r="WQ39" s="18">
        <v>2.7280000000000002</v>
      </c>
      <c r="WR39" s="18">
        <v>10.4</v>
      </c>
      <c r="WS39" s="18"/>
      <c r="WT39" s="18">
        <v>7.4779999999999998</v>
      </c>
      <c r="WU39" s="18">
        <v>2.9220000000000002</v>
      </c>
      <c r="WV39" s="18">
        <v>6.9</v>
      </c>
      <c r="WW39" s="18">
        <v>7</v>
      </c>
      <c r="WX39" s="18">
        <v>7</v>
      </c>
      <c r="WY39" s="18">
        <v>-0.1</v>
      </c>
      <c r="WZ39" s="18">
        <v>19.3</v>
      </c>
      <c r="XA39" s="18">
        <v>18.932040000000001</v>
      </c>
      <c r="XB39" s="18">
        <v>18.932040000000001</v>
      </c>
      <c r="XC39" s="18">
        <v>0.36796000000000001</v>
      </c>
      <c r="XD39" s="18">
        <v>9.5</v>
      </c>
      <c r="XE39" s="18">
        <v>10.6</v>
      </c>
      <c r="XF39" s="18">
        <v>10.6</v>
      </c>
      <c r="XG39" s="18">
        <v>-1.1000000000000001</v>
      </c>
      <c r="XH39" s="18"/>
      <c r="XI39" s="18"/>
      <c r="XJ39" s="18"/>
      <c r="XK39" s="18">
        <v>0</v>
      </c>
      <c r="XL39" s="18"/>
      <c r="XM39" s="18"/>
      <c r="XN39" s="18"/>
      <c r="XO39" s="18">
        <v>0</v>
      </c>
      <c r="XP39" s="18">
        <v>14.5</v>
      </c>
      <c r="XQ39" s="18">
        <v>14</v>
      </c>
      <c r="XR39" s="18">
        <v>14</v>
      </c>
      <c r="XS39" s="18">
        <v>0.5</v>
      </c>
      <c r="XT39" s="18">
        <v>16.3</v>
      </c>
      <c r="XU39" s="18">
        <v>17</v>
      </c>
      <c r="XV39" s="18">
        <v>17</v>
      </c>
      <c r="XW39" s="18">
        <v>-0.7</v>
      </c>
      <c r="XX39" s="18">
        <v>7.3</v>
      </c>
      <c r="XY39" s="18">
        <v>7.63</v>
      </c>
      <c r="XZ39" s="18">
        <v>7.63</v>
      </c>
      <c r="YA39" s="18">
        <v>-0.33</v>
      </c>
      <c r="YB39" s="18">
        <v>6.48</v>
      </c>
      <c r="YC39" s="18">
        <v>6.5</v>
      </c>
      <c r="YD39" s="18">
        <v>6.5</v>
      </c>
      <c r="YE39" s="18">
        <v>-0.02</v>
      </c>
      <c r="YF39" s="18"/>
      <c r="YG39" s="18"/>
      <c r="YH39" s="18"/>
      <c r="YI39" s="18">
        <v>0</v>
      </c>
      <c r="YJ39" s="18"/>
      <c r="YK39" s="18"/>
      <c r="YL39" s="18"/>
      <c r="YM39" s="18">
        <v>0</v>
      </c>
    </row>
    <row r="40" spans="1:663" ht="24" customHeight="1" x14ac:dyDescent="0.3">
      <c r="A40" s="1"/>
      <c r="B40" s="19" t="s">
        <v>70</v>
      </c>
      <c r="C40" s="19" t="s">
        <v>765</v>
      </c>
      <c r="D40" s="20">
        <v>99.1</v>
      </c>
      <c r="E40" s="20">
        <v>101.60194</v>
      </c>
      <c r="F40" s="20">
        <v>73.926590000000004</v>
      </c>
      <c r="G40" s="20">
        <v>25.173410000000001</v>
      </c>
      <c r="H40" s="20">
        <v>600.29999999999995</v>
      </c>
      <c r="I40" s="20">
        <v>587.78038000000004</v>
      </c>
      <c r="J40" s="20">
        <v>643.65809000000002</v>
      </c>
      <c r="K40" s="20">
        <v>-43.358089999999997</v>
      </c>
      <c r="L40" s="20">
        <v>203.4</v>
      </c>
      <c r="M40" s="20">
        <v>191.21539999999999</v>
      </c>
      <c r="N40" s="20">
        <v>209.39341999999999</v>
      </c>
      <c r="O40" s="20">
        <v>-5.9934200000000004</v>
      </c>
      <c r="P40" s="20">
        <v>0</v>
      </c>
      <c r="Q40" s="20"/>
      <c r="R40" s="20"/>
      <c r="S40" s="20">
        <v>0</v>
      </c>
      <c r="T40" s="20">
        <v>0</v>
      </c>
      <c r="U40" s="20"/>
      <c r="V40" s="20"/>
      <c r="W40" s="20">
        <v>0</v>
      </c>
      <c r="X40" s="20">
        <v>30.3</v>
      </c>
      <c r="Y40" s="20">
        <v>30.672809999999998</v>
      </c>
      <c r="Z40" s="20">
        <v>12.09104</v>
      </c>
      <c r="AA40" s="20">
        <v>18.208960000000001</v>
      </c>
      <c r="AB40" s="20">
        <v>79.400000000000006</v>
      </c>
      <c r="AC40" s="20">
        <v>80.822000000000003</v>
      </c>
      <c r="AD40" s="20">
        <v>80.822000000000003</v>
      </c>
      <c r="AE40" s="20">
        <v>-1.4219999999999999</v>
      </c>
      <c r="AF40" s="20"/>
      <c r="AG40" s="20"/>
      <c r="AH40" s="20"/>
      <c r="AI40" s="20">
        <v>0</v>
      </c>
      <c r="AJ40" s="20"/>
      <c r="AK40" s="20"/>
      <c r="AL40" s="20"/>
      <c r="AM40" s="20">
        <v>0</v>
      </c>
      <c r="AN40" s="20">
        <v>182.3</v>
      </c>
      <c r="AO40" s="20">
        <v>196.22801999999999</v>
      </c>
      <c r="AP40" s="20">
        <v>196.22801999999999</v>
      </c>
      <c r="AQ40" s="20">
        <v>-13.92802</v>
      </c>
      <c r="AR40" s="20">
        <v>187.3</v>
      </c>
      <c r="AS40" s="20">
        <v>196.22801999999999</v>
      </c>
      <c r="AT40" s="20">
        <v>196.22801999999999</v>
      </c>
      <c r="AU40" s="20">
        <v>-8.9280200000000001</v>
      </c>
      <c r="AV40" s="20">
        <v>187.3</v>
      </c>
      <c r="AW40" s="20">
        <v>196.22801999999999</v>
      </c>
      <c r="AX40" s="20">
        <v>196.22801999999999</v>
      </c>
      <c r="AY40" s="20">
        <v>-8.9280200000000001</v>
      </c>
      <c r="AZ40" s="20">
        <v>274.7</v>
      </c>
      <c r="BA40" s="20">
        <v>295.22593999999998</v>
      </c>
      <c r="BB40" s="20">
        <v>295.22593999999998</v>
      </c>
      <c r="BC40" s="20">
        <v>-20.525939999999999</v>
      </c>
      <c r="BD40" s="20">
        <v>209.6</v>
      </c>
      <c r="BE40" s="20">
        <v>208.07390000000001</v>
      </c>
      <c r="BF40" s="20">
        <v>208.07390000000001</v>
      </c>
      <c r="BG40" s="20">
        <v>1.5261</v>
      </c>
      <c r="BH40" s="20">
        <v>107.1</v>
      </c>
      <c r="BI40" s="20">
        <v>104.34936999999999</v>
      </c>
      <c r="BJ40" s="20">
        <v>104.34936999999999</v>
      </c>
      <c r="BK40" s="20">
        <v>2.7506300000000001</v>
      </c>
      <c r="BL40" s="20">
        <v>0</v>
      </c>
      <c r="BM40" s="20">
        <v>66.49485</v>
      </c>
      <c r="BN40" s="20"/>
      <c r="BO40" s="20">
        <v>0</v>
      </c>
      <c r="BP40" s="20">
        <v>3</v>
      </c>
      <c r="BQ40" s="20">
        <v>4.4318400000000002</v>
      </c>
      <c r="BR40" s="20">
        <v>4.4318400000000002</v>
      </c>
      <c r="BS40" s="20">
        <v>-1.43184</v>
      </c>
      <c r="BT40" s="20"/>
      <c r="BU40" s="20"/>
      <c r="BV40" s="20"/>
      <c r="BW40" s="20">
        <v>0</v>
      </c>
      <c r="BX40" s="20"/>
      <c r="BY40" s="20"/>
      <c r="BZ40" s="20"/>
      <c r="CA40" s="20">
        <v>0</v>
      </c>
      <c r="CB40" s="20"/>
      <c r="CC40" s="20"/>
      <c r="CD40" s="20"/>
      <c r="CE40" s="20">
        <v>0</v>
      </c>
      <c r="CF40" s="20"/>
      <c r="CG40" s="20"/>
      <c r="CH40" s="20"/>
      <c r="CI40" s="20">
        <v>0</v>
      </c>
      <c r="CJ40" s="20">
        <v>120.4</v>
      </c>
      <c r="CK40" s="20">
        <v>119.05165</v>
      </c>
      <c r="CL40" s="20">
        <v>119.05165</v>
      </c>
      <c r="CM40" s="20">
        <v>1.3483499999999999</v>
      </c>
      <c r="CN40" s="20">
        <v>7.6</v>
      </c>
      <c r="CO40" s="20">
        <v>5.1333399999999996</v>
      </c>
      <c r="CP40" s="20">
        <v>5.1333399999999996</v>
      </c>
      <c r="CQ40" s="20">
        <v>2.4666600000000001</v>
      </c>
      <c r="CR40" s="20">
        <v>5.2</v>
      </c>
      <c r="CS40" s="20">
        <v>2.8177599999999998</v>
      </c>
      <c r="CT40" s="20">
        <v>2.8177599999999998</v>
      </c>
      <c r="CU40" s="20">
        <v>2.3822399999999999</v>
      </c>
      <c r="CV40" s="20">
        <v>0</v>
      </c>
      <c r="CW40" s="20"/>
      <c r="CX40" s="20">
        <v>16.79176</v>
      </c>
      <c r="CY40" s="20">
        <v>-16.79176</v>
      </c>
      <c r="CZ40" s="20">
        <v>7</v>
      </c>
      <c r="DA40" s="20">
        <v>6.8787000000000003</v>
      </c>
      <c r="DB40" s="20">
        <v>6.8787000000000003</v>
      </c>
      <c r="DC40" s="20">
        <v>0.12130000000000001</v>
      </c>
      <c r="DD40" s="20">
        <v>11.5</v>
      </c>
      <c r="DE40" s="20">
        <v>14.919420000000001</v>
      </c>
      <c r="DF40" s="20">
        <v>14.919420000000001</v>
      </c>
      <c r="DG40" s="20">
        <v>-3.4194200000000001</v>
      </c>
      <c r="DH40" s="20">
        <v>85.8</v>
      </c>
      <c r="DI40" s="20">
        <v>81.708960000000005</v>
      </c>
      <c r="DJ40" s="20">
        <v>82.992890000000003</v>
      </c>
      <c r="DK40" s="20">
        <v>2.8071100000000002</v>
      </c>
      <c r="DL40" s="20"/>
      <c r="DM40" s="20"/>
      <c r="DN40" s="20"/>
      <c r="DO40" s="20">
        <v>0</v>
      </c>
      <c r="DP40" s="20"/>
      <c r="DQ40" s="20"/>
      <c r="DR40" s="20"/>
      <c r="DS40" s="20">
        <v>0</v>
      </c>
      <c r="DT40" s="20"/>
      <c r="DU40" s="20"/>
      <c r="DV40" s="20"/>
      <c r="DW40" s="20">
        <v>0</v>
      </c>
      <c r="DX40" s="20">
        <v>0</v>
      </c>
      <c r="DY40" s="20"/>
      <c r="DZ40" s="20"/>
      <c r="EA40" s="20">
        <v>0</v>
      </c>
      <c r="EB40" s="20">
        <v>76.5</v>
      </c>
      <c r="EC40" s="20">
        <v>70.437730000000002</v>
      </c>
      <c r="ED40" s="20">
        <v>65.957579999999993</v>
      </c>
      <c r="EE40" s="20">
        <v>10.54242</v>
      </c>
      <c r="EF40" s="20">
        <v>74.599999999999994</v>
      </c>
      <c r="EG40" s="20">
        <v>130.83608000000001</v>
      </c>
      <c r="EH40" s="20">
        <v>75.261240000000001</v>
      </c>
      <c r="EI40" s="20">
        <v>-0.66124000000000005</v>
      </c>
      <c r="EJ40" s="20"/>
      <c r="EK40" s="20"/>
      <c r="EL40" s="20"/>
      <c r="EM40" s="20">
        <v>0</v>
      </c>
      <c r="EN40" s="20">
        <v>0</v>
      </c>
      <c r="EO40" s="20"/>
      <c r="EP40" s="20"/>
      <c r="EQ40" s="20">
        <v>0</v>
      </c>
      <c r="ER40" s="20">
        <v>0</v>
      </c>
      <c r="ES40" s="20"/>
      <c r="ET40" s="20"/>
      <c r="EU40" s="20">
        <v>0</v>
      </c>
      <c r="EV40" s="20">
        <v>0</v>
      </c>
      <c r="EW40" s="20"/>
      <c r="EX40" s="20"/>
      <c r="EY40" s="20">
        <v>0</v>
      </c>
      <c r="EZ40" s="20">
        <v>0</v>
      </c>
      <c r="FA40" s="20"/>
      <c r="FB40" s="20"/>
      <c r="FC40" s="20">
        <v>0</v>
      </c>
      <c r="FD40" s="20">
        <v>27.3</v>
      </c>
      <c r="FE40" s="20">
        <v>27.02168</v>
      </c>
      <c r="FF40" s="20">
        <v>30.82526</v>
      </c>
      <c r="FG40" s="20">
        <v>-3.5252599999999998</v>
      </c>
      <c r="FH40" s="20">
        <v>44.8</v>
      </c>
      <c r="FI40" s="20">
        <v>45</v>
      </c>
      <c r="FJ40" s="20"/>
      <c r="FK40" s="20">
        <v>44.8</v>
      </c>
      <c r="FL40" s="20">
        <v>16.100000000000001</v>
      </c>
      <c r="FM40" s="20">
        <v>16.004190000000001</v>
      </c>
      <c r="FN40" s="20">
        <v>20.749040000000001</v>
      </c>
      <c r="FO40" s="20">
        <v>-4.6490400000000003</v>
      </c>
      <c r="FP40" s="20">
        <v>18.600000000000001</v>
      </c>
      <c r="FQ40" s="20">
        <v>18.615860000000001</v>
      </c>
      <c r="FR40" s="20">
        <v>18.615860000000001</v>
      </c>
      <c r="FS40" s="20">
        <v>-1.5859999999999999E-2</v>
      </c>
      <c r="FT40" s="20">
        <v>12.3</v>
      </c>
      <c r="FU40" s="20">
        <v>10.67961</v>
      </c>
      <c r="FV40" s="20">
        <v>10.67961</v>
      </c>
      <c r="FW40" s="20">
        <v>1.62039</v>
      </c>
      <c r="FX40" s="20">
        <v>62.6</v>
      </c>
      <c r="FY40" s="20">
        <v>65.054289999999995</v>
      </c>
      <c r="FZ40" s="20">
        <v>65.054289999999995</v>
      </c>
      <c r="GA40" s="20">
        <v>-2.4542899999999999</v>
      </c>
      <c r="GB40" s="20">
        <v>182.8</v>
      </c>
      <c r="GC40" s="20">
        <v>184.91498000000001</v>
      </c>
      <c r="GD40" s="20">
        <v>184.91498000000001</v>
      </c>
      <c r="GE40" s="20">
        <v>-2.1149800000000001</v>
      </c>
      <c r="GF40" s="20">
        <v>183.1</v>
      </c>
      <c r="GG40" s="20">
        <v>184.91498000000001</v>
      </c>
      <c r="GH40" s="20">
        <v>184.91498000000001</v>
      </c>
      <c r="GI40" s="20">
        <v>-1.81498</v>
      </c>
      <c r="GJ40" s="20">
        <v>184.1</v>
      </c>
      <c r="GK40" s="20">
        <v>185.47028</v>
      </c>
      <c r="GL40" s="20">
        <v>185.47028</v>
      </c>
      <c r="GM40" s="20">
        <v>-1.3702799999999999</v>
      </c>
      <c r="GN40" s="20">
        <v>80.8</v>
      </c>
      <c r="GO40" s="20">
        <v>83.437340000000006</v>
      </c>
      <c r="GP40" s="20">
        <v>88.410179999999997</v>
      </c>
      <c r="GQ40" s="20">
        <v>-7.6101799999999997</v>
      </c>
      <c r="GR40" s="20">
        <v>6.1</v>
      </c>
      <c r="GS40" s="20">
        <v>6.1913999999999998</v>
      </c>
      <c r="GT40" s="20">
        <v>4.4600200000000001</v>
      </c>
      <c r="GU40" s="20">
        <v>1.63998</v>
      </c>
      <c r="GV40" s="20">
        <v>2.2999999999999998</v>
      </c>
      <c r="GW40" s="20">
        <v>3.0515099999999999</v>
      </c>
      <c r="GX40" s="20">
        <v>4.6789800000000001</v>
      </c>
      <c r="GY40" s="20">
        <v>-2.3789799999999999</v>
      </c>
      <c r="GZ40" s="20">
        <v>25.3</v>
      </c>
      <c r="HA40" s="20">
        <v>34.47804</v>
      </c>
      <c r="HB40" s="20">
        <v>34.47804</v>
      </c>
      <c r="HC40" s="20">
        <v>-9.1780399999999993</v>
      </c>
      <c r="HD40" s="20">
        <v>28.3</v>
      </c>
      <c r="HE40" s="20">
        <v>32.627180000000003</v>
      </c>
      <c r="HF40" s="20">
        <v>32.627180000000003</v>
      </c>
      <c r="HG40" s="20">
        <v>-4.3271800000000002</v>
      </c>
      <c r="HH40" s="20">
        <v>2.2000000000000002</v>
      </c>
      <c r="HI40" s="20">
        <v>1.97359</v>
      </c>
      <c r="HJ40" s="20">
        <v>1.97359</v>
      </c>
      <c r="HK40" s="20">
        <v>0.22641</v>
      </c>
      <c r="HL40" s="20">
        <v>12.2</v>
      </c>
      <c r="HM40" s="20">
        <v>17.171500000000002</v>
      </c>
      <c r="HN40" s="20">
        <v>17.171500000000002</v>
      </c>
      <c r="HO40" s="20">
        <v>-4.9714999999999998</v>
      </c>
      <c r="HP40" s="20">
        <v>53.5</v>
      </c>
      <c r="HQ40" s="20">
        <v>53.20973</v>
      </c>
      <c r="HR40" s="20">
        <v>50</v>
      </c>
      <c r="HS40" s="20">
        <v>3.5</v>
      </c>
      <c r="HT40" s="20"/>
      <c r="HU40" s="20"/>
      <c r="HV40" s="20"/>
      <c r="HW40" s="20">
        <v>0</v>
      </c>
      <c r="HX40" s="20"/>
      <c r="HY40" s="20"/>
      <c r="HZ40" s="20"/>
      <c r="IA40" s="20">
        <v>0</v>
      </c>
      <c r="IB40" s="20">
        <v>61.6</v>
      </c>
      <c r="IC40" s="20">
        <v>59.467280000000002</v>
      </c>
      <c r="ID40" s="20">
        <v>61.038620000000002</v>
      </c>
      <c r="IE40" s="20">
        <v>0.56137999999999999</v>
      </c>
      <c r="IF40" s="20"/>
      <c r="IG40" s="20"/>
      <c r="IH40" s="20"/>
      <c r="II40" s="20">
        <v>0</v>
      </c>
      <c r="IJ40" s="20"/>
      <c r="IK40" s="20"/>
      <c r="IL40" s="20"/>
      <c r="IM40" s="20">
        <v>0</v>
      </c>
      <c r="IN40" s="20">
        <v>46.5</v>
      </c>
      <c r="IO40" s="20">
        <v>48.181449999999998</v>
      </c>
      <c r="IP40" s="20">
        <v>48.181449999999998</v>
      </c>
      <c r="IQ40" s="20">
        <v>-1.6814499999999999</v>
      </c>
      <c r="IR40" s="20"/>
      <c r="IS40" s="20"/>
      <c r="IT40" s="20"/>
      <c r="IU40" s="20">
        <v>0</v>
      </c>
      <c r="IV40" s="20"/>
      <c r="IW40" s="20"/>
      <c r="IX40" s="20"/>
      <c r="IY40" s="20">
        <v>0</v>
      </c>
      <c r="IZ40" s="20"/>
      <c r="JA40" s="20"/>
      <c r="JB40" s="20"/>
      <c r="JC40" s="20">
        <v>0</v>
      </c>
      <c r="JD40" s="20">
        <v>65.3</v>
      </c>
      <c r="JE40" s="20">
        <v>64.999380000000002</v>
      </c>
      <c r="JF40" s="20">
        <v>75.210710000000006</v>
      </c>
      <c r="JG40" s="20">
        <v>-9.9107099999999999</v>
      </c>
      <c r="JH40" s="20">
        <v>173.6</v>
      </c>
      <c r="JI40" s="20">
        <v>185.20346000000001</v>
      </c>
      <c r="JJ40" s="20">
        <v>185.20346000000001</v>
      </c>
      <c r="JK40" s="20">
        <v>-11.60346</v>
      </c>
      <c r="JL40" s="20">
        <v>171.2</v>
      </c>
      <c r="JM40" s="20">
        <v>185.20346000000001</v>
      </c>
      <c r="JN40" s="20">
        <v>185.20346000000001</v>
      </c>
      <c r="JO40" s="20">
        <v>-14.00346</v>
      </c>
      <c r="JP40" s="20">
        <v>204.4</v>
      </c>
      <c r="JQ40" s="20">
        <v>185.20346000000001</v>
      </c>
      <c r="JR40" s="20">
        <v>185.20346000000001</v>
      </c>
      <c r="JS40" s="20">
        <v>19.196539999999999</v>
      </c>
      <c r="JT40" s="20">
        <v>270</v>
      </c>
      <c r="JU40" s="20">
        <v>278.63943999999998</v>
      </c>
      <c r="JV40" s="20">
        <v>278.63943999999998</v>
      </c>
      <c r="JW40" s="20">
        <v>-8.6394400000000005</v>
      </c>
      <c r="JX40" s="20">
        <v>75</v>
      </c>
      <c r="JY40" s="20">
        <v>73.590999999999994</v>
      </c>
      <c r="JZ40" s="20">
        <v>73.590999999999994</v>
      </c>
      <c r="KA40" s="20">
        <v>1.409</v>
      </c>
      <c r="KB40" s="20">
        <v>36.700000000000003</v>
      </c>
      <c r="KC40" s="20">
        <v>36.905999999999999</v>
      </c>
      <c r="KD40" s="20">
        <v>36.905999999999999</v>
      </c>
      <c r="KE40" s="20">
        <v>-0.20599999999999999</v>
      </c>
      <c r="KF40" s="20"/>
      <c r="KG40" s="20"/>
      <c r="KH40" s="20"/>
      <c r="KI40" s="20">
        <v>0</v>
      </c>
      <c r="KJ40" s="20"/>
      <c r="KK40" s="20"/>
      <c r="KL40" s="20"/>
      <c r="KM40" s="20">
        <v>0</v>
      </c>
      <c r="KN40" s="20"/>
      <c r="KO40" s="20"/>
      <c r="KP40" s="20"/>
      <c r="KQ40" s="20">
        <v>0</v>
      </c>
      <c r="KR40" s="20">
        <v>0</v>
      </c>
      <c r="KS40" s="20"/>
      <c r="KT40" s="20"/>
      <c r="KU40" s="20">
        <v>0</v>
      </c>
      <c r="KV40" s="20"/>
      <c r="KW40" s="20"/>
      <c r="KX40" s="20"/>
      <c r="KY40" s="20">
        <v>0</v>
      </c>
      <c r="KZ40" s="20">
        <v>0</v>
      </c>
      <c r="LA40" s="20"/>
      <c r="LB40" s="20"/>
      <c r="LC40" s="20">
        <v>0</v>
      </c>
      <c r="LD40" s="20">
        <v>0.8</v>
      </c>
      <c r="LE40" s="20">
        <v>0.63188999999999995</v>
      </c>
      <c r="LF40" s="20">
        <v>0.63188999999999995</v>
      </c>
      <c r="LG40" s="20">
        <v>0.16811000000000001</v>
      </c>
      <c r="LH40" s="20">
        <v>126.5</v>
      </c>
      <c r="LI40" s="20">
        <v>181.04938000000001</v>
      </c>
      <c r="LJ40" s="20">
        <v>119.99118</v>
      </c>
      <c r="LK40" s="20">
        <v>6.5088200000000001</v>
      </c>
      <c r="LL40" s="20">
        <v>93.3</v>
      </c>
      <c r="LM40" s="20">
        <v>76.765590000000003</v>
      </c>
      <c r="LN40" s="20">
        <v>97.250280000000004</v>
      </c>
      <c r="LO40" s="20">
        <v>-3.9502799999999998</v>
      </c>
      <c r="LP40" s="20">
        <v>62.9</v>
      </c>
      <c r="LQ40" s="20">
        <v>67.133979999999994</v>
      </c>
      <c r="LR40" s="20">
        <v>67.133979999999994</v>
      </c>
      <c r="LS40" s="20">
        <v>-4.2339799999999999</v>
      </c>
      <c r="LT40" s="20">
        <v>61.4</v>
      </c>
      <c r="LU40" s="20">
        <v>65.779730000000001</v>
      </c>
      <c r="LV40" s="20">
        <v>65.779730000000001</v>
      </c>
      <c r="LW40" s="20">
        <v>-4.3797300000000003</v>
      </c>
      <c r="LX40" s="20">
        <v>29.5</v>
      </c>
      <c r="LY40" s="20">
        <v>29.951460000000001</v>
      </c>
      <c r="LZ40" s="20">
        <v>29.951460000000001</v>
      </c>
      <c r="MA40" s="20">
        <v>-0.45145999999999997</v>
      </c>
      <c r="MB40" s="20">
        <v>66.099999999999994</v>
      </c>
      <c r="MC40" s="20"/>
      <c r="MD40" s="20"/>
      <c r="ME40" s="20">
        <v>66.099999999999994</v>
      </c>
      <c r="MF40" s="20"/>
      <c r="MG40" s="20"/>
      <c r="MH40" s="20"/>
      <c r="MI40" s="20">
        <v>0</v>
      </c>
      <c r="MJ40" s="20"/>
      <c r="MK40" s="20"/>
      <c r="ML40" s="20"/>
      <c r="MM40" s="20">
        <v>0</v>
      </c>
      <c r="MN40" s="20">
        <v>145.69999999999999</v>
      </c>
      <c r="MO40" s="20">
        <v>151.08886000000001</v>
      </c>
      <c r="MP40" s="20">
        <v>159.10807</v>
      </c>
      <c r="MQ40" s="20">
        <v>-13.40807</v>
      </c>
      <c r="MR40" s="20">
        <v>147.69999999999999</v>
      </c>
      <c r="MS40" s="20">
        <v>151.08886000000001</v>
      </c>
      <c r="MT40" s="20">
        <v>159.10807</v>
      </c>
      <c r="MU40" s="20">
        <v>-11.40807</v>
      </c>
      <c r="MV40" s="20">
        <v>149.5</v>
      </c>
      <c r="MW40" s="20">
        <v>151.54257999999999</v>
      </c>
      <c r="MX40" s="20">
        <v>159.58587</v>
      </c>
      <c r="MY40" s="20">
        <v>-10.08587</v>
      </c>
      <c r="MZ40" s="20">
        <v>103.2</v>
      </c>
      <c r="NA40" s="20">
        <v>185.62738999999999</v>
      </c>
      <c r="NB40" s="20">
        <v>185.62738999999999</v>
      </c>
      <c r="NC40" s="20">
        <v>-82.427390000000003</v>
      </c>
      <c r="ND40" s="20"/>
      <c r="NE40" s="20"/>
      <c r="NF40" s="20"/>
      <c r="NG40" s="20">
        <v>0</v>
      </c>
      <c r="NH40" s="20"/>
      <c r="NI40" s="20"/>
      <c r="NJ40" s="20"/>
      <c r="NK40" s="20">
        <v>0</v>
      </c>
      <c r="NL40" s="20"/>
      <c r="NM40" s="20"/>
      <c r="NN40" s="20"/>
      <c r="NO40" s="20">
        <v>0</v>
      </c>
      <c r="NP40" s="20"/>
      <c r="NQ40" s="20"/>
      <c r="NR40" s="20"/>
      <c r="NS40" s="20">
        <v>0</v>
      </c>
      <c r="NT40" s="20">
        <v>215.9</v>
      </c>
      <c r="NU40" s="20">
        <v>192.23309</v>
      </c>
      <c r="NV40" s="20">
        <v>192.23309</v>
      </c>
      <c r="NW40" s="20">
        <v>23.666910000000001</v>
      </c>
      <c r="NX40" s="20">
        <v>103.3</v>
      </c>
      <c r="NY40" s="20">
        <v>96.405180000000001</v>
      </c>
      <c r="NZ40" s="20">
        <v>96.405180000000001</v>
      </c>
      <c r="OA40" s="20">
        <v>6.8948200000000002</v>
      </c>
      <c r="OB40" s="20">
        <v>0.6</v>
      </c>
      <c r="OC40" s="20"/>
      <c r="OD40" s="20">
        <v>0.57399999999999995</v>
      </c>
      <c r="OE40" s="20">
        <v>2.5999999999999999E-2</v>
      </c>
      <c r="OF40" s="20">
        <v>12.7</v>
      </c>
      <c r="OG40" s="20">
        <v>18.899999999999999</v>
      </c>
      <c r="OH40" s="20">
        <v>24.27</v>
      </c>
      <c r="OI40" s="20">
        <v>-11.57</v>
      </c>
      <c r="OJ40" s="20">
        <v>61.7</v>
      </c>
      <c r="OK40" s="20"/>
      <c r="OL40" s="20">
        <v>40.866</v>
      </c>
      <c r="OM40" s="20">
        <v>20.834</v>
      </c>
      <c r="ON40" s="20">
        <v>12</v>
      </c>
      <c r="OO40" s="20">
        <v>11.718999999999999</v>
      </c>
      <c r="OP40" s="20">
        <v>11.718999999999999</v>
      </c>
      <c r="OQ40" s="20">
        <v>0.28100000000000003</v>
      </c>
      <c r="OR40" s="20">
        <v>0.2</v>
      </c>
      <c r="OS40" s="20"/>
      <c r="OT40" s="20">
        <v>0.1</v>
      </c>
      <c r="OU40" s="20">
        <v>0.1</v>
      </c>
      <c r="OV40" s="20">
        <v>5.9</v>
      </c>
      <c r="OW40" s="20">
        <v>5.9</v>
      </c>
      <c r="OX40" s="20">
        <v>5.9</v>
      </c>
      <c r="OY40" s="20">
        <v>0</v>
      </c>
      <c r="OZ40" s="20"/>
      <c r="PA40" s="20"/>
      <c r="PB40" s="20"/>
      <c r="PC40" s="20">
        <v>0</v>
      </c>
      <c r="PD40" s="20">
        <v>10</v>
      </c>
      <c r="PE40" s="20">
        <v>9</v>
      </c>
      <c r="PF40" s="20">
        <v>9</v>
      </c>
      <c r="PG40" s="20">
        <v>1</v>
      </c>
      <c r="PH40" s="20">
        <v>2.6</v>
      </c>
      <c r="PI40" s="20">
        <v>2.6689699999999998</v>
      </c>
      <c r="PJ40" s="20">
        <v>1.46</v>
      </c>
      <c r="PK40" s="20">
        <v>1.1399999999999999</v>
      </c>
      <c r="PL40" s="20">
        <v>0</v>
      </c>
      <c r="PM40" s="20"/>
      <c r="PN40" s="20"/>
      <c r="PO40" s="20">
        <v>0</v>
      </c>
      <c r="PP40" s="20">
        <v>1.8</v>
      </c>
      <c r="PQ40" s="20">
        <v>1.51</v>
      </c>
      <c r="PR40" s="20">
        <v>1.51</v>
      </c>
      <c r="PS40" s="20">
        <v>0.28999999999999998</v>
      </c>
      <c r="PT40" s="20">
        <v>1.6</v>
      </c>
      <c r="PU40" s="20">
        <v>1.6</v>
      </c>
      <c r="PV40" s="20">
        <v>1.6</v>
      </c>
      <c r="PW40" s="20">
        <v>0</v>
      </c>
      <c r="PX40" s="20">
        <v>20.2</v>
      </c>
      <c r="PY40" s="20">
        <v>19.417480000000001</v>
      </c>
      <c r="PZ40" s="20">
        <v>19.417480000000001</v>
      </c>
      <c r="QA40" s="20">
        <v>0.78251999999999999</v>
      </c>
      <c r="QB40" s="20">
        <v>5.4</v>
      </c>
      <c r="QC40" s="20">
        <v>6</v>
      </c>
      <c r="QD40" s="20">
        <v>6</v>
      </c>
      <c r="QE40" s="20">
        <v>-0.6</v>
      </c>
      <c r="QF40" s="20">
        <v>4</v>
      </c>
      <c r="QG40" s="20">
        <v>4</v>
      </c>
      <c r="QH40" s="20">
        <v>4</v>
      </c>
      <c r="QI40" s="20">
        <v>0</v>
      </c>
      <c r="QJ40" s="20">
        <v>3.2</v>
      </c>
      <c r="QK40" s="20">
        <v>3.4</v>
      </c>
      <c r="QL40" s="20">
        <v>3.4</v>
      </c>
      <c r="QM40" s="20">
        <v>-0.2</v>
      </c>
      <c r="QN40" s="20">
        <v>15.8</v>
      </c>
      <c r="QO40" s="20">
        <v>16.504850000000001</v>
      </c>
      <c r="QP40" s="20">
        <v>16.504850000000001</v>
      </c>
      <c r="QQ40" s="20">
        <v>-0.70484999999999998</v>
      </c>
      <c r="QR40" s="20">
        <v>11.4</v>
      </c>
      <c r="QS40" s="20"/>
      <c r="QT40" s="20">
        <v>8.734</v>
      </c>
      <c r="QU40" s="20">
        <v>2.6659999999999999</v>
      </c>
      <c r="QV40" s="20">
        <v>13.7</v>
      </c>
      <c r="QW40" s="20"/>
      <c r="QX40" s="20">
        <v>14.548</v>
      </c>
      <c r="QY40" s="20">
        <v>-0.84799999999999998</v>
      </c>
      <c r="QZ40" s="20">
        <v>2.1</v>
      </c>
      <c r="RA40" s="20">
        <v>2.4</v>
      </c>
      <c r="RB40" s="20">
        <v>4.97</v>
      </c>
      <c r="RC40" s="20">
        <v>-2.87</v>
      </c>
      <c r="RD40" s="20">
        <v>10.3</v>
      </c>
      <c r="RE40" s="20">
        <v>10.9</v>
      </c>
      <c r="RF40" s="20">
        <v>19.821000000000002</v>
      </c>
      <c r="RG40" s="20">
        <v>-9.5210000000000008</v>
      </c>
      <c r="RH40" s="20">
        <v>4.4000000000000004</v>
      </c>
      <c r="RI40" s="20">
        <v>4.2</v>
      </c>
      <c r="RJ40" s="20">
        <v>4.2</v>
      </c>
      <c r="RK40" s="20">
        <v>0.2</v>
      </c>
      <c r="RL40" s="20">
        <v>1.2</v>
      </c>
      <c r="RM40" s="20">
        <v>1.2</v>
      </c>
      <c r="RN40" s="20">
        <v>1.2</v>
      </c>
      <c r="RO40" s="20">
        <v>0</v>
      </c>
      <c r="RP40" s="20">
        <v>2.4</v>
      </c>
      <c r="RQ40" s="20">
        <v>2.4</v>
      </c>
      <c r="RR40" s="20">
        <v>2.4</v>
      </c>
      <c r="RS40" s="20">
        <v>0</v>
      </c>
      <c r="RT40" s="20">
        <v>2.6</v>
      </c>
      <c r="RU40" s="20">
        <v>2.8</v>
      </c>
      <c r="RV40" s="20">
        <v>2.8</v>
      </c>
      <c r="RW40" s="20">
        <v>-0.2</v>
      </c>
      <c r="RX40" s="20">
        <v>0</v>
      </c>
      <c r="RY40" s="20"/>
      <c r="RZ40" s="20">
        <v>6.0350000000000001</v>
      </c>
      <c r="SA40" s="20">
        <v>-6.0350000000000001</v>
      </c>
      <c r="SB40" s="20"/>
      <c r="SC40" s="20"/>
      <c r="SD40" s="20"/>
      <c r="SE40" s="20">
        <v>0</v>
      </c>
      <c r="SF40" s="20">
        <v>15.6</v>
      </c>
      <c r="SG40" s="20">
        <v>13.75525</v>
      </c>
      <c r="SH40" s="20">
        <v>14.11871</v>
      </c>
      <c r="SI40" s="20">
        <v>1.48129</v>
      </c>
      <c r="SJ40" s="20">
        <v>0.9</v>
      </c>
      <c r="SK40" s="20">
        <v>0.96</v>
      </c>
      <c r="SL40" s="20">
        <v>0.96</v>
      </c>
      <c r="SM40" s="20">
        <v>-0.06</v>
      </c>
      <c r="SN40" s="20"/>
      <c r="SO40" s="20"/>
      <c r="SP40" s="20">
        <v>0.4</v>
      </c>
      <c r="SQ40" s="20">
        <v>-0.4</v>
      </c>
      <c r="SR40" s="20">
        <v>4</v>
      </c>
      <c r="SS40" s="20">
        <v>4.5999999999999996</v>
      </c>
      <c r="ST40" s="20">
        <v>4.5999999999999996</v>
      </c>
      <c r="SU40" s="20">
        <v>-0.6</v>
      </c>
      <c r="SV40" s="20">
        <v>1.9</v>
      </c>
      <c r="SW40" s="20">
        <v>3.4</v>
      </c>
      <c r="SX40" s="20">
        <v>3.4</v>
      </c>
      <c r="SY40" s="20">
        <v>-1.5</v>
      </c>
      <c r="SZ40" s="20">
        <v>3.7</v>
      </c>
      <c r="TA40" s="20">
        <v>4.5</v>
      </c>
      <c r="TB40" s="20">
        <v>4.5</v>
      </c>
      <c r="TC40" s="20">
        <v>-0.8</v>
      </c>
      <c r="TD40" s="20">
        <v>5.5</v>
      </c>
      <c r="TE40" s="20">
        <v>6.5</v>
      </c>
      <c r="TF40" s="20">
        <v>6.5</v>
      </c>
      <c r="TG40" s="20">
        <v>-1</v>
      </c>
      <c r="TH40" s="20">
        <v>10</v>
      </c>
      <c r="TI40" s="20">
        <v>10</v>
      </c>
      <c r="TJ40" s="20">
        <v>10</v>
      </c>
      <c r="TK40" s="20">
        <v>0</v>
      </c>
      <c r="TL40" s="20">
        <v>21.7</v>
      </c>
      <c r="TM40" s="20">
        <v>22.7</v>
      </c>
      <c r="TN40" s="20">
        <v>23.861000000000001</v>
      </c>
      <c r="TO40" s="20">
        <v>-2.161</v>
      </c>
      <c r="TP40" s="20">
        <v>41.7</v>
      </c>
      <c r="TQ40" s="20">
        <v>34.6</v>
      </c>
      <c r="TR40" s="20">
        <v>66.539000000000001</v>
      </c>
      <c r="TS40" s="20">
        <v>-24.838999999999999</v>
      </c>
      <c r="TT40" s="20">
        <v>27.2</v>
      </c>
      <c r="TU40" s="20"/>
      <c r="TV40" s="20">
        <v>18.832000000000001</v>
      </c>
      <c r="TW40" s="20">
        <v>8.3680000000000003</v>
      </c>
      <c r="TX40" s="20">
        <v>32.799999999999997</v>
      </c>
      <c r="TY40" s="20">
        <v>21.803619999999999</v>
      </c>
      <c r="TZ40" s="20">
        <v>23.234999999999999</v>
      </c>
      <c r="UA40" s="20">
        <v>9.5649999999999995</v>
      </c>
      <c r="UB40" s="20">
        <v>22.9</v>
      </c>
      <c r="UC40" s="20">
        <v>37.16422</v>
      </c>
      <c r="UD40" s="20">
        <v>39.668999999999997</v>
      </c>
      <c r="UE40" s="20">
        <v>-16.768999999999998</v>
      </c>
      <c r="UF40" s="20">
        <v>3.4</v>
      </c>
      <c r="UG40" s="20">
        <v>2.4020000000000001</v>
      </c>
      <c r="UH40" s="20">
        <v>2.4020000000000001</v>
      </c>
      <c r="UI40" s="20">
        <v>0.998</v>
      </c>
      <c r="UJ40" s="20">
        <v>2.1</v>
      </c>
      <c r="UK40" s="20">
        <v>1.841</v>
      </c>
      <c r="UL40" s="20">
        <v>1.841</v>
      </c>
      <c r="UM40" s="20">
        <v>0.25900000000000001</v>
      </c>
      <c r="UN40" s="20">
        <v>8.4</v>
      </c>
      <c r="UO40" s="20">
        <v>6.5</v>
      </c>
      <c r="UP40" s="20">
        <v>6.5</v>
      </c>
      <c r="UQ40" s="20">
        <v>1.9</v>
      </c>
      <c r="UR40" s="20">
        <v>2.2999999999999998</v>
      </c>
      <c r="US40" s="20">
        <v>2</v>
      </c>
      <c r="UT40" s="20">
        <v>2</v>
      </c>
      <c r="UU40" s="20">
        <v>0.3</v>
      </c>
      <c r="UV40" s="20">
        <v>7.5</v>
      </c>
      <c r="UW40" s="20">
        <v>7.6</v>
      </c>
      <c r="UX40" s="20">
        <v>7.6</v>
      </c>
      <c r="UY40" s="20">
        <v>-0.1</v>
      </c>
      <c r="UZ40" s="20">
        <v>3.2</v>
      </c>
      <c r="VA40" s="20">
        <v>3</v>
      </c>
      <c r="VB40" s="20">
        <v>3</v>
      </c>
      <c r="VC40" s="20">
        <v>0.2</v>
      </c>
      <c r="VD40" s="20">
        <v>3.7</v>
      </c>
      <c r="VE40" s="20">
        <v>3.3</v>
      </c>
      <c r="VF40" s="20">
        <v>3.3</v>
      </c>
      <c r="VG40" s="20">
        <v>0.4</v>
      </c>
      <c r="VH40" s="20">
        <v>3.9</v>
      </c>
      <c r="VI40" s="20">
        <v>3.4</v>
      </c>
      <c r="VJ40" s="20">
        <v>3.4</v>
      </c>
      <c r="VK40" s="20">
        <v>0.5</v>
      </c>
      <c r="VL40" s="20">
        <v>11.4</v>
      </c>
      <c r="VM40" s="20">
        <v>10.992000000000001</v>
      </c>
      <c r="VN40" s="20">
        <v>10.992000000000001</v>
      </c>
      <c r="VO40" s="20">
        <v>0.40799999999999997</v>
      </c>
      <c r="VP40" s="20">
        <v>210.1</v>
      </c>
      <c r="VQ40" s="20"/>
      <c r="VR40" s="20">
        <v>213.47499999999999</v>
      </c>
      <c r="VS40" s="20">
        <v>-3.375</v>
      </c>
      <c r="VT40" s="20">
        <v>7</v>
      </c>
      <c r="VU40" s="20"/>
      <c r="VV40" s="20">
        <v>10.561999999999999</v>
      </c>
      <c r="VW40" s="20">
        <v>-3.5619999999999998</v>
      </c>
      <c r="VX40" s="20">
        <v>109.4</v>
      </c>
      <c r="VY40" s="20"/>
      <c r="VZ40" s="20">
        <v>84.105000000000004</v>
      </c>
      <c r="WA40" s="20">
        <v>25.295000000000002</v>
      </c>
      <c r="WB40" s="20">
        <v>0.6</v>
      </c>
      <c r="WC40" s="20">
        <v>0.6</v>
      </c>
      <c r="WD40" s="20">
        <v>0.6</v>
      </c>
      <c r="WE40" s="20">
        <v>0</v>
      </c>
      <c r="WF40" s="20">
        <v>59.2</v>
      </c>
      <c r="WG40" s="20">
        <v>41</v>
      </c>
      <c r="WH40" s="20">
        <v>41</v>
      </c>
      <c r="WI40" s="20">
        <v>18.2</v>
      </c>
      <c r="WJ40" s="20">
        <v>72.099999999999994</v>
      </c>
      <c r="WK40" s="20">
        <v>55</v>
      </c>
      <c r="WL40" s="20">
        <v>55</v>
      </c>
      <c r="WM40" s="20">
        <v>17.100000000000001</v>
      </c>
      <c r="WN40" s="20">
        <v>85.2</v>
      </c>
      <c r="WO40" s="20"/>
      <c r="WP40" s="20">
        <v>70.373999999999995</v>
      </c>
      <c r="WQ40" s="20">
        <v>14.826000000000001</v>
      </c>
      <c r="WR40" s="20">
        <v>8</v>
      </c>
      <c r="WS40" s="20"/>
      <c r="WT40" s="20">
        <v>4.5289999999999999</v>
      </c>
      <c r="WU40" s="20">
        <v>3.4710000000000001</v>
      </c>
      <c r="WV40" s="20">
        <v>7</v>
      </c>
      <c r="WW40" s="20">
        <v>7</v>
      </c>
      <c r="WX40" s="20">
        <v>7</v>
      </c>
      <c r="WY40" s="20">
        <v>0</v>
      </c>
      <c r="WZ40" s="20">
        <v>19.3</v>
      </c>
      <c r="XA40" s="20">
        <v>18.932040000000001</v>
      </c>
      <c r="XB40" s="20">
        <v>18.932040000000001</v>
      </c>
      <c r="XC40" s="20">
        <v>0.36796000000000001</v>
      </c>
      <c r="XD40" s="20">
        <v>9.3000000000000007</v>
      </c>
      <c r="XE40" s="20">
        <v>10.6</v>
      </c>
      <c r="XF40" s="20">
        <v>10.6</v>
      </c>
      <c r="XG40" s="20">
        <v>-1.3</v>
      </c>
      <c r="XH40" s="20"/>
      <c r="XI40" s="20"/>
      <c r="XJ40" s="20"/>
      <c r="XK40" s="20">
        <v>0</v>
      </c>
      <c r="XL40" s="20"/>
      <c r="XM40" s="20"/>
      <c r="XN40" s="20"/>
      <c r="XO40" s="20">
        <v>0</v>
      </c>
      <c r="XP40" s="20">
        <v>14.4</v>
      </c>
      <c r="XQ40" s="20">
        <v>14</v>
      </c>
      <c r="XR40" s="20">
        <v>14</v>
      </c>
      <c r="XS40" s="20">
        <v>0.4</v>
      </c>
      <c r="XT40" s="20">
        <v>16.3</v>
      </c>
      <c r="XU40" s="20">
        <v>17</v>
      </c>
      <c r="XV40" s="20">
        <v>17</v>
      </c>
      <c r="XW40" s="20">
        <v>-0.7</v>
      </c>
      <c r="XX40" s="20">
        <v>7</v>
      </c>
      <c r="XY40" s="20">
        <v>7.63</v>
      </c>
      <c r="XZ40" s="20">
        <v>7.63</v>
      </c>
      <c r="YA40" s="20">
        <v>-0.63</v>
      </c>
      <c r="YB40" s="20">
        <v>6.49</v>
      </c>
      <c r="YC40" s="20">
        <v>6.5</v>
      </c>
      <c r="YD40" s="20">
        <v>6.5</v>
      </c>
      <c r="YE40" s="20">
        <v>-0.01</v>
      </c>
      <c r="YF40" s="20"/>
      <c r="YG40" s="20"/>
      <c r="YH40" s="20"/>
      <c r="YI40" s="20">
        <v>0</v>
      </c>
      <c r="YJ40" s="20"/>
      <c r="YK40" s="20"/>
      <c r="YL40" s="20"/>
      <c r="YM40" s="20">
        <v>0</v>
      </c>
    </row>
    <row r="41" spans="1:663" ht="24" customHeight="1" x14ac:dyDescent="0.3">
      <c r="A41" s="1"/>
      <c r="B41" s="14" t="s">
        <v>70</v>
      </c>
      <c r="C41" s="14" t="s">
        <v>766</v>
      </c>
      <c r="D41" s="15">
        <v>98.5</v>
      </c>
      <c r="E41" s="15">
        <v>101.60194</v>
      </c>
      <c r="F41" s="15">
        <v>71.94605</v>
      </c>
      <c r="G41" s="15">
        <v>26.55395</v>
      </c>
      <c r="H41" s="15">
        <v>599</v>
      </c>
      <c r="I41" s="15">
        <v>597.44353000000001</v>
      </c>
      <c r="J41" s="15">
        <v>634.32547999999997</v>
      </c>
      <c r="K41" s="15">
        <v>-35.325479999999999</v>
      </c>
      <c r="L41" s="15">
        <v>204.6</v>
      </c>
      <c r="M41" s="15">
        <v>194.35900000000001</v>
      </c>
      <c r="N41" s="15">
        <v>206.35735</v>
      </c>
      <c r="O41" s="15">
        <v>-1.75735</v>
      </c>
      <c r="P41" s="15">
        <v>0</v>
      </c>
      <c r="Q41" s="15"/>
      <c r="R41" s="15"/>
      <c r="S41" s="15">
        <v>0</v>
      </c>
      <c r="T41" s="15">
        <v>0</v>
      </c>
      <c r="U41" s="15"/>
      <c r="V41" s="15"/>
      <c r="W41" s="15">
        <v>0</v>
      </c>
      <c r="X41" s="15">
        <v>30</v>
      </c>
      <c r="Y41" s="15">
        <v>30.672809999999998</v>
      </c>
      <c r="Z41" s="15">
        <v>12.09104</v>
      </c>
      <c r="AA41" s="15">
        <v>17.90896</v>
      </c>
      <c r="AB41" s="15">
        <v>79.099999999999994</v>
      </c>
      <c r="AC41" s="15">
        <v>80.822000000000003</v>
      </c>
      <c r="AD41" s="15">
        <v>80.822000000000003</v>
      </c>
      <c r="AE41" s="15">
        <v>-1.722</v>
      </c>
      <c r="AF41" s="15"/>
      <c r="AG41" s="15"/>
      <c r="AH41" s="15"/>
      <c r="AI41" s="15">
        <v>0</v>
      </c>
      <c r="AJ41" s="15"/>
      <c r="AK41" s="15"/>
      <c r="AL41" s="15"/>
      <c r="AM41" s="15">
        <v>0</v>
      </c>
      <c r="AN41" s="15">
        <v>183.6</v>
      </c>
      <c r="AO41" s="15">
        <v>196.22801999999999</v>
      </c>
      <c r="AP41" s="15">
        <v>196.22801999999999</v>
      </c>
      <c r="AQ41" s="15">
        <v>-12.628019999999999</v>
      </c>
      <c r="AR41" s="15">
        <v>204.1</v>
      </c>
      <c r="AS41" s="15">
        <v>196.22801999999999</v>
      </c>
      <c r="AT41" s="15">
        <v>196.22801999999999</v>
      </c>
      <c r="AU41" s="15">
        <v>7.8719799999999998</v>
      </c>
      <c r="AV41" s="15">
        <v>203.8</v>
      </c>
      <c r="AW41" s="15">
        <v>196.22801999999999</v>
      </c>
      <c r="AX41" s="15">
        <v>196.22801999999999</v>
      </c>
      <c r="AY41" s="15">
        <v>7.5719799999999999</v>
      </c>
      <c r="AZ41" s="15">
        <v>287.3</v>
      </c>
      <c r="BA41" s="15">
        <v>295.22593999999998</v>
      </c>
      <c r="BB41" s="15">
        <v>295.22593999999998</v>
      </c>
      <c r="BC41" s="15">
        <v>-7.9259399999999998</v>
      </c>
      <c r="BD41" s="15">
        <v>210.3</v>
      </c>
      <c r="BE41" s="15">
        <v>208.07390000000001</v>
      </c>
      <c r="BF41" s="15">
        <v>208.07390000000001</v>
      </c>
      <c r="BG41" s="15">
        <v>2.2261000000000002</v>
      </c>
      <c r="BH41" s="15">
        <v>105.8</v>
      </c>
      <c r="BI41" s="15">
        <v>104.34936999999999</v>
      </c>
      <c r="BJ41" s="15">
        <v>104.34936999999999</v>
      </c>
      <c r="BK41" s="15">
        <v>1.4506300000000001</v>
      </c>
      <c r="BL41" s="15">
        <v>0</v>
      </c>
      <c r="BM41" s="15">
        <v>107.14793</v>
      </c>
      <c r="BN41" s="15">
        <v>164.18</v>
      </c>
      <c r="BO41" s="15">
        <v>-164.18</v>
      </c>
      <c r="BP41" s="15">
        <v>3</v>
      </c>
      <c r="BQ41" s="15">
        <v>4.4318400000000002</v>
      </c>
      <c r="BR41" s="15">
        <v>4.4318400000000002</v>
      </c>
      <c r="BS41" s="15">
        <v>-1.43184</v>
      </c>
      <c r="BT41" s="15"/>
      <c r="BU41" s="15"/>
      <c r="BV41" s="15"/>
      <c r="BW41" s="15">
        <v>0</v>
      </c>
      <c r="BX41" s="15"/>
      <c r="BY41" s="15"/>
      <c r="BZ41" s="15"/>
      <c r="CA41" s="15">
        <v>0</v>
      </c>
      <c r="CB41" s="15"/>
      <c r="CC41" s="15"/>
      <c r="CD41" s="15"/>
      <c r="CE41" s="15">
        <v>0</v>
      </c>
      <c r="CF41" s="15"/>
      <c r="CG41" s="15"/>
      <c r="CH41" s="15"/>
      <c r="CI41" s="15">
        <v>0</v>
      </c>
      <c r="CJ41" s="15">
        <v>117.1</v>
      </c>
      <c r="CK41" s="15">
        <v>119.05165</v>
      </c>
      <c r="CL41" s="15">
        <v>119.05165</v>
      </c>
      <c r="CM41" s="15">
        <v>-1.9516500000000001</v>
      </c>
      <c r="CN41" s="15">
        <v>7.5</v>
      </c>
      <c r="CO41" s="15">
        <v>5.1333399999999996</v>
      </c>
      <c r="CP41" s="15">
        <v>5.1333399999999996</v>
      </c>
      <c r="CQ41" s="15">
        <v>2.36666</v>
      </c>
      <c r="CR41" s="15">
        <v>5.0999999999999996</v>
      </c>
      <c r="CS41" s="15">
        <v>2.8177599999999998</v>
      </c>
      <c r="CT41" s="15">
        <v>2.8177599999999998</v>
      </c>
      <c r="CU41" s="15">
        <v>2.2822399999999998</v>
      </c>
      <c r="CV41" s="15">
        <v>0</v>
      </c>
      <c r="CW41" s="15"/>
      <c r="CX41" s="15">
        <v>16.79176</v>
      </c>
      <c r="CY41" s="15">
        <v>-16.79176</v>
      </c>
      <c r="CZ41" s="15">
        <v>7.1</v>
      </c>
      <c r="DA41" s="15">
        <v>6.8787000000000003</v>
      </c>
      <c r="DB41" s="15">
        <v>6.8787000000000003</v>
      </c>
      <c r="DC41" s="15">
        <v>0.2213</v>
      </c>
      <c r="DD41" s="15">
        <v>11.4</v>
      </c>
      <c r="DE41" s="15">
        <v>14.919420000000001</v>
      </c>
      <c r="DF41" s="15">
        <v>14.919420000000001</v>
      </c>
      <c r="DG41" s="15">
        <v>-3.5194200000000002</v>
      </c>
      <c r="DH41" s="15">
        <v>85.8</v>
      </c>
      <c r="DI41" s="15">
        <v>81.708960000000005</v>
      </c>
      <c r="DJ41" s="15">
        <v>80.425039999999996</v>
      </c>
      <c r="DK41" s="15">
        <v>5.3749599999999997</v>
      </c>
      <c r="DL41" s="15"/>
      <c r="DM41" s="15"/>
      <c r="DN41" s="15"/>
      <c r="DO41" s="15">
        <v>0</v>
      </c>
      <c r="DP41" s="15"/>
      <c r="DQ41" s="15"/>
      <c r="DR41" s="15"/>
      <c r="DS41" s="15">
        <v>0</v>
      </c>
      <c r="DT41" s="15"/>
      <c r="DU41" s="15"/>
      <c r="DV41" s="15"/>
      <c r="DW41" s="15">
        <v>0</v>
      </c>
      <c r="DX41" s="15">
        <v>0</v>
      </c>
      <c r="DY41" s="15"/>
      <c r="DZ41" s="15"/>
      <c r="EA41" s="15">
        <v>0</v>
      </c>
      <c r="EB41" s="15">
        <v>76.3</v>
      </c>
      <c r="EC41" s="15">
        <v>70.437730000000002</v>
      </c>
      <c r="ED41" s="15">
        <v>65.255660000000006</v>
      </c>
      <c r="EE41" s="15">
        <v>11.04434</v>
      </c>
      <c r="EF41" s="15">
        <v>98.7</v>
      </c>
      <c r="EG41" s="15">
        <v>135.31967</v>
      </c>
      <c r="EH41" s="15">
        <v>27.319590000000002</v>
      </c>
      <c r="EI41" s="15">
        <v>71.380409999999998</v>
      </c>
      <c r="EJ41" s="15"/>
      <c r="EK41" s="15"/>
      <c r="EL41" s="15"/>
      <c r="EM41" s="15">
        <v>0</v>
      </c>
      <c r="EN41" s="15">
        <v>0</v>
      </c>
      <c r="EO41" s="15"/>
      <c r="EP41" s="15"/>
      <c r="EQ41" s="15">
        <v>0</v>
      </c>
      <c r="ER41" s="15">
        <v>0</v>
      </c>
      <c r="ES41" s="15"/>
      <c r="ET41" s="15"/>
      <c r="EU41" s="15">
        <v>0</v>
      </c>
      <c r="EV41" s="15">
        <v>4</v>
      </c>
      <c r="EW41" s="15"/>
      <c r="EX41" s="15"/>
      <c r="EY41" s="15">
        <v>4</v>
      </c>
      <c r="EZ41" s="15">
        <v>0</v>
      </c>
      <c r="FA41" s="15"/>
      <c r="FB41" s="15"/>
      <c r="FC41" s="15">
        <v>0</v>
      </c>
      <c r="FD41" s="15">
        <v>27.1</v>
      </c>
      <c r="FE41" s="15">
        <v>27.02168</v>
      </c>
      <c r="FF41" s="15">
        <v>30.82526</v>
      </c>
      <c r="FG41" s="15">
        <v>-3.72526</v>
      </c>
      <c r="FH41" s="15">
        <v>57.7</v>
      </c>
      <c r="FI41" s="15">
        <v>45</v>
      </c>
      <c r="FJ41" s="15"/>
      <c r="FK41" s="15">
        <v>57.7</v>
      </c>
      <c r="FL41" s="15">
        <v>16.5</v>
      </c>
      <c r="FM41" s="15">
        <v>16.004190000000001</v>
      </c>
      <c r="FN41" s="15">
        <v>20.749040000000001</v>
      </c>
      <c r="FO41" s="15">
        <v>-4.2490399999999999</v>
      </c>
      <c r="FP41" s="15">
        <v>18.600000000000001</v>
      </c>
      <c r="FQ41" s="15">
        <v>18.615860000000001</v>
      </c>
      <c r="FR41" s="15">
        <v>18.615860000000001</v>
      </c>
      <c r="FS41" s="15">
        <v>-1.5859999999999999E-2</v>
      </c>
      <c r="FT41" s="15">
        <v>12.3</v>
      </c>
      <c r="FU41" s="15">
        <v>10.67961</v>
      </c>
      <c r="FV41" s="15">
        <v>10.67961</v>
      </c>
      <c r="FW41" s="15">
        <v>1.62039</v>
      </c>
      <c r="FX41" s="15">
        <v>62.3</v>
      </c>
      <c r="FY41" s="15">
        <v>65.054289999999995</v>
      </c>
      <c r="FZ41" s="15">
        <v>65.054289999999995</v>
      </c>
      <c r="GA41" s="15">
        <v>-2.7542900000000001</v>
      </c>
      <c r="GB41" s="15">
        <v>183.4</v>
      </c>
      <c r="GC41" s="15">
        <v>184.91498000000001</v>
      </c>
      <c r="GD41" s="15">
        <v>184.91498000000001</v>
      </c>
      <c r="GE41" s="15">
        <v>-1.51498</v>
      </c>
      <c r="GF41" s="15">
        <v>183.8</v>
      </c>
      <c r="GG41" s="15">
        <v>184.91498000000001</v>
      </c>
      <c r="GH41" s="15">
        <v>184.91498000000001</v>
      </c>
      <c r="GI41" s="15">
        <v>-1.1149800000000001</v>
      </c>
      <c r="GJ41" s="15">
        <v>184.8</v>
      </c>
      <c r="GK41" s="15">
        <v>185.47028</v>
      </c>
      <c r="GL41" s="15">
        <v>185.47028</v>
      </c>
      <c r="GM41" s="15">
        <v>-0.67027999999999999</v>
      </c>
      <c r="GN41" s="15">
        <v>79.8</v>
      </c>
      <c r="GO41" s="15">
        <v>83.437340000000006</v>
      </c>
      <c r="GP41" s="15">
        <v>88.410179999999997</v>
      </c>
      <c r="GQ41" s="15">
        <v>-8.6101799999999997</v>
      </c>
      <c r="GR41" s="15">
        <v>6.1</v>
      </c>
      <c r="GS41" s="15">
        <v>6.1913999999999998</v>
      </c>
      <c r="GT41" s="15">
        <v>4.4600200000000001</v>
      </c>
      <c r="GU41" s="15">
        <v>1.63998</v>
      </c>
      <c r="GV41" s="15">
        <v>2.2999999999999998</v>
      </c>
      <c r="GW41" s="15">
        <v>3.0515099999999999</v>
      </c>
      <c r="GX41" s="15">
        <v>4.6789800000000001</v>
      </c>
      <c r="GY41" s="15">
        <v>-2.3789799999999999</v>
      </c>
      <c r="GZ41" s="15">
        <v>34.5</v>
      </c>
      <c r="HA41" s="15">
        <v>34.47804</v>
      </c>
      <c r="HB41" s="15">
        <v>34.47804</v>
      </c>
      <c r="HC41" s="15">
        <v>2.196E-2</v>
      </c>
      <c r="HD41" s="15">
        <v>33.1</v>
      </c>
      <c r="HE41" s="15">
        <v>32.627180000000003</v>
      </c>
      <c r="HF41" s="15">
        <v>32.627180000000003</v>
      </c>
      <c r="HG41" s="15">
        <v>0.47282000000000002</v>
      </c>
      <c r="HH41" s="15">
        <v>2.2000000000000002</v>
      </c>
      <c r="HI41" s="15">
        <v>1.97359</v>
      </c>
      <c r="HJ41" s="15">
        <v>1.97359</v>
      </c>
      <c r="HK41" s="15">
        <v>0.22641</v>
      </c>
      <c r="HL41" s="15">
        <v>12</v>
      </c>
      <c r="HM41" s="15">
        <v>17.171500000000002</v>
      </c>
      <c r="HN41" s="15">
        <v>17.171500000000002</v>
      </c>
      <c r="HO41" s="15">
        <v>-5.1715</v>
      </c>
      <c r="HP41" s="15">
        <v>66.8</v>
      </c>
      <c r="HQ41" s="15">
        <v>49.40813</v>
      </c>
      <c r="HR41" s="15">
        <v>50</v>
      </c>
      <c r="HS41" s="15">
        <v>16.8</v>
      </c>
      <c r="HT41" s="15"/>
      <c r="HU41" s="15"/>
      <c r="HV41" s="15"/>
      <c r="HW41" s="15">
        <v>0</v>
      </c>
      <c r="HX41" s="15"/>
      <c r="HY41" s="15"/>
      <c r="HZ41" s="15"/>
      <c r="IA41" s="15">
        <v>0</v>
      </c>
      <c r="IB41" s="15">
        <v>61.4</v>
      </c>
      <c r="IC41" s="15">
        <v>59.759610000000002</v>
      </c>
      <c r="ID41" s="15">
        <v>34.31635</v>
      </c>
      <c r="IE41" s="15">
        <v>27.083649999999999</v>
      </c>
      <c r="IF41" s="15"/>
      <c r="IG41" s="15"/>
      <c r="IH41" s="15"/>
      <c r="II41" s="15">
        <v>0</v>
      </c>
      <c r="IJ41" s="15"/>
      <c r="IK41" s="15"/>
      <c r="IL41" s="15"/>
      <c r="IM41" s="15">
        <v>0</v>
      </c>
      <c r="IN41" s="15">
        <v>46.5</v>
      </c>
      <c r="IO41" s="15">
        <v>48.181449999999998</v>
      </c>
      <c r="IP41" s="15">
        <v>48.181449999999998</v>
      </c>
      <c r="IQ41" s="15">
        <v>-1.6814499999999999</v>
      </c>
      <c r="IR41" s="15"/>
      <c r="IS41" s="15"/>
      <c r="IT41" s="15"/>
      <c r="IU41" s="15">
        <v>0</v>
      </c>
      <c r="IV41" s="15"/>
      <c r="IW41" s="15"/>
      <c r="IX41" s="15"/>
      <c r="IY41" s="15">
        <v>0</v>
      </c>
      <c r="IZ41" s="15"/>
      <c r="JA41" s="15"/>
      <c r="JB41" s="15"/>
      <c r="JC41" s="15">
        <v>0</v>
      </c>
      <c r="JD41" s="15">
        <v>68.5</v>
      </c>
      <c r="JE41" s="15">
        <v>64.999380000000002</v>
      </c>
      <c r="JF41" s="15">
        <v>75.210710000000006</v>
      </c>
      <c r="JG41" s="15">
        <v>-6.7107099999999997</v>
      </c>
      <c r="JH41" s="15">
        <v>174.4</v>
      </c>
      <c r="JI41" s="15">
        <v>185.26784000000001</v>
      </c>
      <c r="JJ41" s="15">
        <v>185.26784000000001</v>
      </c>
      <c r="JK41" s="15">
        <v>-10.867839999999999</v>
      </c>
      <c r="JL41" s="15">
        <v>171.5</v>
      </c>
      <c r="JM41" s="15">
        <v>185.26784000000001</v>
      </c>
      <c r="JN41" s="15">
        <v>185.26784000000001</v>
      </c>
      <c r="JO41" s="15">
        <v>-13.76784</v>
      </c>
      <c r="JP41" s="15">
        <v>207</v>
      </c>
      <c r="JQ41" s="15">
        <v>185.26784000000001</v>
      </c>
      <c r="JR41" s="15">
        <v>185.26784000000001</v>
      </c>
      <c r="JS41" s="15">
        <v>21.73216</v>
      </c>
      <c r="JT41" s="15">
        <v>271.60000000000002</v>
      </c>
      <c r="JU41" s="15">
        <v>278.73631</v>
      </c>
      <c r="JV41" s="15">
        <v>278.73631</v>
      </c>
      <c r="JW41" s="15">
        <v>-7.1363099999999999</v>
      </c>
      <c r="JX41" s="15">
        <v>75.3</v>
      </c>
      <c r="JY41" s="15">
        <v>73.590999999999994</v>
      </c>
      <c r="JZ41" s="15">
        <v>73.590999999999994</v>
      </c>
      <c r="KA41" s="15">
        <v>1.7090000000000001</v>
      </c>
      <c r="KB41" s="15">
        <v>36.700000000000003</v>
      </c>
      <c r="KC41" s="15">
        <v>36.905999999999999</v>
      </c>
      <c r="KD41" s="15">
        <v>36.905999999999999</v>
      </c>
      <c r="KE41" s="15">
        <v>-0.20599999999999999</v>
      </c>
      <c r="KF41" s="15"/>
      <c r="KG41" s="15"/>
      <c r="KH41" s="15"/>
      <c r="KI41" s="15">
        <v>0</v>
      </c>
      <c r="KJ41" s="15"/>
      <c r="KK41" s="15"/>
      <c r="KL41" s="15"/>
      <c r="KM41" s="15">
        <v>0</v>
      </c>
      <c r="KN41" s="15"/>
      <c r="KO41" s="15"/>
      <c r="KP41" s="15"/>
      <c r="KQ41" s="15">
        <v>0</v>
      </c>
      <c r="KR41" s="15">
        <v>0</v>
      </c>
      <c r="KS41" s="15"/>
      <c r="KT41" s="15"/>
      <c r="KU41" s="15">
        <v>0</v>
      </c>
      <c r="KV41" s="15"/>
      <c r="KW41" s="15"/>
      <c r="KX41" s="15"/>
      <c r="KY41" s="15">
        <v>0</v>
      </c>
      <c r="KZ41" s="15">
        <v>0</v>
      </c>
      <c r="LA41" s="15"/>
      <c r="LB41" s="15"/>
      <c r="LC41" s="15">
        <v>0</v>
      </c>
      <c r="LD41" s="15">
        <v>0.8</v>
      </c>
      <c r="LE41" s="15">
        <v>0.63188999999999995</v>
      </c>
      <c r="LF41" s="15">
        <v>0.63188999999999995</v>
      </c>
      <c r="LG41" s="15">
        <v>0.16811000000000001</v>
      </c>
      <c r="LH41" s="15">
        <v>189.3</v>
      </c>
      <c r="LI41" s="15">
        <v>178.14994999999999</v>
      </c>
      <c r="LJ41" s="15">
        <v>111.15443</v>
      </c>
      <c r="LK41" s="15">
        <v>78.145570000000006</v>
      </c>
      <c r="LL41" s="15">
        <v>99.8</v>
      </c>
      <c r="LM41" s="15">
        <v>76.762960000000007</v>
      </c>
      <c r="LN41" s="15">
        <v>92.444500000000005</v>
      </c>
      <c r="LO41" s="15">
        <v>7.3555000000000001</v>
      </c>
      <c r="LP41" s="15">
        <v>62.7</v>
      </c>
      <c r="LQ41" s="15">
        <v>67.133979999999994</v>
      </c>
      <c r="LR41" s="15">
        <v>67.133979999999994</v>
      </c>
      <c r="LS41" s="15">
        <v>-4.43398</v>
      </c>
      <c r="LT41" s="15">
        <v>58.4</v>
      </c>
      <c r="LU41" s="15">
        <v>65.779730000000001</v>
      </c>
      <c r="LV41" s="15">
        <v>65.779730000000001</v>
      </c>
      <c r="LW41" s="15">
        <v>-7.3797300000000003</v>
      </c>
      <c r="LX41" s="15">
        <v>29.5</v>
      </c>
      <c r="LY41" s="15">
        <v>29.951460000000001</v>
      </c>
      <c r="LZ41" s="15">
        <v>29.951460000000001</v>
      </c>
      <c r="MA41" s="15">
        <v>-0.45145999999999997</v>
      </c>
      <c r="MB41" s="15">
        <v>66.099999999999994</v>
      </c>
      <c r="MC41" s="15"/>
      <c r="MD41" s="15"/>
      <c r="ME41" s="15">
        <v>66.099999999999994</v>
      </c>
      <c r="MF41" s="15"/>
      <c r="MG41" s="15"/>
      <c r="MH41" s="15"/>
      <c r="MI41" s="15">
        <v>0</v>
      </c>
      <c r="MJ41" s="15"/>
      <c r="MK41" s="15"/>
      <c r="ML41" s="15"/>
      <c r="MM41" s="15">
        <v>0</v>
      </c>
      <c r="MN41" s="15">
        <v>145.69999999999999</v>
      </c>
      <c r="MO41" s="15">
        <v>151.08886000000001</v>
      </c>
      <c r="MP41" s="15">
        <v>159.10807</v>
      </c>
      <c r="MQ41" s="15">
        <v>-13.40807</v>
      </c>
      <c r="MR41" s="15">
        <v>147.69999999999999</v>
      </c>
      <c r="MS41" s="15">
        <v>151.08886000000001</v>
      </c>
      <c r="MT41" s="15">
        <v>159.10807</v>
      </c>
      <c r="MU41" s="15">
        <v>-11.40807</v>
      </c>
      <c r="MV41" s="15">
        <v>149.6</v>
      </c>
      <c r="MW41" s="15">
        <v>151.54257999999999</v>
      </c>
      <c r="MX41" s="15">
        <v>159.58587</v>
      </c>
      <c r="MY41" s="15">
        <v>-9.9858700000000002</v>
      </c>
      <c r="MZ41" s="15">
        <v>103.4</v>
      </c>
      <c r="NA41" s="15">
        <v>185.62738999999999</v>
      </c>
      <c r="NB41" s="15">
        <v>185.62738999999999</v>
      </c>
      <c r="NC41" s="15">
        <v>-82.22739</v>
      </c>
      <c r="ND41" s="15"/>
      <c r="NE41" s="15"/>
      <c r="NF41" s="15"/>
      <c r="NG41" s="15">
        <v>0</v>
      </c>
      <c r="NH41" s="15"/>
      <c r="NI41" s="15"/>
      <c r="NJ41" s="15"/>
      <c r="NK41" s="15">
        <v>0</v>
      </c>
      <c r="NL41" s="15"/>
      <c r="NM41" s="15"/>
      <c r="NN41" s="15"/>
      <c r="NO41" s="15">
        <v>0</v>
      </c>
      <c r="NP41" s="15"/>
      <c r="NQ41" s="15"/>
      <c r="NR41" s="15"/>
      <c r="NS41" s="15">
        <v>0</v>
      </c>
      <c r="NT41" s="15">
        <v>216.2</v>
      </c>
      <c r="NU41" s="15">
        <v>192.23309</v>
      </c>
      <c r="NV41" s="15">
        <v>192.23309</v>
      </c>
      <c r="NW41" s="15">
        <v>23.966909999999999</v>
      </c>
      <c r="NX41" s="15">
        <v>103.5</v>
      </c>
      <c r="NY41" s="15">
        <v>96.405180000000001</v>
      </c>
      <c r="NZ41" s="15">
        <v>96.405180000000001</v>
      </c>
      <c r="OA41" s="15">
        <v>7.0948200000000003</v>
      </c>
      <c r="OB41" s="15">
        <v>0.4</v>
      </c>
      <c r="OC41" s="15"/>
      <c r="OD41" s="15">
        <v>0.49299999999999999</v>
      </c>
      <c r="OE41" s="15">
        <v>-9.2999999999999999E-2</v>
      </c>
      <c r="OF41" s="15">
        <v>15.4</v>
      </c>
      <c r="OG41" s="15">
        <v>22.4</v>
      </c>
      <c r="OH41" s="15">
        <v>26.04</v>
      </c>
      <c r="OI41" s="15">
        <v>-10.64</v>
      </c>
      <c r="OJ41" s="15">
        <v>35.299999999999997</v>
      </c>
      <c r="OK41" s="15"/>
      <c r="OL41" s="15">
        <v>16.978999999999999</v>
      </c>
      <c r="OM41" s="15">
        <v>18.321000000000002</v>
      </c>
      <c r="ON41" s="15">
        <v>12.4</v>
      </c>
      <c r="OO41" s="15">
        <v>11.037000000000001</v>
      </c>
      <c r="OP41" s="15">
        <v>11.037000000000001</v>
      </c>
      <c r="OQ41" s="15">
        <v>1.363</v>
      </c>
      <c r="OR41" s="15">
        <v>0.2</v>
      </c>
      <c r="OS41" s="15"/>
      <c r="OT41" s="15">
        <v>0.1</v>
      </c>
      <c r="OU41" s="15">
        <v>0.1</v>
      </c>
      <c r="OV41" s="15">
        <v>5.9</v>
      </c>
      <c r="OW41" s="15">
        <v>5.9</v>
      </c>
      <c r="OX41" s="15">
        <v>5.9</v>
      </c>
      <c r="OY41" s="15">
        <v>0</v>
      </c>
      <c r="OZ41" s="15"/>
      <c r="PA41" s="15"/>
      <c r="PB41" s="15"/>
      <c r="PC41" s="15">
        <v>0</v>
      </c>
      <c r="PD41" s="15">
        <v>9.9</v>
      </c>
      <c r="PE41" s="15">
        <v>9</v>
      </c>
      <c r="PF41" s="15">
        <v>9</v>
      </c>
      <c r="PG41" s="15">
        <v>0.9</v>
      </c>
      <c r="PH41" s="15">
        <v>2.5</v>
      </c>
      <c r="PI41" s="15">
        <v>2.6689699999999998</v>
      </c>
      <c r="PJ41" s="15">
        <v>1.46</v>
      </c>
      <c r="PK41" s="15">
        <v>1.04</v>
      </c>
      <c r="PL41" s="15">
        <v>0</v>
      </c>
      <c r="PM41" s="15"/>
      <c r="PN41" s="15"/>
      <c r="PO41" s="15">
        <v>0</v>
      </c>
      <c r="PP41" s="15">
        <v>1.8</v>
      </c>
      <c r="PQ41" s="15">
        <v>1.51</v>
      </c>
      <c r="PR41" s="15">
        <v>1.51</v>
      </c>
      <c r="PS41" s="15">
        <v>0.28999999999999998</v>
      </c>
      <c r="PT41" s="15">
        <v>1.6</v>
      </c>
      <c r="PU41" s="15">
        <v>1.6</v>
      </c>
      <c r="PV41" s="15">
        <v>1.6</v>
      </c>
      <c r="PW41" s="15">
        <v>0</v>
      </c>
      <c r="PX41" s="15">
        <v>20.399999999999999</v>
      </c>
      <c r="PY41" s="15">
        <v>19.417480000000001</v>
      </c>
      <c r="PZ41" s="15">
        <v>19.417480000000001</v>
      </c>
      <c r="QA41" s="15">
        <v>0.98251999999999995</v>
      </c>
      <c r="QB41" s="15">
        <v>5.4</v>
      </c>
      <c r="QC41" s="15">
        <v>6</v>
      </c>
      <c r="QD41" s="15">
        <v>6</v>
      </c>
      <c r="QE41" s="15">
        <v>-0.6</v>
      </c>
      <c r="QF41" s="15">
        <v>6.9</v>
      </c>
      <c r="QG41" s="15">
        <v>4</v>
      </c>
      <c r="QH41" s="15">
        <v>4</v>
      </c>
      <c r="QI41" s="15">
        <v>2.9</v>
      </c>
      <c r="QJ41" s="15">
        <v>3.2</v>
      </c>
      <c r="QK41" s="15">
        <v>3.4</v>
      </c>
      <c r="QL41" s="15">
        <v>3.4</v>
      </c>
      <c r="QM41" s="15">
        <v>-0.2</v>
      </c>
      <c r="QN41" s="15">
        <v>15.8</v>
      </c>
      <c r="QO41" s="15">
        <v>16.504850000000001</v>
      </c>
      <c r="QP41" s="15">
        <v>16.504850000000001</v>
      </c>
      <c r="QQ41" s="15">
        <v>-0.70484999999999998</v>
      </c>
      <c r="QR41" s="15">
        <v>6.8</v>
      </c>
      <c r="QS41" s="15"/>
      <c r="QT41" s="15">
        <v>2.637</v>
      </c>
      <c r="QU41" s="15">
        <v>4.1630000000000003</v>
      </c>
      <c r="QV41" s="15">
        <v>7.7</v>
      </c>
      <c r="QW41" s="15"/>
      <c r="QX41" s="15">
        <v>10.644</v>
      </c>
      <c r="QY41" s="15">
        <v>-2.944</v>
      </c>
      <c r="QZ41" s="15">
        <v>2.6</v>
      </c>
      <c r="RA41" s="15">
        <v>2.1</v>
      </c>
      <c r="RB41" s="15">
        <v>5.1749999999999998</v>
      </c>
      <c r="RC41" s="15">
        <v>-2.5750000000000002</v>
      </c>
      <c r="RD41" s="15">
        <v>12.2</v>
      </c>
      <c r="RE41" s="15">
        <v>13</v>
      </c>
      <c r="RF41" s="15">
        <v>20.734000000000002</v>
      </c>
      <c r="RG41" s="15">
        <v>-8.5340000000000007</v>
      </c>
      <c r="RH41" s="15">
        <v>4.4000000000000004</v>
      </c>
      <c r="RI41" s="15">
        <v>4.2</v>
      </c>
      <c r="RJ41" s="15">
        <v>4.2</v>
      </c>
      <c r="RK41" s="15">
        <v>0.2</v>
      </c>
      <c r="RL41" s="15">
        <v>1.2</v>
      </c>
      <c r="RM41" s="15">
        <v>1.2</v>
      </c>
      <c r="RN41" s="15">
        <v>1.2</v>
      </c>
      <c r="RO41" s="15">
        <v>0</v>
      </c>
      <c r="RP41" s="15">
        <v>2.4</v>
      </c>
      <c r="RQ41" s="15">
        <v>2.4</v>
      </c>
      <c r="RR41" s="15">
        <v>2.4</v>
      </c>
      <c r="RS41" s="15">
        <v>0</v>
      </c>
      <c r="RT41" s="15">
        <v>2.6</v>
      </c>
      <c r="RU41" s="15">
        <v>2.8</v>
      </c>
      <c r="RV41" s="15">
        <v>2.8</v>
      </c>
      <c r="RW41" s="15">
        <v>-0.2</v>
      </c>
      <c r="RX41" s="15">
        <v>0</v>
      </c>
      <c r="RY41" s="15"/>
      <c r="RZ41" s="15">
        <v>0.44600000000000001</v>
      </c>
      <c r="SA41" s="15">
        <v>-0.44600000000000001</v>
      </c>
      <c r="SB41" s="15"/>
      <c r="SC41" s="15"/>
      <c r="SD41" s="15"/>
      <c r="SE41" s="15">
        <v>0</v>
      </c>
      <c r="SF41" s="15">
        <v>15.7</v>
      </c>
      <c r="SG41" s="15">
        <v>13.82286</v>
      </c>
      <c r="SH41" s="15">
        <v>7.93764</v>
      </c>
      <c r="SI41" s="15">
        <v>7.7623600000000001</v>
      </c>
      <c r="SJ41" s="15">
        <v>1</v>
      </c>
      <c r="SK41" s="15">
        <v>0.96</v>
      </c>
      <c r="SL41" s="15">
        <v>0.96</v>
      </c>
      <c r="SM41" s="15">
        <v>0.04</v>
      </c>
      <c r="SN41" s="15"/>
      <c r="SO41" s="15"/>
      <c r="SP41" s="15">
        <v>0.4</v>
      </c>
      <c r="SQ41" s="15">
        <v>-0.4</v>
      </c>
      <c r="SR41" s="15">
        <v>4</v>
      </c>
      <c r="SS41" s="15">
        <v>4.5999999999999996</v>
      </c>
      <c r="ST41" s="15">
        <v>4.5999999999999996</v>
      </c>
      <c r="SU41" s="15">
        <v>-0.6</v>
      </c>
      <c r="SV41" s="15">
        <v>1.9</v>
      </c>
      <c r="SW41" s="15">
        <v>3.4</v>
      </c>
      <c r="SX41" s="15">
        <v>3.4</v>
      </c>
      <c r="SY41" s="15">
        <v>-1.5</v>
      </c>
      <c r="SZ41" s="15">
        <v>3.7</v>
      </c>
      <c r="TA41" s="15">
        <v>4.5</v>
      </c>
      <c r="TB41" s="15">
        <v>4.5</v>
      </c>
      <c r="TC41" s="15">
        <v>-0.8</v>
      </c>
      <c r="TD41" s="15">
        <v>5.4</v>
      </c>
      <c r="TE41" s="15">
        <v>6.5</v>
      </c>
      <c r="TF41" s="15">
        <v>6.5</v>
      </c>
      <c r="TG41" s="15">
        <v>-1.1000000000000001</v>
      </c>
      <c r="TH41" s="15">
        <v>10</v>
      </c>
      <c r="TI41" s="15">
        <v>10</v>
      </c>
      <c r="TJ41" s="15">
        <v>10</v>
      </c>
      <c r="TK41" s="15">
        <v>0</v>
      </c>
      <c r="TL41" s="15">
        <v>23.9</v>
      </c>
      <c r="TM41" s="15">
        <v>22.6</v>
      </c>
      <c r="TN41" s="15">
        <v>24.169</v>
      </c>
      <c r="TO41" s="15">
        <v>-0.26900000000000002</v>
      </c>
      <c r="TP41" s="15">
        <v>37.4</v>
      </c>
      <c r="TQ41" s="15">
        <v>31.4</v>
      </c>
      <c r="TR41" s="15">
        <v>66.957999999999998</v>
      </c>
      <c r="TS41" s="15">
        <v>-29.558</v>
      </c>
      <c r="TT41" s="15">
        <v>17.2</v>
      </c>
      <c r="TU41" s="15"/>
      <c r="TV41" s="15">
        <v>8.327</v>
      </c>
      <c r="TW41" s="15">
        <v>8.8729999999999993</v>
      </c>
      <c r="TX41" s="15">
        <v>30.8</v>
      </c>
      <c r="TY41" s="15">
        <v>22.34262</v>
      </c>
      <c r="TZ41" s="15">
        <v>23.507999999999999</v>
      </c>
      <c r="UA41" s="15">
        <v>7.2919999999999998</v>
      </c>
      <c r="UB41" s="15">
        <v>17.899999999999999</v>
      </c>
      <c r="UC41" s="15">
        <v>38.16677</v>
      </c>
      <c r="UD41" s="15">
        <v>40.145000000000003</v>
      </c>
      <c r="UE41" s="15">
        <v>-22.245000000000001</v>
      </c>
      <c r="UF41" s="15">
        <v>3.7</v>
      </c>
      <c r="UG41" s="15">
        <v>2.23</v>
      </c>
      <c r="UH41" s="15">
        <v>2.23</v>
      </c>
      <c r="UI41" s="15">
        <v>1.47</v>
      </c>
      <c r="UJ41" s="15">
        <v>2.2000000000000002</v>
      </c>
      <c r="UK41" s="15">
        <v>1.716</v>
      </c>
      <c r="UL41" s="15">
        <v>1.716</v>
      </c>
      <c r="UM41" s="15">
        <v>0.48399999999999999</v>
      </c>
      <c r="UN41" s="15">
        <v>8.3000000000000007</v>
      </c>
      <c r="UO41" s="15">
        <v>6.5</v>
      </c>
      <c r="UP41" s="15">
        <v>6.5</v>
      </c>
      <c r="UQ41" s="15">
        <v>1.8</v>
      </c>
      <c r="UR41" s="15">
        <v>2.2999999999999998</v>
      </c>
      <c r="US41" s="15">
        <v>2</v>
      </c>
      <c r="UT41" s="15">
        <v>2</v>
      </c>
      <c r="UU41" s="15">
        <v>0.3</v>
      </c>
      <c r="UV41" s="15">
        <v>4.5</v>
      </c>
      <c r="UW41" s="15">
        <v>7.6</v>
      </c>
      <c r="UX41" s="15">
        <v>7.6</v>
      </c>
      <c r="UY41" s="15">
        <v>-3.1</v>
      </c>
      <c r="UZ41" s="15">
        <v>3.1</v>
      </c>
      <c r="VA41" s="15">
        <v>3</v>
      </c>
      <c r="VB41" s="15">
        <v>3</v>
      </c>
      <c r="VC41" s="15">
        <v>0.1</v>
      </c>
      <c r="VD41" s="15">
        <v>3.7</v>
      </c>
      <c r="VE41" s="15">
        <v>3.3</v>
      </c>
      <c r="VF41" s="15">
        <v>3.3</v>
      </c>
      <c r="VG41" s="15">
        <v>0.4</v>
      </c>
      <c r="VH41" s="15">
        <v>3.9</v>
      </c>
      <c r="VI41" s="15">
        <v>3.4</v>
      </c>
      <c r="VJ41" s="15">
        <v>3.4</v>
      </c>
      <c r="VK41" s="15">
        <v>0.5</v>
      </c>
      <c r="VL41" s="15">
        <v>10</v>
      </c>
      <c r="VM41" s="15">
        <v>10.227</v>
      </c>
      <c r="VN41" s="15">
        <v>10.227</v>
      </c>
      <c r="VO41" s="15">
        <v>-0.22700000000000001</v>
      </c>
      <c r="VP41" s="15">
        <v>143.1</v>
      </c>
      <c r="VQ41" s="15"/>
      <c r="VR41" s="15">
        <v>168.45599999999999</v>
      </c>
      <c r="VS41" s="15">
        <v>-25.356000000000002</v>
      </c>
      <c r="VT41" s="15">
        <v>4.5</v>
      </c>
      <c r="VU41" s="15"/>
      <c r="VV41" s="15">
        <v>9.3460000000000001</v>
      </c>
      <c r="VW41" s="15">
        <v>-4.8460000000000001</v>
      </c>
      <c r="VX41" s="15">
        <v>67.400000000000006</v>
      </c>
      <c r="VY41" s="15"/>
      <c r="VZ41" s="15">
        <v>37.46</v>
      </c>
      <c r="WA41" s="15">
        <v>29.94</v>
      </c>
      <c r="WB41" s="15">
        <v>0.6</v>
      </c>
      <c r="WC41" s="15">
        <v>0.6</v>
      </c>
      <c r="WD41" s="15">
        <v>0.6</v>
      </c>
      <c r="WE41" s="15">
        <v>0</v>
      </c>
      <c r="WF41" s="15">
        <v>49.9</v>
      </c>
      <c r="WG41" s="15">
        <v>51</v>
      </c>
      <c r="WH41" s="15">
        <v>51</v>
      </c>
      <c r="WI41" s="15">
        <v>-1.1000000000000001</v>
      </c>
      <c r="WJ41" s="15">
        <v>67.8</v>
      </c>
      <c r="WK41" s="15">
        <v>64</v>
      </c>
      <c r="WL41" s="15">
        <v>64</v>
      </c>
      <c r="WM41" s="15">
        <v>3.8</v>
      </c>
      <c r="WN41" s="15">
        <v>61.3</v>
      </c>
      <c r="WO41" s="15"/>
      <c r="WP41" s="15">
        <v>35.865000000000002</v>
      </c>
      <c r="WQ41" s="15">
        <v>25.434999999999999</v>
      </c>
      <c r="WR41" s="15">
        <v>5.5</v>
      </c>
      <c r="WS41" s="15"/>
      <c r="WT41" s="15">
        <v>1.9690000000000001</v>
      </c>
      <c r="WU41" s="15">
        <v>3.5310000000000001</v>
      </c>
      <c r="WV41" s="15">
        <v>7.1</v>
      </c>
      <c r="WW41" s="15">
        <v>7</v>
      </c>
      <c r="WX41" s="15">
        <v>7</v>
      </c>
      <c r="WY41" s="15">
        <v>0.1</v>
      </c>
      <c r="WZ41" s="15">
        <v>19.2</v>
      </c>
      <c r="XA41" s="15">
        <v>18.932040000000001</v>
      </c>
      <c r="XB41" s="15">
        <v>18.932040000000001</v>
      </c>
      <c r="XC41" s="15">
        <v>0.26795999999999998</v>
      </c>
      <c r="XD41" s="15">
        <v>9.1</v>
      </c>
      <c r="XE41" s="15">
        <v>10.6</v>
      </c>
      <c r="XF41" s="15">
        <v>10.6</v>
      </c>
      <c r="XG41" s="15">
        <v>-1.5</v>
      </c>
      <c r="XH41" s="15"/>
      <c r="XI41" s="15"/>
      <c r="XJ41" s="15"/>
      <c r="XK41" s="15">
        <v>0</v>
      </c>
      <c r="XL41" s="15"/>
      <c r="XM41" s="15"/>
      <c r="XN41" s="15"/>
      <c r="XO41" s="15">
        <v>0</v>
      </c>
      <c r="XP41" s="15">
        <v>14.3</v>
      </c>
      <c r="XQ41" s="15">
        <v>14</v>
      </c>
      <c r="XR41" s="15">
        <v>14</v>
      </c>
      <c r="XS41" s="15">
        <v>0.3</v>
      </c>
      <c r="XT41" s="15">
        <v>16.3</v>
      </c>
      <c r="XU41" s="15">
        <v>17</v>
      </c>
      <c r="XV41" s="15">
        <v>17</v>
      </c>
      <c r="XW41" s="15">
        <v>-0.7</v>
      </c>
      <c r="XX41" s="15">
        <v>6.3</v>
      </c>
      <c r="XY41" s="15">
        <v>7.63</v>
      </c>
      <c r="XZ41" s="15">
        <v>7.63</v>
      </c>
      <c r="YA41" s="15">
        <v>-1.33</v>
      </c>
      <c r="YB41" s="15">
        <v>6.48</v>
      </c>
      <c r="YC41" s="15">
        <v>6.5</v>
      </c>
      <c r="YD41" s="15">
        <v>6.5</v>
      </c>
      <c r="YE41" s="15">
        <v>-0.02</v>
      </c>
      <c r="YF41" s="15"/>
      <c r="YG41" s="15"/>
      <c r="YH41" s="15"/>
      <c r="YI41" s="15">
        <v>0</v>
      </c>
      <c r="YJ41" s="15"/>
      <c r="YK41" s="15"/>
      <c r="YL41" s="15"/>
      <c r="YM41" s="15">
        <v>0</v>
      </c>
    </row>
    <row r="42" spans="1:663" ht="24" customHeight="1" x14ac:dyDescent="0.3">
      <c r="A42" s="1"/>
      <c r="B42" s="17" t="s">
        <v>70</v>
      </c>
      <c r="C42" s="17" t="s">
        <v>767</v>
      </c>
      <c r="D42" s="18">
        <v>98.2</v>
      </c>
      <c r="E42" s="18">
        <v>101.60194</v>
      </c>
      <c r="F42" s="18">
        <v>86.420389999999998</v>
      </c>
      <c r="G42" s="18">
        <v>11.77961</v>
      </c>
      <c r="H42" s="18">
        <v>597.29999999999995</v>
      </c>
      <c r="I42" s="18">
        <v>619.13559999999995</v>
      </c>
      <c r="J42" s="18">
        <v>586.92147</v>
      </c>
      <c r="K42" s="18">
        <v>10.37853</v>
      </c>
      <c r="L42" s="18">
        <v>202.1</v>
      </c>
      <c r="M42" s="18">
        <v>201.41580999999999</v>
      </c>
      <c r="N42" s="18">
        <v>190.93599</v>
      </c>
      <c r="O42" s="18">
        <v>11.164009999999999</v>
      </c>
      <c r="P42" s="18">
        <v>0</v>
      </c>
      <c r="Q42" s="18"/>
      <c r="R42" s="18"/>
      <c r="S42" s="18">
        <v>0</v>
      </c>
      <c r="T42" s="18">
        <v>0</v>
      </c>
      <c r="U42" s="18"/>
      <c r="V42" s="18"/>
      <c r="W42" s="18">
        <v>0</v>
      </c>
      <c r="X42" s="18">
        <v>30.1</v>
      </c>
      <c r="Y42" s="18">
        <v>18.93431</v>
      </c>
      <c r="Z42" s="18">
        <v>12.09104</v>
      </c>
      <c r="AA42" s="18">
        <v>18.008959999999998</v>
      </c>
      <c r="AB42" s="18">
        <v>78.7</v>
      </c>
      <c r="AC42" s="18">
        <v>80.822000000000003</v>
      </c>
      <c r="AD42" s="18">
        <v>80.822000000000003</v>
      </c>
      <c r="AE42" s="18">
        <v>-2.1219999999999999</v>
      </c>
      <c r="AF42" s="18"/>
      <c r="AG42" s="18"/>
      <c r="AH42" s="18"/>
      <c r="AI42" s="18">
        <v>0</v>
      </c>
      <c r="AJ42" s="18"/>
      <c r="AK42" s="18"/>
      <c r="AL42" s="18"/>
      <c r="AM42" s="18">
        <v>0</v>
      </c>
      <c r="AN42" s="18">
        <v>184.3</v>
      </c>
      <c r="AO42" s="18">
        <v>196.22801999999999</v>
      </c>
      <c r="AP42" s="18">
        <v>196.22801999999999</v>
      </c>
      <c r="AQ42" s="18">
        <v>-11.92802</v>
      </c>
      <c r="AR42" s="18">
        <v>199.8</v>
      </c>
      <c r="AS42" s="18">
        <v>196.22801999999999</v>
      </c>
      <c r="AT42" s="18">
        <v>196.22801999999999</v>
      </c>
      <c r="AU42" s="18">
        <v>3.5719799999999999</v>
      </c>
      <c r="AV42" s="18">
        <v>200</v>
      </c>
      <c r="AW42" s="18">
        <v>196.22801999999999</v>
      </c>
      <c r="AX42" s="18">
        <v>196.22801999999999</v>
      </c>
      <c r="AY42" s="18">
        <v>3.7719800000000001</v>
      </c>
      <c r="AZ42" s="18">
        <v>282.60000000000002</v>
      </c>
      <c r="BA42" s="18">
        <v>295.22593999999998</v>
      </c>
      <c r="BB42" s="18">
        <v>295.22593999999998</v>
      </c>
      <c r="BC42" s="18">
        <v>-12.62594</v>
      </c>
      <c r="BD42" s="18">
        <v>210.9</v>
      </c>
      <c r="BE42" s="18">
        <v>208.07390000000001</v>
      </c>
      <c r="BF42" s="18">
        <v>208.07390000000001</v>
      </c>
      <c r="BG42" s="18">
        <v>2.8260999999999998</v>
      </c>
      <c r="BH42" s="18">
        <v>107.9</v>
      </c>
      <c r="BI42" s="18">
        <v>104.34936999999999</v>
      </c>
      <c r="BJ42" s="18">
        <v>104.34936999999999</v>
      </c>
      <c r="BK42" s="18">
        <v>3.55063</v>
      </c>
      <c r="BL42" s="18">
        <v>290.3</v>
      </c>
      <c r="BM42" s="18">
        <v>223.30641</v>
      </c>
      <c r="BN42" s="18">
        <v>221.40415999999999</v>
      </c>
      <c r="BO42" s="18">
        <v>68.895840000000007</v>
      </c>
      <c r="BP42" s="18">
        <v>3</v>
      </c>
      <c r="BQ42" s="18">
        <v>4.4318400000000002</v>
      </c>
      <c r="BR42" s="18">
        <v>4.4318400000000002</v>
      </c>
      <c r="BS42" s="18">
        <v>-1.43184</v>
      </c>
      <c r="BT42" s="18"/>
      <c r="BU42" s="18"/>
      <c r="BV42" s="18"/>
      <c r="BW42" s="18">
        <v>0</v>
      </c>
      <c r="BX42" s="18"/>
      <c r="BY42" s="18"/>
      <c r="BZ42" s="18"/>
      <c r="CA42" s="18">
        <v>0</v>
      </c>
      <c r="CB42" s="18"/>
      <c r="CC42" s="18"/>
      <c r="CD42" s="18"/>
      <c r="CE42" s="18">
        <v>0</v>
      </c>
      <c r="CF42" s="18"/>
      <c r="CG42" s="18"/>
      <c r="CH42" s="18"/>
      <c r="CI42" s="18">
        <v>0</v>
      </c>
      <c r="CJ42" s="18">
        <v>117.9</v>
      </c>
      <c r="CK42" s="18">
        <v>119.05165</v>
      </c>
      <c r="CL42" s="18">
        <v>119.05165</v>
      </c>
      <c r="CM42" s="18">
        <v>-1.1516500000000001</v>
      </c>
      <c r="CN42" s="18">
        <v>7.3</v>
      </c>
      <c r="CO42" s="18">
        <v>5.1333399999999996</v>
      </c>
      <c r="CP42" s="18">
        <v>5.1333399999999996</v>
      </c>
      <c r="CQ42" s="18">
        <v>2.1666599999999998</v>
      </c>
      <c r="CR42" s="18">
        <v>5.5</v>
      </c>
      <c r="CS42" s="18">
        <v>2.8177599999999998</v>
      </c>
      <c r="CT42" s="18">
        <v>2.8177599999999998</v>
      </c>
      <c r="CU42" s="18">
        <v>2.6822400000000002</v>
      </c>
      <c r="CV42" s="18">
        <v>0</v>
      </c>
      <c r="CW42" s="18"/>
      <c r="CX42" s="18">
        <v>16.79176</v>
      </c>
      <c r="CY42" s="18">
        <v>-16.79176</v>
      </c>
      <c r="CZ42" s="18">
        <v>7</v>
      </c>
      <c r="DA42" s="18">
        <v>6.8787000000000003</v>
      </c>
      <c r="DB42" s="18">
        <v>6.8787000000000003</v>
      </c>
      <c r="DC42" s="18">
        <v>0.12130000000000001</v>
      </c>
      <c r="DD42" s="18">
        <v>12.3</v>
      </c>
      <c r="DE42" s="18">
        <v>14.919420000000001</v>
      </c>
      <c r="DF42" s="18">
        <v>14.919420000000001</v>
      </c>
      <c r="DG42" s="18">
        <v>-2.6194199999999999</v>
      </c>
      <c r="DH42" s="18">
        <v>85.6</v>
      </c>
      <c r="DI42" s="18">
        <v>81.708960000000005</v>
      </c>
      <c r="DJ42" s="18">
        <v>81.708960000000005</v>
      </c>
      <c r="DK42" s="18">
        <v>3.8910399999999998</v>
      </c>
      <c r="DL42" s="18"/>
      <c r="DM42" s="18"/>
      <c r="DN42" s="18"/>
      <c r="DO42" s="18">
        <v>0</v>
      </c>
      <c r="DP42" s="18"/>
      <c r="DQ42" s="18"/>
      <c r="DR42" s="18"/>
      <c r="DS42" s="18">
        <v>0</v>
      </c>
      <c r="DT42" s="18"/>
      <c r="DU42" s="18"/>
      <c r="DV42" s="18"/>
      <c r="DW42" s="18">
        <v>0</v>
      </c>
      <c r="DX42" s="18">
        <v>0</v>
      </c>
      <c r="DY42" s="18"/>
      <c r="DZ42" s="18"/>
      <c r="EA42" s="18">
        <v>0</v>
      </c>
      <c r="EB42" s="18">
        <v>75.599999999999994</v>
      </c>
      <c r="EC42" s="18">
        <v>70.437730000000002</v>
      </c>
      <c r="ED42" s="18">
        <v>68.084379999999996</v>
      </c>
      <c r="EE42" s="18">
        <v>7.5156200000000002</v>
      </c>
      <c r="EF42" s="18">
        <v>82.9</v>
      </c>
      <c r="EG42" s="18">
        <v>20.618559999999999</v>
      </c>
      <c r="EH42" s="18">
        <v>98.109970000000004</v>
      </c>
      <c r="EI42" s="18">
        <v>-15.20997</v>
      </c>
      <c r="EJ42" s="18"/>
      <c r="EK42" s="18"/>
      <c r="EL42" s="18"/>
      <c r="EM42" s="18">
        <v>0</v>
      </c>
      <c r="EN42" s="18">
        <v>0</v>
      </c>
      <c r="EO42" s="18"/>
      <c r="EP42" s="18"/>
      <c r="EQ42" s="18">
        <v>0</v>
      </c>
      <c r="ER42" s="18">
        <v>0</v>
      </c>
      <c r="ES42" s="18"/>
      <c r="ET42" s="18"/>
      <c r="EU42" s="18">
        <v>0</v>
      </c>
      <c r="EV42" s="18">
        <v>6.5</v>
      </c>
      <c r="EW42" s="18"/>
      <c r="EX42" s="18"/>
      <c r="EY42" s="18">
        <v>6.5</v>
      </c>
      <c r="EZ42" s="18">
        <v>0</v>
      </c>
      <c r="FA42" s="18"/>
      <c r="FB42" s="18"/>
      <c r="FC42" s="18">
        <v>0</v>
      </c>
      <c r="FD42" s="18">
        <v>26</v>
      </c>
      <c r="FE42" s="18">
        <v>27.02168</v>
      </c>
      <c r="FF42" s="18">
        <v>30.82526</v>
      </c>
      <c r="FG42" s="18">
        <v>-4.8252600000000001</v>
      </c>
      <c r="FH42" s="18">
        <v>44.7</v>
      </c>
      <c r="FI42" s="18">
        <v>45</v>
      </c>
      <c r="FJ42" s="18"/>
      <c r="FK42" s="18">
        <v>44.7</v>
      </c>
      <c r="FL42" s="18">
        <v>15.3</v>
      </c>
      <c r="FM42" s="18">
        <v>16.004190000000001</v>
      </c>
      <c r="FN42" s="18">
        <v>20.749040000000001</v>
      </c>
      <c r="FO42" s="18">
        <v>-5.4490400000000001</v>
      </c>
      <c r="FP42" s="18">
        <v>18.5</v>
      </c>
      <c r="FQ42" s="18">
        <v>18.615860000000001</v>
      </c>
      <c r="FR42" s="18">
        <v>18.615860000000001</v>
      </c>
      <c r="FS42" s="18">
        <v>-0.11586</v>
      </c>
      <c r="FT42" s="18">
        <v>12.3</v>
      </c>
      <c r="FU42" s="18">
        <v>10.67961</v>
      </c>
      <c r="FV42" s="18">
        <v>10.67961</v>
      </c>
      <c r="FW42" s="18">
        <v>1.62039</v>
      </c>
      <c r="FX42" s="18">
        <v>64.2</v>
      </c>
      <c r="FY42" s="18">
        <v>65.054289999999995</v>
      </c>
      <c r="FZ42" s="18">
        <v>65.054289999999995</v>
      </c>
      <c r="GA42" s="18">
        <v>-0.85428999999999999</v>
      </c>
      <c r="GB42" s="18">
        <v>181.6</v>
      </c>
      <c r="GC42" s="18">
        <v>184.91498000000001</v>
      </c>
      <c r="GD42" s="18">
        <v>184.91498000000001</v>
      </c>
      <c r="GE42" s="18">
        <v>-3.3149799999999998</v>
      </c>
      <c r="GF42" s="18">
        <v>182.5</v>
      </c>
      <c r="GG42" s="18">
        <v>184.91498000000001</v>
      </c>
      <c r="GH42" s="18">
        <v>184.91498000000001</v>
      </c>
      <c r="GI42" s="18">
        <v>-2.4149799999999999</v>
      </c>
      <c r="GJ42" s="18">
        <v>184.9</v>
      </c>
      <c r="GK42" s="18">
        <v>185.47028</v>
      </c>
      <c r="GL42" s="18">
        <v>185.47028</v>
      </c>
      <c r="GM42" s="18">
        <v>-0.57028000000000001</v>
      </c>
      <c r="GN42" s="18">
        <v>85.4</v>
      </c>
      <c r="GO42" s="18">
        <v>83.437340000000006</v>
      </c>
      <c r="GP42" s="18">
        <v>84.11721</v>
      </c>
      <c r="GQ42" s="18">
        <v>1.2827900000000001</v>
      </c>
      <c r="GR42" s="18">
        <v>6.2</v>
      </c>
      <c r="GS42" s="18">
        <v>6.1913999999999998</v>
      </c>
      <c r="GT42" s="18">
        <v>4.4600200000000001</v>
      </c>
      <c r="GU42" s="18">
        <v>1.7399800000000001</v>
      </c>
      <c r="GV42" s="18">
        <v>2.2999999999999998</v>
      </c>
      <c r="GW42" s="18">
        <v>3.0515099999999999</v>
      </c>
      <c r="GX42" s="18">
        <v>4.6789800000000001</v>
      </c>
      <c r="GY42" s="18">
        <v>-2.3789799999999999</v>
      </c>
      <c r="GZ42" s="18">
        <v>30.7</v>
      </c>
      <c r="HA42" s="18">
        <v>34.47804</v>
      </c>
      <c r="HB42" s="18">
        <v>34.47804</v>
      </c>
      <c r="HC42" s="18">
        <v>-3.7780399999999998</v>
      </c>
      <c r="HD42" s="18">
        <v>32.1</v>
      </c>
      <c r="HE42" s="18">
        <v>26.801939999999998</v>
      </c>
      <c r="HF42" s="18">
        <v>32.627180000000003</v>
      </c>
      <c r="HG42" s="18">
        <v>-0.52717999999999998</v>
      </c>
      <c r="HH42" s="18">
        <v>2.2000000000000002</v>
      </c>
      <c r="HI42" s="18">
        <v>1.97359</v>
      </c>
      <c r="HJ42" s="18">
        <v>1.97359</v>
      </c>
      <c r="HK42" s="18">
        <v>0.22641</v>
      </c>
      <c r="HL42" s="18">
        <v>12</v>
      </c>
      <c r="HM42" s="18">
        <v>17.171500000000002</v>
      </c>
      <c r="HN42" s="18">
        <v>17.171500000000002</v>
      </c>
      <c r="HO42" s="18">
        <v>-5.1715</v>
      </c>
      <c r="HP42" s="18">
        <v>84.7</v>
      </c>
      <c r="HQ42" s="18">
        <v>87.273110000000003</v>
      </c>
      <c r="HR42" s="18">
        <v>50</v>
      </c>
      <c r="HS42" s="18">
        <v>34.700000000000003</v>
      </c>
      <c r="HT42" s="18"/>
      <c r="HU42" s="18"/>
      <c r="HV42" s="18"/>
      <c r="HW42" s="18">
        <v>0</v>
      </c>
      <c r="HX42" s="18"/>
      <c r="HY42" s="18"/>
      <c r="HZ42" s="18"/>
      <c r="IA42" s="18">
        <v>0</v>
      </c>
      <c r="IB42" s="18">
        <v>61</v>
      </c>
      <c r="IC42" s="18">
        <v>85.482579999999999</v>
      </c>
      <c r="ID42" s="18">
        <v>16.490729999999999</v>
      </c>
      <c r="IE42" s="18">
        <v>44.509270000000001</v>
      </c>
      <c r="IF42" s="18"/>
      <c r="IG42" s="18"/>
      <c r="IH42" s="18"/>
      <c r="II42" s="18">
        <v>0</v>
      </c>
      <c r="IJ42" s="18"/>
      <c r="IK42" s="18"/>
      <c r="IL42" s="18"/>
      <c r="IM42" s="18">
        <v>0</v>
      </c>
      <c r="IN42" s="18">
        <v>46.5</v>
      </c>
      <c r="IO42" s="18">
        <v>48.181449999999998</v>
      </c>
      <c r="IP42" s="18">
        <v>48.181449999999998</v>
      </c>
      <c r="IQ42" s="18">
        <v>-1.6814499999999999</v>
      </c>
      <c r="IR42" s="18"/>
      <c r="IS42" s="18"/>
      <c r="IT42" s="18"/>
      <c r="IU42" s="18">
        <v>0</v>
      </c>
      <c r="IV42" s="18"/>
      <c r="IW42" s="18"/>
      <c r="IX42" s="18"/>
      <c r="IY42" s="18">
        <v>0</v>
      </c>
      <c r="IZ42" s="18"/>
      <c r="JA42" s="18"/>
      <c r="JB42" s="18"/>
      <c r="JC42" s="18">
        <v>0</v>
      </c>
      <c r="JD42" s="18">
        <v>68.3</v>
      </c>
      <c r="JE42" s="18">
        <v>64.999380000000002</v>
      </c>
      <c r="JF42" s="18">
        <v>69.987300000000005</v>
      </c>
      <c r="JG42" s="18">
        <v>-1.6873</v>
      </c>
      <c r="JH42" s="18">
        <v>175.2</v>
      </c>
      <c r="JI42" s="18">
        <v>185.33669</v>
      </c>
      <c r="JJ42" s="18">
        <v>185.33669</v>
      </c>
      <c r="JK42" s="18">
        <v>-10.13669</v>
      </c>
      <c r="JL42" s="18">
        <v>173.4</v>
      </c>
      <c r="JM42" s="18">
        <v>185.33669</v>
      </c>
      <c r="JN42" s="18">
        <v>185.33669</v>
      </c>
      <c r="JO42" s="18">
        <v>-11.93669</v>
      </c>
      <c r="JP42" s="18">
        <v>205.9</v>
      </c>
      <c r="JQ42" s="18">
        <v>185.33669</v>
      </c>
      <c r="JR42" s="18">
        <v>185.33669</v>
      </c>
      <c r="JS42" s="18">
        <v>20.563310000000001</v>
      </c>
      <c r="JT42" s="18">
        <v>272.2</v>
      </c>
      <c r="JU42" s="18">
        <v>278.83987999999999</v>
      </c>
      <c r="JV42" s="18">
        <v>278.83987999999999</v>
      </c>
      <c r="JW42" s="18">
        <v>-6.6398799999999998</v>
      </c>
      <c r="JX42" s="18">
        <v>75.3</v>
      </c>
      <c r="JY42" s="18">
        <v>73.590999999999994</v>
      </c>
      <c r="JZ42" s="18">
        <v>73.590999999999994</v>
      </c>
      <c r="KA42" s="18">
        <v>1.7090000000000001</v>
      </c>
      <c r="KB42" s="18">
        <v>36.799999999999997</v>
      </c>
      <c r="KC42" s="18">
        <v>36.905999999999999</v>
      </c>
      <c r="KD42" s="18">
        <v>36.905999999999999</v>
      </c>
      <c r="KE42" s="18">
        <v>-0.106</v>
      </c>
      <c r="KF42" s="18"/>
      <c r="KG42" s="18"/>
      <c r="KH42" s="18"/>
      <c r="KI42" s="18">
        <v>0</v>
      </c>
      <c r="KJ42" s="18"/>
      <c r="KK42" s="18"/>
      <c r="KL42" s="18"/>
      <c r="KM42" s="18">
        <v>0</v>
      </c>
      <c r="KN42" s="18"/>
      <c r="KO42" s="18"/>
      <c r="KP42" s="18"/>
      <c r="KQ42" s="18">
        <v>0</v>
      </c>
      <c r="KR42" s="18">
        <v>0</v>
      </c>
      <c r="KS42" s="18"/>
      <c r="KT42" s="18"/>
      <c r="KU42" s="18">
        <v>0</v>
      </c>
      <c r="KV42" s="18"/>
      <c r="KW42" s="18"/>
      <c r="KX42" s="18"/>
      <c r="KY42" s="18">
        <v>0</v>
      </c>
      <c r="KZ42" s="18">
        <v>0</v>
      </c>
      <c r="LA42" s="18"/>
      <c r="LB42" s="18"/>
      <c r="LC42" s="18">
        <v>0</v>
      </c>
      <c r="LD42" s="18">
        <v>0.8</v>
      </c>
      <c r="LE42" s="18">
        <v>0.63188999999999995</v>
      </c>
      <c r="LF42" s="18">
        <v>0.63188999999999995</v>
      </c>
      <c r="LG42" s="18">
        <v>0.16811000000000001</v>
      </c>
      <c r="LH42" s="18">
        <v>133.80000000000001</v>
      </c>
      <c r="LI42" s="18">
        <v>157.56008</v>
      </c>
      <c r="LJ42" s="18">
        <v>151.43261000000001</v>
      </c>
      <c r="LK42" s="18">
        <v>-17.63261</v>
      </c>
      <c r="LL42" s="18">
        <v>96.1</v>
      </c>
      <c r="LM42" s="18">
        <v>80.551810000000003</v>
      </c>
      <c r="LN42" s="18">
        <v>92.444500000000005</v>
      </c>
      <c r="LO42" s="18">
        <v>3.6555</v>
      </c>
      <c r="LP42" s="18">
        <v>62.4</v>
      </c>
      <c r="LQ42" s="18">
        <v>67.133979999999994</v>
      </c>
      <c r="LR42" s="18">
        <v>67.133979999999994</v>
      </c>
      <c r="LS42" s="18">
        <v>-4.7339799999999999</v>
      </c>
      <c r="LT42" s="18">
        <v>66.099999999999994</v>
      </c>
      <c r="LU42" s="18">
        <v>65.779730000000001</v>
      </c>
      <c r="LV42" s="18">
        <v>65.779730000000001</v>
      </c>
      <c r="LW42" s="18">
        <v>0.32027</v>
      </c>
      <c r="LX42" s="18">
        <v>28.3</v>
      </c>
      <c r="LY42" s="18">
        <v>29.951460000000001</v>
      </c>
      <c r="LZ42" s="18">
        <v>29.951460000000001</v>
      </c>
      <c r="MA42" s="18">
        <v>-1.6514599999999999</v>
      </c>
      <c r="MB42" s="18">
        <v>66.2</v>
      </c>
      <c r="MC42" s="18">
        <v>67.010310000000004</v>
      </c>
      <c r="MD42" s="18"/>
      <c r="ME42" s="18">
        <v>66.2</v>
      </c>
      <c r="MF42" s="18"/>
      <c r="MG42" s="18"/>
      <c r="MH42" s="18"/>
      <c r="MI42" s="18">
        <v>0</v>
      </c>
      <c r="MJ42" s="18"/>
      <c r="MK42" s="18"/>
      <c r="ML42" s="18"/>
      <c r="MM42" s="18">
        <v>0</v>
      </c>
      <c r="MN42" s="18">
        <v>146.9</v>
      </c>
      <c r="MO42" s="18">
        <v>151.08886999999999</v>
      </c>
      <c r="MP42" s="18">
        <v>159.10807</v>
      </c>
      <c r="MQ42" s="18">
        <v>-12.208069999999999</v>
      </c>
      <c r="MR42" s="18">
        <v>148.80000000000001</v>
      </c>
      <c r="MS42" s="18">
        <v>151.08886999999999</v>
      </c>
      <c r="MT42" s="18">
        <v>159.10807</v>
      </c>
      <c r="MU42" s="18">
        <v>-10.308070000000001</v>
      </c>
      <c r="MV42" s="18">
        <v>150.5</v>
      </c>
      <c r="MW42" s="18">
        <v>151.54258999999999</v>
      </c>
      <c r="MX42" s="18">
        <v>159.58587</v>
      </c>
      <c r="MY42" s="18">
        <v>-9.0858699999999999</v>
      </c>
      <c r="MZ42" s="18">
        <v>103</v>
      </c>
      <c r="NA42" s="18"/>
      <c r="NB42" s="18">
        <v>185.62738999999999</v>
      </c>
      <c r="NC42" s="18">
        <v>-82.627390000000005</v>
      </c>
      <c r="ND42" s="18"/>
      <c r="NE42" s="18"/>
      <c r="NF42" s="18"/>
      <c r="NG42" s="18">
        <v>0</v>
      </c>
      <c r="NH42" s="18"/>
      <c r="NI42" s="18"/>
      <c r="NJ42" s="18"/>
      <c r="NK42" s="18">
        <v>0</v>
      </c>
      <c r="NL42" s="18"/>
      <c r="NM42" s="18"/>
      <c r="NN42" s="18"/>
      <c r="NO42" s="18">
        <v>0</v>
      </c>
      <c r="NP42" s="18"/>
      <c r="NQ42" s="18"/>
      <c r="NR42" s="18"/>
      <c r="NS42" s="18">
        <v>0</v>
      </c>
      <c r="NT42" s="18">
        <v>216.7</v>
      </c>
      <c r="NU42" s="18">
        <v>192.23309</v>
      </c>
      <c r="NV42" s="18">
        <v>192.23309</v>
      </c>
      <c r="NW42" s="18">
        <v>24.466909999999999</v>
      </c>
      <c r="NX42" s="18">
        <v>103.8</v>
      </c>
      <c r="NY42" s="18">
        <v>96.405180000000001</v>
      </c>
      <c r="NZ42" s="18">
        <v>96.405180000000001</v>
      </c>
      <c r="OA42" s="18">
        <v>7.3948200000000002</v>
      </c>
      <c r="OB42" s="18">
        <v>0.1</v>
      </c>
      <c r="OC42" s="18"/>
      <c r="OD42" s="18">
        <v>0.34200000000000003</v>
      </c>
      <c r="OE42" s="18">
        <v>-0.24199999999999999</v>
      </c>
      <c r="OF42" s="18">
        <v>17.899999999999999</v>
      </c>
      <c r="OG42" s="18">
        <v>22.7</v>
      </c>
      <c r="OH42" s="18">
        <v>27.8</v>
      </c>
      <c r="OI42" s="18">
        <v>-9.9</v>
      </c>
      <c r="OJ42" s="18">
        <v>13.9</v>
      </c>
      <c r="OK42" s="18"/>
      <c r="OL42" s="18">
        <v>3.6840000000000002</v>
      </c>
      <c r="OM42" s="18">
        <v>10.215999999999999</v>
      </c>
      <c r="ON42" s="18">
        <v>8.1</v>
      </c>
      <c r="OO42" s="18">
        <v>10.513999999999999</v>
      </c>
      <c r="OP42" s="18">
        <v>10.513999999999999</v>
      </c>
      <c r="OQ42" s="18">
        <v>-2.4140000000000001</v>
      </c>
      <c r="OR42" s="18">
        <v>0.1</v>
      </c>
      <c r="OS42" s="18"/>
      <c r="OT42" s="18">
        <v>0.1</v>
      </c>
      <c r="OU42" s="18">
        <v>0</v>
      </c>
      <c r="OV42" s="18">
        <v>6</v>
      </c>
      <c r="OW42" s="18">
        <v>5.9</v>
      </c>
      <c r="OX42" s="18">
        <v>5.9</v>
      </c>
      <c r="OY42" s="18">
        <v>0.1</v>
      </c>
      <c r="OZ42" s="18"/>
      <c r="PA42" s="18"/>
      <c r="PB42" s="18"/>
      <c r="PC42" s="18">
        <v>0</v>
      </c>
      <c r="PD42" s="18">
        <v>9.8000000000000007</v>
      </c>
      <c r="PE42" s="18">
        <v>9</v>
      </c>
      <c r="PF42" s="18">
        <v>9</v>
      </c>
      <c r="PG42" s="18">
        <v>0.8</v>
      </c>
      <c r="PH42" s="18">
        <v>2.6</v>
      </c>
      <c r="PI42" s="18">
        <v>1.90524</v>
      </c>
      <c r="PJ42" s="18">
        <v>1.46</v>
      </c>
      <c r="PK42" s="18">
        <v>1.1399999999999999</v>
      </c>
      <c r="PL42" s="18">
        <v>0.1</v>
      </c>
      <c r="PM42" s="18"/>
      <c r="PN42" s="18"/>
      <c r="PO42" s="18">
        <v>0.1</v>
      </c>
      <c r="PP42" s="18">
        <v>1.8</v>
      </c>
      <c r="PQ42" s="18">
        <v>1.51</v>
      </c>
      <c r="PR42" s="18">
        <v>1.51</v>
      </c>
      <c r="PS42" s="18">
        <v>0.28999999999999998</v>
      </c>
      <c r="PT42" s="18">
        <v>1.5</v>
      </c>
      <c r="PU42" s="18">
        <v>1.6</v>
      </c>
      <c r="PV42" s="18">
        <v>1.6</v>
      </c>
      <c r="PW42" s="18">
        <v>-0.1</v>
      </c>
      <c r="PX42" s="18">
        <v>20</v>
      </c>
      <c r="PY42" s="18">
        <v>19.417480000000001</v>
      </c>
      <c r="PZ42" s="18">
        <v>19.417480000000001</v>
      </c>
      <c r="QA42" s="18">
        <v>0.58252000000000004</v>
      </c>
      <c r="QB42" s="18">
        <v>5.4</v>
      </c>
      <c r="QC42" s="18">
        <v>6</v>
      </c>
      <c r="QD42" s="18">
        <v>6</v>
      </c>
      <c r="QE42" s="18">
        <v>-0.6</v>
      </c>
      <c r="QF42" s="18">
        <v>7</v>
      </c>
      <c r="QG42" s="18">
        <v>4</v>
      </c>
      <c r="QH42" s="18">
        <v>4</v>
      </c>
      <c r="QI42" s="18">
        <v>3</v>
      </c>
      <c r="QJ42" s="18">
        <v>3.2</v>
      </c>
      <c r="QK42" s="18">
        <v>3.4</v>
      </c>
      <c r="QL42" s="18">
        <v>3.4</v>
      </c>
      <c r="QM42" s="18">
        <v>-0.2</v>
      </c>
      <c r="QN42" s="18">
        <v>15.8</v>
      </c>
      <c r="QO42" s="18">
        <v>16.504850000000001</v>
      </c>
      <c r="QP42" s="18">
        <v>16.504850000000001</v>
      </c>
      <c r="QQ42" s="18">
        <v>-0.70484999999999998</v>
      </c>
      <c r="QR42" s="18">
        <v>1.2</v>
      </c>
      <c r="QS42" s="18"/>
      <c r="QT42" s="18">
        <v>0.25800000000000001</v>
      </c>
      <c r="QU42" s="18">
        <v>0.94199999999999995</v>
      </c>
      <c r="QV42" s="18">
        <v>0.8</v>
      </c>
      <c r="QW42" s="18"/>
      <c r="QX42" s="18">
        <v>3.931</v>
      </c>
      <c r="QY42" s="18">
        <v>-3.1309999999999998</v>
      </c>
      <c r="QZ42" s="18">
        <v>3.6</v>
      </c>
      <c r="RA42" s="18">
        <v>2.6</v>
      </c>
      <c r="RB42" s="18">
        <v>5.4279999999999999</v>
      </c>
      <c r="RC42" s="18">
        <v>-1.8280000000000001</v>
      </c>
      <c r="RD42" s="18">
        <v>13.8</v>
      </c>
      <c r="RE42" s="18">
        <v>12.8</v>
      </c>
      <c r="RF42" s="18">
        <v>21.361999999999998</v>
      </c>
      <c r="RG42" s="18">
        <v>-7.5620000000000003</v>
      </c>
      <c r="RH42" s="18">
        <v>4.4000000000000004</v>
      </c>
      <c r="RI42" s="18">
        <v>4.2</v>
      </c>
      <c r="RJ42" s="18">
        <v>4.2</v>
      </c>
      <c r="RK42" s="18">
        <v>0.2</v>
      </c>
      <c r="RL42" s="18">
        <v>1.2</v>
      </c>
      <c r="RM42" s="18">
        <v>1.2</v>
      </c>
      <c r="RN42" s="18">
        <v>1.2</v>
      </c>
      <c r="RO42" s="18">
        <v>0</v>
      </c>
      <c r="RP42" s="18">
        <v>2.4</v>
      </c>
      <c r="RQ42" s="18">
        <v>2.4</v>
      </c>
      <c r="RR42" s="18">
        <v>2.4</v>
      </c>
      <c r="RS42" s="18">
        <v>0</v>
      </c>
      <c r="RT42" s="18">
        <v>2.6</v>
      </c>
      <c r="RU42" s="18">
        <v>2.8</v>
      </c>
      <c r="RV42" s="18">
        <v>2.8</v>
      </c>
      <c r="RW42" s="18">
        <v>-0.2</v>
      </c>
      <c r="RX42" s="18">
        <v>0</v>
      </c>
      <c r="RY42" s="18"/>
      <c r="RZ42" s="18">
        <v>5.0000000000000001E-3</v>
      </c>
      <c r="SA42" s="18">
        <v>-5.0000000000000001E-3</v>
      </c>
      <c r="SB42" s="18"/>
      <c r="SC42" s="18"/>
      <c r="SD42" s="18"/>
      <c r="SE42" s="18">
        <v>0</v>
      </c>
      <c r="SF42" s="18">
        <v>15.6</v>
      </c>
      <c r="SG42" s="18">
        <v>19.772790000000001</v>
      </c>
      <c r="SH42" s="18">
        <v>3.8144300000000002</v>
      </c>
      <c r="SI42" s="18">
        <v>11.78557</v>
      </c>
      <c r="SJ42" s="18">
        <v>1</v>
      </c>
      <c r="SK42" s="18">
        <v>1</v>
      </c>
      <c r="SL42" s="18">
        <v>1</v>
      </c>
      <c r="SM42" s="18">
        <v>0</v>
      </c>
      <c r="SN42" s="18"/>
      <c r="SO42" s="18"/>
      <c r="SP42" s="18">
        <v>0.4</v>
      </c>
      <c r="SQ42" s="18">
        <v>-0.4</v>
      </c>
      <c r="SR42" s="18">
        <v>4</v>
      </c>
      <c r="SS42" s="18">
        <v>4.5999999999999996</v>
      </c>
      <c r="ST42" s="18">
        <v>4.5999999999999996</v>
      </c>
      <c r="SU42" s="18">
        <v>-0.6</v>
      </c>
      <c r="SV42" s="18">
        <v>1.9</v>
      </c>
      <c r="SW42" s="18">
        <v>3.4</v>
      </c>
      <c r="SX42" s="18">
        <v>3.4</v>
      </c>
      <c r="SY42" s="18">
        <v>-1.5</v>
      </c>
      <c r="SZ42" s="18">
        <v>3.6</v>
      </c>
      <c r="TA42" s="18">
        <v>4.5</v>
      </c>
      <c r="TB42" s="18">
        <v>4.5</v>
      </c>
      <c r="TC42" s="18">
        <v>-0.9</v>
      </c>
      <c r="TD42" s="18">
        <v>5.4</v>
      </c>
      <c r="TE42" s="18">
        <v>6.5</v>
      </c>
      <c r="TF42" s="18">
        <v>6.5</v>
      </c>
      <c r="TG42" s="18">
        <v>-1.1000000000000001</v>
      </c>
      <c r="TH42" s="18">
        <v>10</v>
      </c>
      <c r="TI42" s="18">
        <v>10</v>
      </c>
      <c r="TJ42" s="18">
        <v>10</v>
      </c>
      <c r="TK42" s="18">
        <v>0</v>
      </c>
      <c r="TL42" s="18">
        <v>21.8</v>
      </c>
      <c r="TM42" s="18">
        <v>22.4</v>
      </c>
      <c r="TN42" s="18">
        <v>24.021999999999998</v>
      </c>
      <c r="TO42" s="18">
        <v>-2.222</v>
      </c>
      <c r="TP42" s="18">
        <v>33.9</v>
      </c>
      <c r="TQ42" s="18">
        <v>36</v>
      </c>
      <c r="TR42" s="18">
        <v>64.209000000000003</v>
      </c>
      <c r="TS42" s="18">
        <v>-30.309000000000001</v>
      </c>
      <c r="TT42" s="18">
        <v>6.2</v>
      </c>
      <c r="TU42" s="18"/>
      <c r="TV42" s="18">
        <v>1.39</v>
      </c>
      <c r="TW42" s="18">
        <v>4.8099999999999996</v>
      </c>
      <c r="TX42" s="18">
        <v>27.6</v>
      </c>
      <c r="TY42" s="18">
        <v>22.653700000000001</v>
      </c>
      <c r="TZ42" s="18">
        <v>23.948</v>
      </c>
      <c r="UA42" s="18">
        <v>3.6520000000000001</v>
      </c>
      <c r="UB42" s="18">
        <v>14.3</v>
      </c>
      <c r="UC42" s="18">
        <v>38.934869999999997</v>
      </c>
      <c r="UD42" s="18">
        <v>40.555999999999997</v>
      </c>
      <c r="UE42" s="18">
        <v>-26.256</v>
      </c>
      <c r="UF42" s="18">
        <v>2.9</v>
      </c>
      <c r="UG42" s="18">
        <v>2.028</v>
      </c>
      <c r="UH42" s="18">
        <v>2.028</v>
      </c>
      <c r="UI42" s="18">
        <v>0.872</v>
      </c>
      <c r="UJ42" s="18">
        <v>2.2000000000000002</v>
      </c>
      <c r="UK42" s="18">
        <v>1.5860000000000001</v>
      </c>
      <c r="UL42" s="18">
        <v>1.5860000000000001</v>
      </c>
      <c r="UM42" s="18">
        <v>0.61399999999999999</v>
      </c>
      <c r="UN42" s="18">
        <v>8</v>
      </c>
      <c r="UO42" s="18">
        <v>6.5</v>
      </c>
      <c r="UP42" s="18">
        <v>6.5</v>
      </c>
      <c r="UQ42" s="18">
        <v>1.5</v>
      </c>
      <c r="UR42" s="18">
        <v>2.2999999999999998</v>
      </c>
      <c r="US42" s="18">
        <v>2</v>
      </c>
      <c r="UT42" s="18">
        <v>2</v>
      </c>
      <c r="UU42" s="18">
        <v>0.3</v>
      </c>
      <c r="UV42" s="18">
        <v>5.0999999999999996</v>
      </c>
      <c r="UW42" s="18">
        <v>7.6</v>
      </c>
      <c r="UX42" s="18">
        <v>7.6</v>
      </c>
      <c r="UY42" s="18">
        <v>-2.5</v>
      </c>
      <c r="UZ42" s="18">
        <v>3.1</v>
      </c>
      <c r="VA42" s="18">
        <v>3</v>
      </c>
      <c r="VB42" s="18">
        <v>3</v>
      </c>
      <c r="VC42" s="18">
        <v>0.1</v>
      </c>
      <c r="VD42" s="18">
        <v>3.7</v>
      </c>
      <c r="VE42" s="18">
        <v>3.3</v>
      </c>
      <c r="VF42" s="18">
        <v>3.3</v>
      </c>
      <c r="VG42" s="18">
        <v>0.4</v>
      </c>
      <c r="VH42" s="18">
        <v>3.9</v>
      </c>
      <c r="VI42" s="18">
        <v>3.4</v>
      </c>
      <c r="VJ42" s="18">
        <v>3.4</v>
      </c>
      <c r="VK42" s="18">
        <v>0.5</v>
      </c>
      <c r="VL42" s="18">
        <v>7.4</v>
      </c>
      <c r="VM42" s="18">
        <v>9.4629999999999992</v>
      </c>
      <c r="VN42" s="18">
        <v>9.4629999999999992</v>
      </c>
      <c r="VO42" s="18">
        <v>-2.0630000000000002</v>
      </c>
      <c r="VP42" s="18">
        <v>59.3</v>
      </c>
      <c r="VQ42" s="18"/>
      <c r="VR42" s="18">
        <v>95.2</v>
      </c>
      <c r="VS42" s="18">
        <v>-35.9</v>
      </c>
      <c r="VT42" s="18">
        <v>2.2999999999999998</v>
      </c>
      <c r="VU42" s="18"/>
      <c r="VV42" s="18">
        <v>6.8639999999999999</v>
      </c>
      <c r="VW42" s="18">
        <v>-4.5640000000000001</v>
      </c>
      <c r="VX42" s="18">
        <v>23.5</v>
      </c>
      <c r="VY42" s="18"/>
      <c r="VZ42" s="18">
        <v>8.1519999999999992</v>
      </c>
      <c r="WA42" s="18">
        <v>15.348000000000001</v>
      </c>
      <c r="WB42" s="18">
        <v>0.6</v>
      </c>
      <c r="WC42" s="18">
        <v>0.6</v>
      </c>
      <c r="WD42" s="18">
        <v>0.6</v>
      </c>
      <c r="WE42" s="18">
        <v>0</v>
      </c>
      <c r="WF42" s="18">
        <v>71.2</v>
      </c>
      <c r="WG42" s="18">
        <v>64</v>
      </c>
      <c r="WH42" s="18">
        <v>64</v>
      </c>
      <c r="WI42" s="18">
        <v>7.2</v>
      </c>
      <c r="WJ42" s="18">
        <v>77.099999999999994</v>
      </c>
      <c r="WK42" s="18">
        <v>73</v>
      </c>
      <c r="WL42" s="18">
        <v>73</v>
      </c>
      <c r="WM42" s="18">
        <v>4.0999999999999996</v>
      </c>
      <c r="WN42" s="18">
        <v>23.5</v>
      </c>
      <c r="WO42" s="18"/>
      <c r="WP42" s="18">
        <v>9.6449999999999996</v>
      </c>
      <c r="WQ42" s="18">
        <v>13.855</v>
      </c>
      <c r="WR42" s="18">
        <v>2.8</v>
      </c>
      <c r="WS42" s="18"/>
      <c r="WT42" s="18">
        <v>0.219</v>
      </c>
      <c r="WU42" s="18">
        <v>2.581</v>
      </c>
      <c r="WV42" s="18">
        <v>7</v>
      </c>
      <c r="WW42" s="18">
        <v>7</v>
      </c>
      <c r="WX42" s="18">
        <v>7</v>
      </c>
      <c r="WY42" s="18">
        <v>0</v>
      </c>
      <c r="WZ42" s="18">
        <v>18.899999999999999</v>
      </c>
      <c r="XA42" s="18">
        <v>18.932040000000001</v>
      </c>
      <c r="XB42" s="18">
        <v>18.932040000000001</v>
      </c>
      <c r="XC42" s="18">
        <v>-3.2039999999999999E-2</v>
      </c>
      <c r="XD42" s="18">
        <v>9.5</v>
      </c>
      <c r="XE42" s="18">
        <v>10.6</v>
      </c>
      <c r="XF42" s="18">
        <v>10.6</v>
      </c>
      <c r="XG42" s="18">
        <v>-1.1000000000000001</v>
      </c>
      <c r="XH42" s="18"/>
      <c r="XI42" s="18"/>
      <c r="XJ42" s="18"/>
      <c r="XK42" s="18">
        <v>0</v>
      </c>
      <c r="XL42" s="18"/>
      <c r="XM42" s="18"/>
      <c r="XN42" s="18"/>
      <c r="XO42" s="18">
        <v>0</v>
      </c>
      <c r="XP42" s="18">
        <v>14.7</v>
      </c>
      <c r="XQ42" s="18">
        <v>14</v>
      </c>
      <c r="XR42" s="18">
        <v>14</v>
      </c>
      <c r="XS42" s="18">
        <v>0.7</v>
      </c>
      <c r="XT42" s="18">
        <v>16.3</v>
      </c>
      <c r="XU42" s="18">
        <v>17</v>
      </c>
      <c r="XV42" s="18">
        <v>17</v>
      </c>
      <c r="XW42" s="18">
        <v>-0.7</v>
      </c>
      <c r="XX42" s="18">
        <v>6.2</v>
      </c>
      <c r="XY42" s="18">
        <v>7.63</v>
      </c>
      <c r="XZ42" s="18">
        <v>7.63</v>
      </c>
      <c r="YA42" s="18">
        <v>-1.43</v>
      </c>
      <c r="YB42" s="18">
        <v>6.48</v>
      </c>
      <c r="YC42" s="18">
        <v>6.5</v>
      </c>
      <c r="YD42" s="18">
        <v>6.5</v>
      </c>
      <c r="YE42" s="18">
        <v>-0.02</v>
      </c>
      <c r="YF42" s="18"/>
      <c r="YG42" s="18"/>
      <c r="YH42" s="18"/>
      <c r="YI42" s="18">
        <v>0</v>
      </c>
      <c r="YJ42" s="18"/>
      <c r="YK42" s="18"/>
      <c r="YL42" s="18"/>
      <c r="YM42" s="18">
        <v>0</v>
      </c>
    </row>
    <row r="43" spans="1:663" ht="24" customHeight="1" x14ac:dyDescent="0.3">
      <c r="A43" s="1"/>
      <c r="B43" s="17" t="s">
        <v>70</v>
      </c>
      <c r="C43" s="17" t="s">
        <v>768</v>
      </c>
      <c r="D43" s="18">
        <v>98.2</v>
      </c>
      <c r="E43" s="18">
        <v>101.60194</v>
      </c>
      <c r="F43" s="18">
        <v>101.60194</v>
      </c>
      <c r="G43" s="18">
        <v>-3.4019400000000002</v>
      </c>
      <c r="H43" s="18">
        <v>598.70000000000005</v>
      </c>
      <c r="I43" s="18">
        <v>587.71599000000003</v>
      </c>
      <c r="J43" s="18">
        <v>584.14449000000002</v>
      </c>
      <c r="K43" s="18">
        <v>14.55551</v>
      </c>
      <c r="L43" s="18">
        <v>203.3</v>
      </c>
      <c r="M43" s="18">
        <v>191.19445999999999</v>
      </c>
      <c r="N43" s="18">
        <v>190.03259</v>
      </c>
      <c r="O43" s="18">
        <v>13.26741</v>
      </c>
      <c r="P43" s="18">
        <v>0</v>
      </c>
      <c r="Q43" s="18"/>
      <c r="R43" s="18"/>
      <c r="S43" s="18">
        <v>0</v>
      </c>
      <c r="T43" s="18">
        <v>0</v>
      </c>
      <c r="U43" s="18"/>
      <c r="V43" s="18"/>
      <c r="W43" s="18">
        <v>0</v>
      </c>
      <c r="X43" s="18">
        <v>30.3</v>
      </c>
      <c r="Y43" s="18">
        <v>12.09104</v>
      </c>
      <c r="Z43" s="18">
        <v>12.09104</v>
      </c>
      <c r="AA43" s="18">
        <v>18.208960000000001</v>
      </c>
      <c r="AB43" s="18">
        <v>79.5</v>
      </c>
      <c r="AC43" s="18">
        <v>80.822000000000003</v>
      </c>
      <c r="AD43" s="18">
        <v>80.822000000000003</v>
      </c>
      <c r="AE43" s="18">
        <v>-1.3220000000000001</v>
      </c>
      <c r="AF43" s="18"/>
      <c r="AG43" s="18"/>
      <c r="AH43" s="18"/>
      <c r="AI43" s="18">
        <v>0</v>
      </c>
      <c r="AJ43" s="18"/>
      <c r="AK43" s="18"/>
      <c r="AL43" s="18"/>
      <c r="AM43" s="18">
        <v>0</v>
      </c>
      <c r="AN43" s="18">
        <v>185.7</v>
      </c>
      <c r="AO43" s="18">
        <v>196.22801999999999</v>
      </c>
      <c r="AP43" s="18">
        <v>196.22801999999999</v>
      </c>
      <c r="AQ43" s="18">
        <v>-10.52802</v>
      </c>
      <c r="AR43" s="18">
        <v>204.2</v>
      </c>
      <c r="AS43" s="18">
        <v>196.22801999999999</v>
      </c>
      <c r="AT43" s="18">
        <v>196.22801999999999</v>
      </c>
      <c r="AU43" s="18">
        <v>7.9719800000000003</v>
      </c>
      <c r="AV43" s="18">
        <v>204.1</v>
      </c>
      <c r="AW43" s="18">
        <v>196.22801999999999</v>
      </c>
      <c r="AX43" s="18">
        <v>196.22801999999999</v>
      </c>
      <c r="AY43" s="18">
        <v>7.8719799999999998</v>
      </c>
      <c r="AZ43" s="18">
        <v>286.60000000000002</v>
      </c>
      <c r="BA43" s="18">
        <v>295.22593999999998</v>
      </c>
      <c r="BB43" s="18">
        <v>295.22593999999998</v>
      </c>
      <c r="BC43" s="18">
        <v>-8.6259399999999999</v>
      </c>
      <c r="BD43" s="18">
        <v>213.3</v>
      </c>
      <c r="BE43" s="18">
        <v>208.07390000000001</v>
      </c>
      <c r="BF43" s="18">
        <v>208.07390000000001</v>
      </c>
      <c r="BG43" s="18">
        <v>5.2260999999999997</v>
      </c>
      <c r="BH43" s="18">
        <v>108</v>
      </c>
      <c r="BI43" s="18">
        <v>104.34936999999999</v>
      </c>
      <c r="BJ43" s="18">
        <v>104.34936999999999</v>
      </c>
      <c r="BK43" s="18">
        <v>3.65063</v>
      </c>
      <c r="BL43" s="18">
        <v>377.4</v>
      </c>
      <c r="BM43" s="18">
        <v>263.97356000000002</v>
      </c>
      <c r="BN43" s="18">
        <v>272.42194000000001</v>
      </c>
      <c r="BO43" s="18">
        <v>104.97806</v>
      </c>
      <c r="BP43" s="18">
        <v>3</v>
      </c>
      <c r="BQ43" s="18">
        <v>4.4318400000000002</v>
      </c>
      <c r="BR43" s="18">
        <v>4.4318400000000002</v>
      </c>
      <c r="BS43" s="18">
        <v>-1.43184</v>
      </c>
      <c r="BT43" s="18"/>
      <c r="BU43" s="18"/>
      <c r="BV43" s="18"/>
      <c r="BW43" s="18">
        <v>0</v>
      </c>
      <c r="BX43" s="18"/>
      <c r="BY43" s="18"/>
      <c r="BZ43" s="18"/>
      <c r="CA43" s="18">
        <v>0</v>
      </c>
      <c r="CB43" s="18"/>
      <c r="CC43" s="18"/>
      <c r="CD43" s="18"/>
      <c r="CE43" s="18">
        <v>0</v>
      </c>
      <c r="CF43" s="18"/>
      <c r="CG43" s="18"/>
      <c r="CH43" s="18"/>
      <c r="CI43" s="18">
        <v>0</v>
      </c>
      <c r="CJ43" s="18">
        <v>120.7</v>
      </c>
      <c r="CK43" s="18">
        <v>119.05165</v>
      </c>
      <c r="CL43" s="18">
        <v>119.05165</v>
      </c>
      <c r="CM43" s="18">
        <v>1.64835</v>
      </c>
      <c r="CN43" s="18">
        <v>7.2</v>
      </c>
      <c r="CO43" s="18">
        <v>5.1333399999999996</v>
      </c>
      <c r="CP43" s="18">
        <v>5.1333399999999996</v>
      </c>
      <c r="CQ43" s="18">
        <v>2.0666600000000002</v>
      </c>
      <c r="CR43" s="18">
        <v>5.4</v>
      </c>
      <c r="CS43" s="18">
        <v>2.8177599999999998</v>
      </c>
      <c r="CT43" s="18">
        <v>2.8177599999999998</v>
      </c>
      <c r="CU43" s="18">
        <v>2.5822400000000001</v>
      </c>
      <c r="CV43" s="18">
        <v>0</v>
      </c>
      <c r="CW43" s="18"/>
      <c r="CX43" s="18">
        <v>16.79176</v>
      </c>
      <c r="CY43" s="18">
        <v>-16.79176</v>
      </c>
      <c r="CZ43" s="18">
        <v>6.9</v>
      </c>
      <c r="DA43" s="18">
        <v>6.8787000000000003</v>
      </c>
      <c r="DB43" s="18">
        <v>6.8787000000000003</v>
      </c>
      <c r="DC43" s="18">
        <v>2.1299999999999999E-2</v>
      </c>
      <c r="DD43" s="18">
        <v>12.2</v>
      </c>
      <c r="DE43" s="18">
        <v>14.919420000000001</v>
      </c>
      <c r="DF43" s="18">
        <v>14.919420000000001</v>
      </c>
      <c r="DG43" s="18">
        <v>-2.7194199999999999</v>
      </c>
      <c r="DH43" s="18">
        <v>85.9</v>
      </c>
      <c r="DI43" s="18">
        <v>81.708960000000005</v>
      </c>
      <c r="DJ43" s="18">
        <v>81.708960000000005</v>
      </c>
      <c r="DK43" s="18">
        <v>4.1910400000000001</v>
      </c>
      <c r="DL43" s="18"/>
      <c r="DM43" s="18"/>
      <c r="DN43" s="18"/>
      <c r="DO43" s="18">
        <v>0</v>
      </c>
      <c r="DP43" s="18"/>
      <c r="DQ43" s="18"/>
      <c r="DR43" s="18"/>
      <c r="DS43" s="18">
        <v>0</v>
      </c>
      <c r="DT43" s="18"/>
      <c r="DU43" s="18"/>
      <c r="DV43" s="18"/>
      <c r="DW43" s="18">
        <v>0</v>
      </c>
      <c r="DX43" s="18">
        <v>0</v>
      </c>
      <c r="DY43" s="18"/>
      <c r="DZ43" s="18"/>
      <c r="EA43" s="18">
        <v>0</v>
      </c>
      <c r="EB43" s="18">
        <v>76.099999999999994</v>
      </c>
      <c r="EC43" s="18">
        <v>70.437730000000002</v>
      </c>
      <c r="ED43" s="18">
        <v>74.684100000000001</v>
      </c>
      <c r="EE43" s="18">
        <v>1.4158999999999999</v>
      </c>
      <c r="EF43" s="18">
        <v>90.7</v>
      </c>
      <c r="EG43" s="18">
        <v>130.83608000000001</v>
      </c>
      <c r="EH43" s="18">
        <v>103.30499</v>
      </c>
      <c r="EI43" s="18">
        <v>-12.604990000000001</v>
      </c>
      <c r="EJ43" s="18"/>
      <c r="EK43" s="18"/>
      <c r="EL43" s="18"/>
      <c r="EM43" s="18">
        <v>0</v>
      </c>
      <c r="EN43" s="18">
        <v>0</v>
      </c>
      <c r="EO43" s="18"/>
      <c r="EP43" s="18"/>
      <c r="EQ43" s="18">
        <v>0</v>
      </c>
      <c r="ER43" s="18">
        <v>0</v>
      </c>
      <c r="ES43" s="18"/>
      <c r="ET43" s="18"/>
      <c r="EU43" s="18">
        <v>0</v>
      </c>
      <c r="EV43" s="18">
        <v>6.5</v>
      </c>
      <c r="EW43" s="18">
        <v>6.39</v>
      </c>
      <c r="EX43" s="18">
        <v>6.39</v>
      </c>
      <c r="EY43" s="18">
        <v>0.11</v>
      </c>
      <c r="EZ43" s="18">
        <v>0</v>
      </c>
      <c r="FA43" s="18"/>
      <c r="FB43" s="18"/>
      <c r="FC43" s="18">
        <v>0</v>
      </c>
      <c r="FD43" s="18">
        <v>25.3</v>
      </c>
      <c r="FE43" s="18">
        <v>27.02168</v>
      </c>
      <c r="FF43" s="18">
        <v>30.82526</v>
      </c>
      <c r="FG43" s="18">
        <v>-5.5252600000000003</v>
      </c>
      <c r="FH43" s="18">
        <v>44.8</v>
      </c>
      <c r="FI43" s="18">
        <v>45</v>
      </c>
      <c r="FJ43" s="18"/>
      <c r="FK43" s="18">
        <v>44.8</v>
      </c>
      <c r="FL43" s="18">
        <v>16</v>
      </c>
      <c r="FM43" s="18">
        <v>16.004190000000001</v>
      </c>
      <c r="FN43" s="18">
        <v>20.749040000000001</v>
      </c>
      <c r="FO43" s="18">
        <v>-4.7490399999999999</v>
      </c>
      <c r="FP43" s="18">
        <v>18.5</v>
      </c>
      <c r="FQ43" s="18">
        <v>18.615860000000001</v>
      </c>
      <c r="FR43" s="18">
        <v>18.615860000000001</v>
      </c>
      <c r="FS43" s="18">
        <v>-0.11586</v>
      </c>
      <c r="FT43" s="18">
        <v>12.3</v>
      </c>
      <c r="FU43" s="18">
        <v>10.67961</v>
      </c>
      <c r="FV43" s="18">
        <v>10.67961</v>
      </c>
      <c r="FW43" s="18">
        <v>1.62039</v>
      </c>
      <c r="FX43" s="18">
        <v>63.8</v>
      </c>
      <c r="FY43" s="18">
        <v>65.054289999999995</v>
      </c>
      <c r="FZ43" s="18">
        <v>65.054289999999995</v>
      </c>
      <c r="GA43" s="18">
        <v>-1.2542899999999999</v>
      </c>
      <c r="GB43" s="18">
        <v>183.3</v>
      </c>
      <c r="GC43" s="18">
        <v>184.91498000000001</v>
      </c>
      <c r="GD43" s="18">
        <v>184.91498000000001</v>
      </c>
      <c r="GE43" s="18">
        <v>-1.6149800000000001</v>
      </c>
      <c r="GF43" s="18">
        <v>184.2</v>
      </c>
      <c r="GG43" s="18">
        <v>184.91498000000001</v>
      </c>
      <c r="GH43" s="18">
        <v>184.91498000000001</v>
      </c>
      <c r="GI43" s="18">
        <v>-0.71497999999999995</v>
      </c>
      <c r="GJ43" s="18">
        <v>184.4</v>
      </c>
      <c r="GK43" s="18">
        <v>185.47028</v>
      </c>
      <c r="GL43" s="18">
        <v>185.47028</v>
      </c>
      <c r="GM43" s="18">
        <v>-1.0702799999999999</v>
      </c>
      <c r="GN43" s="18">
        <v>82.1</v>
      </c>
      <c r="GO43" s="18">
        <v>83.437340000000006</v>
      </c>
      <c r="GP43" s="18">
        <v>83.259360000000001</v>
      </c>
      <c r="GQ43" s="18">
        <v>-1.1593599999999999</v>
      </c>
      <c r="GR43" s="18">
        <v>6.3</v>
      </c>
      <c r="GS43" s="18">
        <v>6.1913999999999998</v>
      </c>
      <c r="GT43" s="18">
        <v>4.4600200000000001</v>
      </c>
      <c r="GU43" s="18">
        <v>1.8399799999999999</v>
      </c>
      <c r="GV43" s="18">
        <v>2.2999999999999998</v>
      </c>
      <c r="GW43" s="18">
        <v>3.0515099999999999</v>
      </c>
      <c r="GX43" s="18">
        <v>4.6789800000000001</v>
      </c>
      <c r="GY43" s="18">
        <v>-2.3789799999999999</v>
      </c>
      <c r="GZ43" s="18">
        <v>27.8</v>
      </c>
      <c r="HA43" s="18">
        <v>28.652799999999999</v>
      </c>
      <c r="HB43" s="18">
        <v>34.47804</v>
      </c>
      <c r="HC43" s="18">
        <v>-6.6780400000000002</v>
      </c>
      <c r="HD43" s="18">
        <v>25.7</v>
      </c>
      <c r="HE43" s="18">
        <v>32.627180000000003</v>
      </c>
      <c r="HF43" s="18">
        <v>32.627180000000003</v>
      </c>
      <c r="HG43" s="18">
        <v>-6.9271799999999999</v>
      </c>
      <c r="HH43" s="18">
        <v>2.2000000000000002</v>
      </c>
      <c r="HI43" s="18">
        <v>1.97359</v>
      </c>
      <c r="HJ43" s="18">
        <v>1.97359</v>
      </c>
      <c r="HK43" s="18">
        <v>0.22641</v>
      </c>
      <c r="HL43" s="18">
        <v>11.8</v>
      </c>
      <c r="HM43" s="18">
        <v>17.171500000000002</v>
      </c>
      <c r="HN43" s="18">
        <v>17.171500000000002</v>
      </c>
      <c r="HO43" s="18">
        <v>-5.3715000000000002</v>
      </c>
      <c r="HP43" s="18">
        <v>84.2</v>
      </c>
      <c r="HQ43" s="18">
        <v>87.273110000000003</v>
      </c>
      <c r="HR43" s="18">
        <v>50</v>
      </c>
      <c r="HS43" s="18">
        <v>34.200000000000003</v>
      </c>
      <c r="HT43" s="18"/>
      <c r="HU43" s="18"/>
      <c r="HV43" s="18"/>
      <c r="HW43" s="18">
        <v>0</v>
      </c>
      <c r="HX43" s="18"/>
      <c r="HY43" s="18"/>
      <c r="HZ43" s="18"/>
      <c r="IA43" s="18">
        <v>0</v>
      </c>
      <c r="IB43" s="18">
        <v>61.2</v>
      </c>
      <c r="IC43" s="18">
        <v>69.658000000000001</v>
      </c>
      <c r="ID43" s="18">
        <v>16.490729999999999</v>
      </c>
      <c r="IE43" s="18">
        <v>44.709269999999997</v>
      </c>
      <c r="IF43" s="18"/>
      <c r="IG43" s="18"/>
      <c r="IH43" s="18"/>
      <c r="II43" s="18">
        <v>0</v>
      </c>
      <c r="IJ43" s="18"/>
      <c r="IK43" s="18"/>
      <c r="IL43" s="18"/>
      <c r="IM43" s="18">
        <v>0</v>
      </c>
      <c r="IN43" s="18">
        <v>47.3</v>
      </c>
      <c r="IO43" s="18">
        <v>48.181449999999998</v>
      </c>
      <c r="IP43" s="18">
        <v>48.181449999999998</v>
      </c>
      <c r="IQ43" s="18">
        <v>-0.88144999999999996</v>
      </c>
      <c r="IR43" s="18"/>
      <c r="IS43" s="18"/>
      <c r="IT43" s="18"/>
      <c r="IU43" s="18">
        <v>0</v>
      </c>
      <c r="IV43" s="18"/>
      <c r="IW43" s="18"/>
      <c r="IX43" s="18"/>
      <c r="IY43" s="18">
        <v>0</v>
      </c>
      <c r="IZ43" s="18"/>
      <c r="JA43" s="18"/>
      <c r="JB43" s="18"/>
      <c r="JC43" s="18">
        <v>0</v>
      </c>
      <c r="JD43" s="18">
        <v>68.400000000000006</v>
      </c>
      <c r="JE43" s="18">
        <v>64.999380000000002</v>
      </c>
      <c r="JF43" s="18">
        <v>68.943529999999996</v>
      </c>
      <c r="JG43" s="18">
        <v>-0.54352999999999996</v>
      </c>
      <c r="JH43" s="18">
        <v>178</v>
      </c>
      <c r="JI43" s="18">
        <v>185.37003999999999</v>
      </c>
      <c r="JJ43" s="18">
        <v>185.37003999999999</v>
      </c>
      <c r="JK43" s="18">
        <v>-7.3700400000000004</v>
      </c>
      <c r="JL43" s="18">
        <v>175</v>
      </c>
      <c r="JM43" s="18">
        <v>185.37003999999999</v>
      </c>
      <c r="JN43" s="18">
        <v>185.37003999999999</v>
      </c>
      <c r="JO43" s="18">
        <v>-10.370039999999999</v>
      </c>
      <c r="JP43" s="18">
        <v>209.1</v>
      </c>
      <c r="JQ43" s="18">
        <v>185.37003999999999</v>
      </c>
      <c r="JR43" s="18">
        <v>185.37003999999999</v>
      </c>
      <c r="JS43" s="18">
        <v>23.729959999999998</v>
      </c>
      <c r="JT43" s="18">
        <v>273.89999999999998</v>
      </c>
      <c r="JU43" s="18">
        <v>278.89006000000001</v>
      </c>
      <c r="JV43" s="18">
        <v>278.89006000000001</v>
      </c>
      <c r="JW43" s="18">
        <v>-4.9900599999999997</v>
      </c>
      <c r="JX43" s="18">
        <v>76</v>
      </c>
      <c r="JY43" s="18">
        <v>73.590999999999994</v>
      </c>
      <c r="JZ43" s="18">
        <v>73.590999999999994</v>
      </c>
      <c r="KA43" s="18">
        <v>2.4089999999999998</v>
      </c>
      <c r="KB43" s="18">
        <v>36.799999999999997</v>
      </c>
      <c r="KC43" s="18">
        <v>36.905999999999999</v>
      </c>
      <c r="KD43" s="18">
        <v>36.905999999999999</v>
      </c>
      <c r="KE43" s="18">
        <v>-0.106</v>
      </c>
      <c r="KF43" s="18"/>
      <c r="KG43" s="18"/>
      <c r="KH43" s="18"/>
      <c r="KI43" s="18">
        <v>0</v>
      </c>
      <c r="KJ43" s="18"/>
      <c r="KK43" s="18"/>
      <c r="KL43" s="18"/>
      <c r="KM43" s="18">
        <v>0</v>
      </c>
      <c r="KN43" s="18"/>
      <c r="KO43" s="18"/>
      <c r="KP43" s="18"/>
      <c r="KQ43" s="18">
        <v>0</v>
      </c>
      <c r="KR43" s="18">
        <v>0</v>
      </c>
      <c r="KS43" s="18"/>
      <c r="KT43" s="18"/>
      <c r="KU43" s="18">
        <v>0</v>
      </c>
      <c r="KV43" s="18"/>
      <c r="KW43" s="18"/>
      <c r="KX43" s="18"/>
      <c r="KY43" s="18">
        <v>0</v>
      </c>
      <c r="KZ43" s="18">
        <v>0</v>
      </c>
      <c r="LA43" s="18"/>
      <c r="LB43" s="18"/>
      <c r="LC43" s="18">
        <v>0</v>
      </c>
      <c r="LD43" s="18">
        <v>0.8</v>
      </c>
      <c r="LE43" s="18">
        <v>0.63188999999999995</v>
      </c>
      <c r="LF43" s="18">
        <v>0.63188999999999995</v>
      </c>
      <c r="LG43" s="18">
        <v>0.16811000000000001</v>
      </c>
      <c r="LH43" s="18">
        <v>153.69999999999999</v>
      </c>
      <c r="LI43" s="18">
        <v>157.56008</v>
      </c>
      <c r="LJ43" s="18">
        <v>154.48500999999999</v>
      </c>
      <c r="LK43" s="18">
        <v>-0.78500999999999999</v>
      </c>
      <c r="LL43" s="18">
        <v>95.1</v>
      </c>
      <c r="LM43" s="18">
        <v>73.432490000000001</v>
      </c>
      <c r="LN43" s="18">
        <v>92.444500000000005</v>
      </c>
      <c r="LO43" s="18">
        <v>2.6555</v>
      </c>
      <c r="LP43" s="18">
        <v>62.7</v>
      </c>
      <c r="LQ43" s="18">
        <v>67.133979999999994</v>
      </c>
      <c r="LR43" s="18">
        <v>67.133979999999994</v>
      </c>
      <c r="LS43" s="18">
        <v>-4.43398</v>
      </c>
      <c r="LT43" s="18">
        <v>66</v>
      </c>
      <c r="LU43" s="18">
        <v>65.779730000000001</v>
      </c>
      <c r="LV43" s="18">
        <v>65.779730000000001</v>
      </c>
      <c r="LW43" s="18">
        <v>0.22026999999999999</v>
      </c>
      <c r="LX43" s="18">
        <v>27.9</v>
      </c>
      <c r="LY43" s="18">
        <v>29.951460000000001</v>
      </c>
      <c r="LZ43" s="18">
        <v>29.951460000000001</v>
      </c>
      <c r="MA43" s="18">
        <v>-2.0514600000000001</v>
      </c>
      <c r="MB43" s="18">
        <v>65.8</v>
      </c>
      <c r="MC43" s="18">
        <v>67.010310000000004</v>
      </c>
      <c r="MD43" s="18"/>
      <c r="ME43" s="18">
        <v>65.8</v>
      </c>
      <c r="MF43" s="18"/>
      <c r="MG43" s="18"/>
      <c r="MH43" s="18"/>
      <c r="MI43" s="18">
        <v>0</v>
      </c>
      <c r="MJ43" s="18"/>
      <c r="MK43" s="18"/>
      <c r="ML43" s="18"/>
      <c r="MM43" s="18">
        <v>0</v>
      </c>
      <c r="MN43" s="18">
        <v>146.6</v>
      </c>
      <c r="MO43" s="18">
        <v>151.08886999999999</v>
      </c>
      <c r="MP43" s="18">
        <v>159.10807</v>
      </c>
      <c r="MQ43" s="18">
        <v>-12.50807</v>
      </c>
      <c r="MR43" s="18">
        <v>148.4</v>
      </c>
      <c r="MS43" s="18">
        <v>151.08886999999999</v>
      </c>
      <c r="MT43" s="18">
        <v>159.10807</v>
      </c>
      <c r="MU43" s="18">
        <v>-10.708069999999999</v>
      </c>
      <c r="MV43" s="18">
        <v>150.19999999999999</v>
      </c>
      <c r="MW43" s="18">
        <v>151.54258999999999</v>
      </c>
      <c r="MX43" s="18">
        <v>159.58587</v>
      </c>
      <c r="MY43" s="18">
        <v>-9.3858700000000006</v>
      </c>
      <c r="MZ43" s="18">
        <v>148.5</v>
      </c>
      <c r="NA43" s="18"/>
      <c r="NB43" s="18">
        <v>185.62738999999999</v>
      </c>
      <c r="NC43" s="18">
        <v>-37.127389999999998</v>
      </c>
      <c r="ND43" s="18"/>
      <c r="NE43" s="18"/>
      <c r="NF43" s="18"/>
      <c r="NG43" s="18">
        <v>0</v>
      </c>
      <c r="NH43" s="18"/>
      <c r="NI43" s="18"/>
      <c r="NJ43" s="18"/>
      <c r="NK43" s="18">
        <v>0</v>
      </c>
      <c r="NL43" s="18"/>
      <c r="NM43" s="18"/>
      <c r="NN43" s="18"/>
      <c r="NO43" s="18">
        <v>0</v>
      </c>
      <c r="NP43" s="18"/>
      <c r="NQ43" s="18"/>
      <c r="NR43" s="18"/>
      <c r="NS43" s="18">
        <v>0</v>
      </c>
      <c r="NT43" s="18">
        <v>217.1</v>
      </c>
      <c r="NU43" s="18">
        <v>192.23309</v>
      </c>
      <c r="NV43" s="18">
        <v>192.23309</v>
      </c>
      <c r="NW43" s="18">
        <v>24.866910000000001</v>
      </c>
      <c r="NX43" s="18">
        <v>104</v>
      </c>
      <c r="NY43" s="18">
        <v>96.405180000000001</v>
      </c>
      <c r="NZ43" s="18">
        <v>96.405180000000001</v>
      </c>
      <c r="OA43" s="18">
        <v>7.5948200000000003</v>
      </c>
      <c r="OB43" s="18">
        <v>0</v>
      </c>
      <c r="OC43" s="18"/>
      <c r="OD43" s="18">
        <v>0.11799999999999999</v>
      </c>
      <c r="OE43" s="18">
        <v>-0.11799999999999999</v>
      </c>
      <c r="OF43" s="18">
        <v>15.7</v>
      </c>
      <c r="OG43" s="18">
        <v>24.9</v>
      </c>
      <c r="OH43" s="18">
        <v>29.04</v>
      </c>
      <c r="OI43" s="18">
        <v>-13.34</v>
      </c>
      <c r="OJ43" s="18">
        <v>0.8</v>
      </c>
      <c r="OK43" s="18"/>
      <c r="OL43" s="18">
        <v>0.16200000000000001</v>
      </c>
      <c r="OM43" s="18">
        <v>0.63800000000000001</v>
      </c>
      <c r="ON43" s="18">
        <v>9.3000000000000007</v>
      </c>
      <c r="OO43" s="18">
        <v>9.2720000000000002</v>
      </c>
      <c r="OP43" s="18">
        <v>9.2720000000000002</v>
      </c>
      <c r="OQ43" s="18">
        <v>2.8000000000000001E-2</v>
      </c>
      <c r="OR43" s="18">
        <v>0.1</v>
      </c>
      <c r="OS43" s="18"/>
      <c r="OT43" s="18"/>
      <c r="OU43" s="18">
        <v>0.1</v>
      </c>
      <c r="OV43" s="18">
        <v>5.9</v>
      </c>
      <c r="OW43" s="18">
        <v>5.9</v>
      </c>
      <c r="OX43" s="18">
        <v>5.9</v>
      </c>
      <c r="OY43" s="18">
        <v>0</v>
      </c>
      <c r="OZ43" s="18"/>
      <c r="PA43" s="18"/>
      <c r="PB43" s="18"/>
      <c r="PC43" s="18">
        <v>0</v>
      </c>
      <c r="PD43" s="18">
        <v>9.9</v>
      </c>
      <c r="PE43" s="18">
        <v>9</v>
      </c>
      <c r="PF43" s="18">
        <v>9</v>
      </c>
      <c r="PG43" s="18">
        <v>0.9</v>
      </c>
      <c r="PH43" s="18">
        <v>2.5</v>
      </c>
      <c r="PI43" s="18">
        <v>1.46</v>
      </c>
      <c r="PJ43" s="18">
        <v>1.46</v>
      </c>
      <c r="PK43" s="18">
        <v>1.04</v>
      </c>
      <c r="PL43" s="18">
        <v>0.2</v>
      </c>
      <c r="PM43" s="18"/>
      <c r="PN43" s="18"/>
      <c r="PO43" s="18">
        <v>0.2</v>
      </c>
      <c r="PP43" s="18">
        <v>1.8</v>
      </c>
      <c r="PQ43" s="18">
        <v>1.51</v>
      </c>
      <c r="PR43" s="18">
        <v>1.51</v>
      </c>
      <c r="PS43" s="18">
        <v>0.28999999999999998</v>
      </c>
      <c r="PT43" s="18">
        <v>1.5</v>
      </c>
      <c r="PU43" s="18">
        <v>1.6</v>
      </c>
      <c r="PV43" s="18">
        <v>1.6</v>
      </c>
      <c r="PW43" s="18">
        <v>-0.1</v>
      </c>
      <c r="PX43" s="18">
        <v>20</v>
      </c>
      <c r="PY43" s="18">
        <v>19.417480000000001</v>
      </c>
      <c r="PZ43" s="18">
        <v>19.417480000000001</v>
      </c>
      <c r="QA43" s="18">
        <v>0.58252000000000004</v>
      </c>
      <c r="QB43" s="18">
        <v>5.2</v>
      </c>
      <c r="QC43" s="18">
        <v>6</v>
      </c>
      <c r="QD43" s="18">
        <v>6</v>
      </c>
      <c r="QE43" s="18">
        <v>-0.8</v>
      </c>
      <c r="QF43" s="18">
        <v>7</v>
      </c>
      <c r="QG43" s="18">
        <v>4</v>
      </c>
      <c r="QH43" s="18">
        <v>4</v>
      </c>
      <c r="QI43" s="18">
        <v>3</v>
      </c>
      <c r="QJ43" s="18">
        <v>3.3</v>
      </c>
      <c r="QK43" s="18">
        <v>3.4</v>
      </c>
      <c r="QL43" s="18">
        <v>3.4</v>
      </c>
      <c r="QM43" s="18">
        <v>-0.1</v>
      </c>
      <c r="QN43" s="18">
        <v>15.8</v>
      </c>
      <c r="QO43" s="18">
        <v>16.504850000000001</v>
      </c>
      <c r="QP43" s="18">
        <v>16.504850000000001</v>
      </c>
      <c r="QQ43" s="18">
        <v>-0.70484999999999998</v>
      </c>
      <c r="QR43" s="18">
        <v>0</v>
      </c>
      <c r="QS43" s="18"/>
      <c r="QT43" s="18"/>
      <c r="QU43" s="18">
        <v>0</v>
      </c>
      <c r="QV43" s="18">
        <v>0</v>
      </c>
      <c r="QW43" s="18"/>
      <c r="QX43" s="18">
        <v>0.33800000000000002</v>
      </c>
      <c r="QY43" s="18">
        <v>-0.33800000000000002</v>
      </c>
      <c r="QZ43" s="18">
        <v>4.5999999999999996</v>
      </c>
      <c r="RA43" s="18">
        <v>2.1</v>
      </c>
      <c r="RB43" s="18">
        <v>5.7290000000000001</v>
      </c>
      <c r="RC43" s="18">
        <v>-1.129</v>
      </c>
      <c r="RD43" s="18">
        <v>16.2</v>
      </c>
      <c r="RE43" s="18">
        <v>14.8</v>
      </c>
      <c r="RF43" s="18">
        <v>21.706</v>
      </c>
      <c r="RG43" s="18">
        <v>-5.5060000000000002</v>
      </c>
      <c r="RH43" s="18">
        <v>4.4000000000000004</v>
      </c>
      <c r="RI43" s="18">
        <v>4.2</v>
      </c>
      <c r="RJ43" s="18">
        <v>4.2</v>
      </c>
      <c r="RK43" s="18">
        <v>0.2</v>
      </c>
      <c r="RL43" s="18">
        <v>1.2</v>
      </c>
      <c r="RM43" s="18">
        <v>1.2</v>
      </c>
      <c r="RN43" s="18">
        <v>1.2</v>
      </c>
      <c r="RO43" s="18">
        <v>0</v>
      </c>
      <c r="RP43" s="18">
        <v>2.4</v>
      </c>
      <c r="RQ43" s="18">
        <v>2.4</v>
      </c>
      <c r="RR43" s="18">
        <v>2.4</v>
      </c>
      <c r="RS43" s="18">
        <v>0</v>
      </c>
      <c r="RT43" s="18">
        <v>2.7</v>
      </c>
      <c r="RU43" s="18">
        <v>2.8</v>
      </c>
      <c r="RV43" s="18">
        <v>2.8</v>
      </c>
      <c r="RW43" s="18">
        <v>-0.1</v>
      </c>
      <c r="RX43" s="18">
        <v>0</v>
      </c>
      <c r="RY43" s="18"/>
      <c r="RZ43" s="18"/>
      <c r="SA43" s="18">
        <v>0</v>
      </c>
      <c r="SB43" s="18"/>
      <c r="SC43" s="18"/>
      <c r="SD43" s="18"/>
      <c r="SE43" s="18">
        <v>0</v>
      </c>
      <c r="SF43" s="18">
        <v>15.6</v>
      </c>
      <c r="SG43" s="18">
        <v>16.112439999999999</v>
      </c>
      <c r="SH43" s="18">
        <v>3.8144300000000002</v>
      </c>
      <c r="SI43" s="18">
        <v>11.78557</v>
      </c>
      <c r="SJ43" s="18">
        <v>1.1000000000000001</v>
      </c>
      <c r="SK43" s="18">
        <v>1</v>
      </c>
      <c r="SL43" s="18">
        <v>1</v>
      </c>
      <c r="SM43" s="18">
        <v>0.1</v>
      </c>
      <c r="SN43" s="18"/>
      <c r="SO43" s="18"/>
      <c r="SP43" s="18">
        <v>0.4</v>
      </c>
      <c r="SQ43" s="18">
        <v>-0.4</v>
      </c>
      <c r="SR43" s="18">
        <v>4</v>
      </c>
      <c r="SS43" s="18">
        <v>4.5999999999999996</v>
      </c>
      <c r="ST43" s="18">
        <v>4.5999999999999996</v>
      </c>
      <c r="SU43" s="18">
        <v>-0.6</v>
      </c>
      <c r="SV43" s="18">
        <v>1.9</v>
      </c>
      <c r="SW43" s="18">
        <v>3.4</v>
      </c>
      <c r="SX43" s="18">
        <v>3.4</v>
      </c>
      <c r="SY43" s="18">
        <v>-1.5</v>
      </c>
      <c r="SZ43" s="18">
        <v>3.6</v>
      </c>
      <c r="TA43" s="18">
        <v>4.5</v>
      </c>
      <c r="TB43" s="18">
        <v>4.5</v>
      </c>
      <c r="TC43" s="18">
        <v>-0.9</v>
      </c>
      <c r="TD43" s="18">
        <v>5.4</v>
      </c>
      <c r="TE43" s="18">
        <v>6.5</v>
      </c>
      <c r="TF43" s="18">
        <v>6.5</v>
      </c>
      <c r="TG43" s="18">
        <v>-1.1000000000000001</v>
      </c>
      <c r="TH43" s="18">
        <v>10</v>
      </c>
      <c r="TI43" s="18">
        <v>10</v>
      </c>
      <c r="TJ43" s="18">
        <v>10</v>
      </c>
      <c r="TK43" s="18">
        <v>0</v>
      </c>
      <c r="TL43" s="18">
        <v>23.6</v>
      </c>
      <c r="TM43" s="18">
        <v>22.2</v>
      </c>
      <c r="TN43" s="18">
        <v>23.724</v>
      </c>
      <c r="TO43" s="18">
        <v>-0.124</v>
      </c>
      <c r="TP43" s="18">
        <v>34.6</v>
      </c>
      <c r="TQ43" s="18">
        <v>35.1</v>
      </c>
      <c r="TR43" s="18">
        <v>60.405000000000001</v>
      </c>
      <c r="TS43" s="18">
        <v>-25.805</v>
      </c>
      <c r="TT43" s="18">
        <v>0.3</v>
      </c>
      <c r="TU43" s="18"/>
      <c r="TV43" s="18">
        <v>2E-3</v>
      </c>
      <c r="TW43" s="18">
        <v>0.29799999999999999</v>
      </c>
      <c r="TX43" s="18">
        <v>23.9</v>
      </c>
      <c r="TY43" s="18">
        <v>22.281030000000001</v>
      </c>
      <c r="TZ43" s="18">
        <v>23.35</v>
      </c>
      <c r="UA43" s="18">
        <v>0.55000000000000004</v>
      </c>
      <c r="UB43" s="18">
        <v>10.4</v>
      </c>
      <c r="UC43" s="18">
        <v>38.999609999999997</v>
      </c>
      <c r="UD43" s="18">
        <v>41.915999999999997</v>
      </c>
      <c r="UE43" s="18">
        <v>-31.515999999999998</v>
      </c>
      <c r="UF43" s="18">
        <v>2.1</v>
      </c>
      <c r="UG43" s="18">
        <v>1.915</v>
      </c>
      <c r="UH43" s="18">
        <v>1.915</v>
      </c>
      <c r="UI43" s="18">
        <v>0.185</v>
      </c>
      <c r="UJ43" s="18">
        <v>1.7</v>
      </c>
      <c r="UK43" s="18">
        <v>1.6160000000000001</v>
      </c>
      <c r="UL43" s="18">
        <v>1.6160000000000001</v>
      </c>
      <c r="UM43" s="18">
        <v>8.4000000000000005E-2</v>
      </c>
      <c r="UN43" s="18">
        <v>8</v>
      </c>
      <c r="UO43" s="18">
        <v>6.5</v>
      </c>
      <c r="UP43" s="18">
        <v>6.5</v>
      </c>
      <c r="UQ43" s="18">
        <v>1.5</v>
      </c>
      <c r="UR43" s="18">
        <v>2.2999999999999998</v>
      </c>
      <c r="US43" s="18">
        <v>2</v>
      </c>
      <c r="UT43" s="18">
        <v>2</v>
      </c>
      <c r="UU43" s="18">
        <v>0.3</v>
      </c>
      <c r="UV43" s="18">
        <v>5.0999999999999996</v>
      </c>
      <c r="UW43" s="18">
        <v>7.6</v>
      </c>
      <c r="UX43" s="18">
        <v>7.6</v>
      </c>
      <c r="UY43" s="18">
        <v>-2.5</v>
      </c>
      <c r="UZ43" s="18">
        <v>3.1</v>
      </c>
      <c r="VA43" s="18">
        <v>3</v>
      </c>
      <c r="VB43" s="18">
        <v>3</v>
      </c>
      <c r="VC43" s="18">
        <v>0.1</v>
      </c>
      <c r="VD43" s="18">
        <v>3.7</v>
      </c>
      <c r="VE43" s="18">
        <v>3.3</v>
      </c>
      <c r="VF43" s="18">
        <v>3.3</v>
      </c>
      <c r="VG43" s="18">
        <v>0.4</v>
      </c>
      <c r="VH43" s="18">
        <v>3.9</v>
      </c>
      <c r="VI43" s="18">
        <v>3.4</v>
      </c>
      <c r="VJ43" s="18">
        <v>3.4</v>
      </c>
      <c r="VK43" s="18">
        <v>0.5</v>
      </c>
      <c r="VL43" s="18">
        <v>4.3</v>
      </c>
      <c r="VM43" s="18">
        <v>8.4909999999999997</v>
      </c>
      <c r="VN43" s="18">
        <v>8.4909999999999997</v>
      </c>
      <c r="VO43" s="18">
        <v>-4.1909999999999998</v>
      </c>
      <c r="VP43" s="18">
        <v>4.3</v>
      </c>
      <c r="VQ43" s="18"/>
      <c r="VR43" s="18">
        <v>41.320999999999998</v>
      </c>
      <c r="VS43" s="18">
        <v>-37.021000000000001</v>
      </c>
      <c r="VT43" s="18">
        <v>0.4</v>
      </c>
      <c r="VU43" s="18"/>
      <c r="VV43" s="18">
        <v>0.5</v>
      </c>
      <c r="VW43" s="18">
        <v>-0.1</v>
      </c>
      <c r="VX43" s="18">
        <v>0.9</v>
      </c>
      <c r="VY43" s="18"/>
      <c r="VZ43" s="18">
        <v>0.31900000000000001</v>
      </c>
      <c r="WA43" s="18">
        <v>0.58099999999999996</v>
      </c>
      <c r="WB43" s="18">
        <v>0.6</v>
      </c>
      <c r="WC43" s="18">
        <v>0.6</v>
      </c>
      <c r="WD43" s="18">
        <v>0.6</v>
      </c>
      <c r="WE43" s="18">
        <v>0</v>
      </c>
      <c r="WF43" s="18">
        <v>66</v>
      </c>
      <c r="WG43" s="18">
        <v>73</v>
      </c>
      <c r="WH43" s="18">
        <v>73</v>
      </c>
      <c r="WI43" s="18">
        <v>-7</v>
      </c>
      <c r="WJ43" s="18">
        <v>68.8</v>
      </c>
      <c r="WK43" s="18">
        <v>78</v>
      </c>
      <c r="WL43" s="18">
        <v>78</v>
      </c>
      <c r="WM43" s="18">
        <v>-9.1999999999999993</v>
      </c>
      <c r="WN43" s="18">
        <v>1.4</v>
      </c>
      <c r="WO43" s="18"/>
      <c r="WP43" s="18">
        <v>0.42299999999999999</v>
      </c>
      <c r="WQ43" s="18">
        <v>0.97699999999999998</v>
      </c>
      <c r="WR43" s="18">
        <v>0.6</v>
      </c>
      <c r="WS43" s="18"/>
      <c r="WT43" s="18"/>
      <c r="WU43" s="18">
        <v>0.6</v>
      </c>
      <c r="WV43" s="18">
        <v>7</v>
      </c>
      <c r="WW43" s="18">
        <v>7</v>
      </c>
      <c r="WX43" s="18">
        <v>7</v>
      </c>
      <c r="WY43" s="18">
        <v>0</v>
      </c>
      <c r="WZ43" s="18">
        <v>18.8</v>
      </c>
      <c r="XA43" s="18">
        <v>18.932040000000001</v>
      </c>
      <c r="XB43" s="18">
        <v>18.932040000000001</v>
      </c>
      <c r="XC43" s="18">
        <v>-0.13203999999999999</v>
      </c>
      <c r="XD43" s="18">
        <v>9.6</v>
      </c>
      <c r="XE43" s="18">
        <v>10.6</v>
      </c>
      <c r="XF43" s="18">
        <v>10.6</v>
      </c>
      <c r="XG43" s="18">
        <v>-1</v>
      </c>
      <c r="XH43" s="18"/>
      <c r="XI43" s="18"/>
      <c r="XJ43" s="18"/>
      <c r="XK43" s="18">
        <v>0</v>
      </c>
      <c r="XL43" s="18"/>
      <c r="XM43" s="18"/>
      <c r="XN43" s="18"/>
      <c r="XO43" s="18">
        <v>0</v>
      </c>
      <c r="XP43" s="18">
        <v>14.6</v>
      </c>
      <c r="XQ43" s="18">
        <v>14</v>
      </c>
      <c r="XR43" s="18">
        <v>14</v>
      </c>
      <c r="XS43" s="18">
        <v>0.6</v>
      </c>
      <c r="XT43" s="18">
        <v>16.3</v>
      </c>
      <c r="XU43" s="18">
        <v>17</v>
      </c>
      <c r="XV43" s="18">
        <v>17</v>
      </c>
      <c r="XW43" s="18">
        <v>-0.7</v>
      </c>
      <c r="XX43" s="18">
        <v>7.7</v>
      </c>
      <c r="XY43" s="18">
        <v>7.63</v>
      </c>
      <c r="XZ43" s="18">
        <v>7.63</v>
      </c>
      <c r="YA43" s="18">
        <v>7.0000000000000007E-2</v>
      </c>
      <c r="YB43" s="18">
        <v>6.47</v>
      </c>
      <c r="YC43" s="18">
        <v>8.5</v>
      </c>
      <c r="YD43" s="18">
        <v>8.5</v>
      </c>
      <c r="YE43" s="18">
        <v>-2.0299999999999998</v>
      </c>
      <c r="YF43" s="18"/>
      <c r="YG43" s="18"/>
      <c r="YH43" s="18"/>
      <c r="YI43" s="18">
        <v>0</v>
      </c>
      <c r="YJ43" s="18"/>
      <c r="YK43" s="18"/>
      <c r="YL43" s="18"/>
      <c r="YM43" s="18">
        <v>0</v>
      </c>
    </row>
    <row r="44" spans="1:663" ht="24" customHeight="1" x14ac:dyDescent="0.3">
      <c r="A44" s="1"/>
      <c r="B44" s="17" t="s">
        <v>70</v>
      </c>
      <c r="C44" s="17" t="s">
        <v>769</v>
      </c>
      <c r="D44" s="18">
        <v>98.7</v>
      </c>
      <c r="E44" s="18">
        <v>101.60194</v>
      </c>
      <c r="F44" s="18">
        <v>101.60194</v>
      </c>
      <c r="G44" s="18">
        <v>-2.9019400000000002</v>
      </c>
      <c r="H44" s="18">
        <v>596.29999999999995</v>
      </c>
      <c r="I44" s="18">
        <v>591.26615000000004</v>
      </c>
      <c r="J44" s="18">
        <v>569.65921000000003</v>
      </c>
      <c r="K44" s="18">
        <v>26.640789999999999</v>
      </c>
      <c r="L44" s="18">
        <v>199.9</v>
      </c>
      <c r="M44" s="18">
        <v>192.34939</v>
      </c>
      <c r="N44" s="18">
        <v>185.32026999999999</v>
      </c>
      <c r="O44" s="18">
        <v>14.57973</v>
      </c>
      <c r="P44" s="18">
        <v>0</v>
      </c>
      <c r="Q44" s="18"/>
      <c r="R44" s="18"/>
      <c r="S44" s="18">
        <v>0</v>
      </c>
      <c r="T44" s="18">
        <v>0</v>
      </c>
      <c r="U44" s="18"/>
      <c r="V44" s="18"/>
      <c r="W44" s="18">
        <v>0</v>
      </c>
      <c r="X44" s="18">
        <v>30</v>
      </c>
      <c r="Y44" s="18">
        <v>25.69632</v>
      </c>
      <c r="Z44" s="18">
        <v>12.09104</v>
      </c>
      <c r="AA44" s="18">
        <v>17.90896</v>
      </c>
      <c r="AB44" s="18">
        <v>76.5</v>
      </c>
      <c r="AC44" s="18">
        <v>80.822000000000003</v>
      </c>
      <c r="AD44" s="18">
        <v>80.822000000000003</v>
      </c>
      <c r="AE44" s="18">
        <v>-4.3220000000000001</v>
      </c>
      <c r="AF44" s="18"/>
      <c r="AG44" s="18"/>
      <c r="AH44" s="18"/>
      <c r="AI44" s="18">
        <v>0</v>
      </c>
      <c r="AJ44" s="18"/>
      <c r="AK44" s="18"/>
      <c r="AL44" s="18"/>
      <c r="AM44" s="18">
        <v>0</v>
      </c>
      <c r="AN44" s="18">
        <v>186.4</v>
      </c>
      <c r="AO44" s="18">
        <v>196.22801999999999</v>
      </c>
      <c r="AP44" s="18">
        <v>196.22801999999999</v>
      </c>
      <c r="AQ44" s="18">
        <v>-9.8280200000000004</v>
      </c>
      <c r="AR44" s="18">
        <v>190.1</v>
      </c>
      <c r="AS44" s="18">
        <v>196.22801999999999</v>
      </c>
      <c r="AT44" s="18">
        <v>196.22801999999999</v>
      </c>
      <c r="AU44" s="18">
        <v>-6.1280200000000002</v>
      </c>
      <c r="AV44" s="18">
        <v>190</v>
      </c>
      <c r="AW44" s="18">
        <v>196.22801999999999</v>
      </c>
      <c r="AX44" s="18">
        <v>196.22801999999999</v>
      </c>
      <c r="AY44" s="18">
        <v>-6.2280199999999999</v>
      </c>
      <c r="AZ44" s="18">
        <v>277.8</v>
      </c>
      <c r="BA44" s="18">
        <v>295.22593999999998</v>
      </c>
      <c r="BB44" s="18">
        <v>295.22593999999998</v>
      </c>
      <c r="BC44" s="18">
        <v>-17.425940000000001</v>
      </c>
      <c r="BD44" s="18">
        <v>213.6</v>
      </c>
      <c r="BE44" s="18">
        <v>208.07390000000001</v>
      </c>
      <c r="BF44" s="18">
        <v>208.07390000000001</v>
      </c>
      <c r="BG44" s="18">
        <v>5.5260999999999996</v>
      </c>
      <c r="BH44" s="18">
        <v>107.9</v>
      </c>
      <c r="BI44" s="18">
        <v>104.34936999999999</v>
      </c>
      <c r="BJ44" s="18">
        <v>104.34936999999999</v>
      </c>
      <c r="BK44" s="18">
        <v>3.55063</v>
      </c>
      <c r="BL44" s="18">
        <v>376.2</v>
      </c>
      <c r="BM44" s="18">
        <v>309.36901999999998</v>
      </c>
      <c r="BN44" s="18">
        <v>295.28489999999999</v>
      </c>
      <c r="BO44" s="18">
        <v>80.915099999999995</v>
      </c>
      <c r="BP44" s="18">
        <v>3</v>
      </c>
      <c r="BQ44" s="18">
        <v>4.4318400000000002</v>
      </c>
      <c r="BR44" s="18">
        <v>4.4318400000000002</v>
      </c>
      <c r="BS44" s="18">
        <v>-1.43184</v>
      </c>
      <c r="BT44" s="18"/>
      <c r="BU44" s="18"/>
      <c r="BV44" s="18"/>
      <c r="BW44" s="18">
        <v>0</v>
      </c>
      <c r="BX44" s="18"/>
      <c r="BY44" s="18"/>
      <c r="BZ44" s="18"/>
      <c r="CA44" s="18">
        <v>0</v>
      </c>
      <c r="CB44" s="18"/>
      <c r="CC44" s="18"/>
      <c r="CD44" s="18"/>
      <c r="CE44" s="18">
        <v>0</v>
      </c>
      <c r="CF44" s="18"/>
      <c r="CG44" s="18"/>
      <c r="CH44" s="18"/>
      <c r="CI44" s="18">
        <v>0</v>
      </c>
      <c r="CJ44" s="18">
        <v>121.4</v>
      </c>
      <c r="CK44" s="18">
        <v>119.05165</v>
      </c>
      <c r="CL44" s="18">
        <v>119.05165</v>
      </c>
      <c r="CM44" s="18">
        <v>2.3483499999999999</v>
      </c>
      <c r="CN44" s="18">
        <v>7.5</v>
      </c>
      <c r="CO44" s="18">
        <v>5.1333399999999996</v>
      </c>
      <c r="CP44" s="18">
        <v>5.1333399999999996</v>
      </c>
      <c r="CQ44" s="18">
        <v>2.36666</v>
      </c>
      <c r="CR44" s="18">
        <v>6.9</v>
      </c>
      <c r="CS44" s="18">
        <v>2.8177599999999998</v>
      </c>
      <c r="CT44" s="18">
        <v>2.8177599999999998</v>
      </c>
      <c r="CU44" s="18">
        <v>4.0822399999999996</v>
      </c>
      <c r="CV44" s="18">
        <v>0</v>
      </c>
      <c r="CW44" s="18"/>
      <c r="CX44" s="18">
        <v>16.79176</v>
      </c>
      <c r="CY44" s="18">
        <v>-16.79176</v>
      </c>
      <c r="CZ44" s="18">
        <v>7</v>
      </c>
      <c r="DA44" s="18">
        <v>6.8787000000000003</v>
      </c>
      <c r="DB44" s="18">
        <v>6.8787000000000003</v>
      </c>
      <c r="DC44" s="18">
        <v>0.12130000000000001</v>
      </c>
      <c r="DD44" s="18">
        <v>12.6</v>
      </c>
      <c r="DE44" s="18">
        <v>14.919420000000001</v>
      </c>
      <c r="DF44" s="18">
        <v>14.919420000000001</v>
      </c>
      <c r="DG44" s="18">
        <v>-2.31942</v>
      </c>
      <c r="DH44" s="18">
        <v>141</v>
      </c>
      <c r="DI44" s="18">
        <v>81.708960000000005</v>
      </c>
      <c r="DJ44" s="18">
        <v>81.708960000000005</v>
      </c>
      <c r="DK44" s="18">
        <v>59.291040000000002</v>
      </c>
      <c r="DL44" s="18"/>
      <c r="DM44" s="18"/>
      <c r="DN44" s="18"/>
      <c r="DO44" s="18">
        <v>0</v>
      </c>
      <c r="DP44" s="18"/>
      <c r="DQ44" s="18"/>
      <c r="DR44" s="18"/>
      <c r="DS44" s="18">
        <v>0</v>
      </c>
      <c r="DT44" s="18"/>
      <c r="DU44" s="18"/>
      <c r="DV44" s="18"/>
      <c r="DW44" s="18">
        <v>0</v>
      </c>
      <c r="DX44" s="18">
        <v>5.0999999999999996</v>
      </c>
      <c r="DY44" s="18"/>
      <c r="DZ44" s="18"/>
      <c r="EA44" s="18">
        <v>5.0999999999999996</v>
      </c>
      <c r="EB44" s="18">
        <v>99.8</v>
      </c>
      <c r="EC44" s="18">
        <v>70.437730000000002</v>
      </c>
      <c r="ED44" s="18">
        <v>83.17165</v>
      </c>
      <c r="EE44" s="18">
        <v>16.628350000000001</v>
      </c>
      <c r="EF44" s="18">
        <v>74.2</v>
      </c>
      <c r="EG44" s="18">
        <v>130.83608000000001</v>
      </c>
      <c r="EH44" s="18">
        <v>110.26321</v>
      </c>
      <c r="EI44" s="18">
        <v>-36.063209999999998</v>
      </c>
      <c r="EJ44" s="18"/>
      <c r="EK44" s="18"/>
      <c r="EL44" s="18"/>
      <c r="EM44" s="18">
        <v>0</v>
      </c>
      <c r="EN44" s="18">
        <v>0</v>
      </c>
      <c r="EO44" s="18"/>
      <c r="EP44" s="18"/>
      <c r="EQ44" s="18">
        <v>0</v>
      </c>
      <c r="ER44" s="18">
        <v>0</v>
      </c>
      <c r="ES44" s="18"/>
      <c r="ET44" s="18"/>
      <c r="EU44" s="18">
        <v>0</v>
      </c>
      <c r="EV44" s="18">
        <v>6.5</v>
      </c>
      <c r="EW44" s="18">
        <v>6.39</v>
      </c>
      <c r="EX44" s="18">
        <v>6.39</v>
      </c>
      <c r="EY44" s="18">
        <v>0.11</v>
      </c>
      <c r="EZ44" s="18">
        <v>0</v>
      </c>
      <c r="FA44" s="18"/>
      <c r="FB44" s="18"/>
      <c r="FC44" s="18">
        <v>0</v>
      </c>
      <c r="FD44" s="18">
        <v>25.3</v>
      </c>
      <c r="FE44" s="18">
        <v>27.02168</v>
      </c>
      <c r="FF44" s="18">
        <v>30.82526</v>
      </c>
      <c r="FG44" s="18">
        <v>-5.5252600000000003</v>
      </c>
      <c r="FH44" s="18">
        <v>44.6</v>
      </c>
      <c r="FI44" s="18">
        <v>45</v>
      </c>
      <c r="FJ44" s="18"/>
      <c r="FK44" s="18">
        <v>44.6</v>
      </c>
      <c r="FL44" s="18">
        <v>16.5</v>
      </c>
      <c r="FM44" s="18">
        <v>16.004190000000001</v>
      </c>
      <c r="FN44" s="18">
        <v>20.749040000000001</v>
      </c>
      <c r="FO44" s="18">
        <v>-4.2490399999999999</v>
      </c>
      <c r="FP44" s="18">
        <v>18.5</v>
      </c>
      <c r="FQ44" s="18">
        <v>18.615860000000001</v>
      </c>
      <c r="FR44" s="18">
        <v>18.615860000000001</v>
      </c>
      <c r="FS44" s="18">
        <v>-0.11586</v>
      </c>
      <c r="FT44" s="18">
        <v>12.3</v>
      </c>
      <c r="FU44" s="18">
        <v>10.67961</v>
      </c>
      <c r="FV44" s="18">
        <v>10.67961</v>
      </c>
      <c r="FW44" s="18">
        <v>1.62039</v>
      </c>
      <c r="FX44" s="18">
        <v>64.400000000000006</v>
      </c>
      <c r="FY44" s="18">
        <v>65.054289999999995</v>
      </c>
      <c r="FZ44" s="18">
        <v>65.054289999999995</v>
      </c>
      <c r="GA44" s="18">
        <v>-0.65429000000000004</v>
      </c>
      <c r="GB44" s="18">
        <v>180.7</v>
      </c>
      <c r="GC44" s="18">
        <v>184.91498000000001</v>
      </c>
      <c r="GD44" s="18">
        <v>184.91498000000001</v>
      </c>
      <c r="GE44" s="18">
        <v>-4.2149799999999997</v>
      </c>
      <c r="GF44" s="18">
        <v>181.5</v>
      </c>
      <c r="GG44" s="18">
        <v>184.91498000000001</v>
      </c>
      <c r="GH44" s="18">
        <v>184.91498000000001</v>
      </c>
      <c r="GI44" s="18">
        <v>-3.4149799999999999</v>
      </c>
      <c r="GJ44" s="18">
        <v>183.9</v>
      </c>
      <c r="GK44" s="18">
        <v>185.47028</v>
      </c>
      <c r="GL44" s="18">
        <v>185.47028</v>
      </c>
      <c r="GM44" s="18">
        <v>-1.5702799999999999</v>
      </c>
      <c r="GN44" s="18">
        <v>82.3</v>
      </c>
      <c r="GO44" s="18">
        <v>83.437340000000006</v>
      </c>
      <c r="GP44" s="18">
        <v>81.103740000000002</v>
      </c>
      <c r="GQ44" s="18">
        <v>1.1962600000000001</v>
      </c>
      <c r="GR44" s="18">
        <v>6.1</v>
      </c>
      <c r="GS44" s="18">
        <v>6.1913999999999998</v>
      </c>
      <c r="GT44" s="18">
        <v>4.4600200000000001</v>
      </c>
      <c r="GU44" s="18">
        <v>1.63998</v>
      </c>
      <c r="GV44" s="18">
        <v>2.2999999999999998</v>
      </c>
      <c r="GW44" s="18">
        <v>3.0515099999999999</v>
      </c>
      <c r="GX44" s="18">
        <v>4.6789800000000001</v>
      </c>
      <c r="GY44" s="18">
        <v>-2.3789799999999999</v>
      </c>
      <c r="GZ44" s="18">
        <v>24.4</v>
      </c>
      <c r="HA44" s="18">
        <v>28.652799999999999</v>
      </c>
      <c r="HB44" s="18">
        <v>34.47804</v>
      </c>
      <c r="HC44" s="18">
        <v>-10.07804</v>
      </c>
      <c r="HD44" s="18">
        <v>25.7</v>
      </c>
      <c r="HE44" s="18">
        <v>32.627180000000003</v>
      </c>
      <c r="HF44" s="18">
        <v>32.627180000000003</v>
      </c>
      <c r="HG44" s="18">
        <v>-6.9271799999999999</v>
      </c>
      <c r="HH44" s="18">
        <v>2.2000000000000002</v>
      </c>
      <c r="HI44" s="18">
        <v>1.97359</v>
      </c>
      <c r="HJ44" s="18">
        <v>1.97359</v>
      </c>
      <c r="HK44" s="18">
        <v>0.22641</v>
      </c>
      <c r="HL44" s="18">
        <v>11.6</v>
      </c>
      <c r="HM44" s="18">
        <v>17.171500000000002</v>
      </c>
      <c r="HN44" s="18">
        <v>17.171500000000002</v>
      </c>
      <c r="HO44" s="18">
        <v>-5.5715000000000003</v>
      </c>
      <c r="HP44" s="18">
        <v>84.2</v>
      </c>
      <c r="HQ44" s="18">
        <v>87.273110000000003</v>
      </c>
      <c r="HR44" s="18">
        <v>50</v>
      </c>
      <c r="HS44" s="18">
        <v>34.200000000000003</v>
      </c>
      <c r="HT44" s="18"/>
      <c r="HU44" s="18"/>
      <c r="HV44" s="18"/>
      <c r="HW44" s="18">
        <v>0</v>
      </c>
      <c r="HX44" s="18"/>
      <c r="HY44" s="18"/>
      <c r="HZ44" s="18"/>
      <c r="IA44" s="18">
        <v>0</v>
      </c>
      <c r="IB44" s="18">
        <v>60.6</v>
      </c>
      <c r="IC44" s="18">
        <v>75.994349999999997</v>
      </c>
      <c r="ID44" s="18">
        <v>16.490729999999999</v>
      </c>
      <c r="IE44" s="18">
        <v>44.109270000000002</v>
      </c>
      <c r="IF44" s="18"/>
      <c r="IG44" s="18"/>
      <c r="IH44" s="18"/>
      <c r="II44" s="18">
        <v>0</v>
      </c>
      <c r="IJ44" s="18"/>
      <c r="IK44" s="18"/>
      <c r="IL44" s="18"/>
      <c r="IM44" s="18">
        <v>0</v>
      </c>
      <c r="IN44" s="18">
        <v>47.7</v>
      </c>
      <c r="IO44" s="18">
        <v>48.181449999999998</v>
      </c>
      <c r="IP44" s="18">
        <v>48.181449999999998</v>
      </c>
      <c r="IQ44" s="18">
        <v>-0.48144999999999999</v>
      </c>
      <c r="IR44" s="18"/>
      <c r="IS44" s="18"/>
      <c r="IT44" s="18"/>
      <c r="IU44" s="18">
        <v>0</v>
      </c>
      <c r="IV44" s="18"/>
      <c r="IW44" s="18"/>
      <c r="IX44" s="18"/>
      <c r="IY44" s="18">
        <v>0</v>
      </c>
      <c r="IZ44" s="18"/>
      <c r="JA44" s="18"/>
      <c r="JB44" s="18"/>
      <c r="JC44" s="18">
        <v>0</v>
      </c>
      <c r="JD44" s="18">
        <v>68.400000000000006</v>
      </c>
      <c r="JE44" s="18">
        <v>64.999380000000002</v>
      </c>
      <c r="JF44" s="18">
        <v>66.320710000000005</v>
      </c>
      <c r="JG44" s="18">
        <v>2.0792899999999999</v>
      </c>
      <c r="JH44" s="18">
        <v>177.6</v>
      </c>
      <c r="JI44" s="18">
        <v>185.37003999999999</v>
      </c>
      <c r="JJ44" s="18">
        <v>185.37003999999999</v>
      </c>
      <c r="JK44" s="18">
        <v>-7.7700399999999998</v>
      </c>
      <c r="JL44" s="18">
        <v>175.3</v>
      </c>
      <c r="JM44" s="18">
        <v>185.37003999999999</v>
      </c>
      <c r="JN44" s="18">
        <v>185.37003999999999</v>
      </c>
      <c r="JO44" s="18">
        <v>-10.070040000000001</v>
      </c>
      <c r="JP44" s="18">
        <v>209.6</v>
      </c>
      <c r="JQ44" s="18">
        <v>185.37003999999999</v>
      </c>
      <c r="JR44" s="18">
        <v>185.37003999999999</v>
      </c>
      <c r="JS44" s="18">
        <v>24.229959999999998</v>
      </c>
      <c r="JT44" s="18">
        <v>274</v>
      </c>
      <c r="JU44" s="18">
        <v>278.89006000000001</v>
      </c>
      <c r="JV44" s="18">
        <v>278.89006000000001</v>
      </c>
      <c r="JW44" s="18">
        <v>-4.8900600000000001</v>
      </c>
      <c r="JX44" s="18">
        <v>76.099999999999994</v>
      </c>
      <c r="JY44" s="18">
        <v>73.590999999999994</v>
      </c>
      <c r="JZ44" s="18">
        <v>73.590999999999994</v>
      </c>
      <c r="KA44" s="18">
        <v>2.5089999999999999</v>
      </c>
      <c r="KB44" s="18">
        <v>36.700000000000003</v>
      </c>
      <c r="KC44" s="18">
        <v>36.905999999999999</v>
      </c>
      <c r="KD44" s="18">
        <v>36.905999999999999</v>
      </c>
      <c r="KE44" s="18">
        <v>-0.20599999999999999</v>
      </c>
      <c r="KF44" s="18"/>
      <c r="KG44" s="18"/>
      <c r="KH44" s="18"/>
      <c r="KI44" s="18">
        <v>0</v>
      </c>
      <c r="KJ44" s="18"/>
      <c r="KK44" s="18"/>
      <c r="KL44" s="18"/>
      <c r="KM44" s="18">
        <v>0</v>
      </c>
      <c r="KN44" s="18"/>
      <c r="KO44" s="18"/>
      <c r="KP44" s="18"/>
      <c r="KQ44" s="18">
        <v>0</v>
      </c>
      <c r="KR44" s="18">
        <v>0</v>
      </c>
      <c r="KS44" s="18"/>
      <c r="KT44" s="18"/>
      <c r="KU44" s="18">
        <v>0</v>
      </c>
      <c r="KV44" s="18"/>
      <c r="KW44" s="18"/>
      <c r="KX44" s="18"/>
      <c r="KY44" s="18">
        <v>0</v>
      </c>
      <c r="KZ44" s="18">
        <v>0</v>
      </c>
      <c r="LA44" s="18"/>
      <c r="LB44" s="18"/>
      <c r="LC44" s="18">
        <v>0</v>
      </c>
      <c r="LD44" s="18">
        <v>0.8</v>
      </c>
      <c r="LE44" s="18">
        <v>0.63188999999999995</v>
      </c>
      <c r="LF44" s="18">
        <v>0.63188999999999995</v>
      </c>
      <c r="LG44" s="18">
        <v>0.16811000000000001</v>
      </c>
      <c r="LH44" s="18">
        <v>117.8</v>
      </c>
      <c r="LI44" s="18">
        <v>157.56008</v>
      </c>
      <c r="LJ44" s="18">
        <v>147.52678</v>
      </c>
      <c r="LK44" s="18">
        <v>-29.726780000000002</v>
      </c>
      <c r="LL44" s="18">
        <v>91.9</v>
      </c>
      <c r="LM44" s="18">
        <v>73.253799999999998</v>
      </c>
      <c r="LN44" s="18">
        <v>87.638729999999995</v>
      </c>
      <c r="LO44" s="18">
        <v>4.2612699999999997</v>
      </c>
      <c r="LP44" s="18">
        <v>62.9</v>
      </c>
      <c r="LQ44" s="18">
        <v>67.133979999999994</v>
      </c>
      <c r="LR44" s="18">
        <v>67.133979999999994</v>
      </c>
      <c r="LS44" s="18">
        <v>-4.2339799999999999</v>
      </c>
      <c r="LT44" s="18">
        <v>46</v>
      </c>
      <c r="LU44" s="18">
        <v>65.779730000000001</v>
      </c>
      <c r="LV44" s="18">
        <v>65.779730000000001</v>
      </c>
      <c r="LW44" s="18">
        <v>-19.779730000000001</v>
      </c>
      <c r="LX44" s="18">
        <v>26.4</v>
      </c>
      <c r="LY44" s="18">
        <v>29.951460000000001</v>
      </c>
      <c r="LZ44" s="18">
        <v>29.951460000000001</v>
      </c>
      <c r="MA44" s="18">
        <v>-3.5514600000000001</v>
      </c>
      <c r="MB44" s="18">
        <v>65.900000000000006</v>
      </c>
      <c r="MC44" s="18">
        <v>67.010310000000004</v>
      </c>
      <c r="MD44" s="18"/>
      <c r="ME44" s="18">
        <v>65.900000000000006</v>
      </c>
      <c r="MF44" s="18"/>
      <c r="MG44" s="18"/>
      <c r="MH44" s="18"/>
      <c r="MI44" s="18">
        <v>0</v>
      </c>
      <c r="MJ44" s="18"/>
      <c r="MK44" s="18"/>
      <c r="ML44" s="18"/>
      <c r="MM44" s="18">
        <v>0</v>
      </c>
      <c r="MN44" s="18">
        <v>146.80000000000001</v>
      </c>
      <c r="MO44" s="18">
        <v>151.08886999999999</v>
      </c>
      <c r="MP44" s="18">
        <v>159.10807</v>
      </c>
      <c r="MQ44" s="18">
        <v>-12.308070000000001</v>
      </c>
      <c r="MR44" s="18">
        <v>148.9</v>
      </c>
      <c r="MS44" s="18">
        <v>151.08886999999999</v>
      </c>
      <c r="MT44" s="18">
        <v>159.10807</v>
      </c>
      <c r="MU44" s="18">
        <v>-10.208069999999999</v>
      </c>
      <c r="MV44" s="18">
        <v>149.69999999999999</v>
      </c>
      <c r="MW44" s="18">
        <v>151.54258999999999</v>
      </c>
      <c r="MX44" s="18">
        <v>159.58587</v>
      </c>
      <c r="MY44" s="18">
        <v>-9.8858700000000006</v>
      </c>
      <c r="MZ44" s="18">
        <v>191.3</v>
      </c>
      <c r="NA44" s="18"/>
      <c r="NB44" s="18">
        <v>185.62738999999999</v>
      </c>
      <c r="NC44" s="18">
        <v>5.6726099999999997</v>
      </c>
      <c r="ND44" s="18"/>
      <c r="NE44" s="18"/>
      <c r="NF44" s="18"/>
      <c r="NG44" s="18">
        <v>0</v>
      </c>
      <c r="NH44" s="18"/>
      <c r="NI44" s="18"/>
      <c r="NJ44" s="18"/>
      <c r="NK44" s="18">
        <v>0</v>
      </c>
      <c r="NL44" s="18"/>
      <c r="NM44" s="18"/>
      <c r="NN44" s="18"/>
      <c r="NO44" s="18">
        <v>0</v>
      </c>
      <c r="NP44" s="18"/>
      <c r="NQ44" s="18"/>
      <c r="NR44" s="18"/>
      <c r="NS44" s="18">
        <v>0</v>
      </c>
      <c r="NT44" s="18">
        <v>217.4</v>
      </c>
      <c r="NU44" s="18">
        <v>192.23309</v>
      </c>
      <c r="NV44" s="18">
        <v>192.23309</v>
      </c>
      <c r="NW44" s="18">
        <v>25.166910000000001</v>
      </c>
      <c r="NX44" s="18">
        <v>104.1</v>
      </c>
      <c r="NY44" s="18">
        <v>96.405180000000001</v>
      </c>
      <c r="NZ44" s="18">
        <v>96.405180000000001</v>
      </c>
      <c r="OA44" s="18">
        <v>7.69482</v>
      </c>
      <c r="OB44" s="18">
        <v>0</v>
      </c>
      <c r="OC44" s="18"/>
      <c r="OD44" s="18">
        <v>5.7000000000000002E-2</v>
      </c>
      <c r="OE44" s="18">
        <v>-5.7000000000000002E-2</v>
      </c>
      <c r="OF44" s="18">
        <v>17.100000000000001</v>
      </c>
      <c r="OG44" s="18">
        <v>25.4</v>
      </c>
      <c r="OH44" s="18">
        <v>30.28</v>
      </c>
      <c r="OI44" s="18">
        <v>-13.18</v>
      </c>
      <c r="OJ44" s="18">
        <v>0</v>
      </c>
      <c r="OK44" s="18"/>
      <c r="OL44" s="18"/>
      <c r="OM44" s="18">
        <v>0</v>
      </c>
      <c r="ON44" s="18">
        <v>5.5</v>
      </c>
      <c r="OO44" s="18">
        <v>7.7919999999999998</v>
      </c>
      <c r="OP44" s="18">
        <v>7.7919999999999998</v>
      </c>
      <c r="OQ44" s="18">
        <v>-2.2919999999999998</v>
      </c>
      <c r="OR44" s="18">
        <v>0</v>
      </c>
      <c r="OS44" s="18"/>
      <c r="OT44" s="18"/>
      <c r="OU44" s="18">
        <v>0</v>
      </c>
      <c r="OV44" s="18">
        <v>5.9</v>
      </c>
      <c r="OW44" s="18">
        <v>5.8</v>
      </c>
      <c r="OX44" s="18">
        <v>5.8</v>
      </c>
      <c r="OY44" s="18">
        <v>0.1</v>
      </c>
      <c r="OZ44" s="18"/>
      <c r="PA44" s="18"/>
      <c r="PB44" s="18"/>
      <c r="PC44" s="18">
        <v>0</v>
      </c>
      <c r="PD44" s="18">
        <v>10</v>
      </c>
      <c r="PE44" s="18">
        <v>9</v>
      </c>
      <c r="PF44" s="18">
        <v>9</v>
      </c>
      <c r="PG44" s="18">
        <v>1</v>
      </c>
      <c r="PH44" s="18">
        <v>2.6</v>
      </c>
      <c r="PI44" s="18">
        <v>2.3451900000000001</v>
      </c>
      <c r="PJ44" s="18">
        <v>1.46</v>
      </c>
      <c r="PK44" s="18">
        <v>1.1399999999999999</v>
      </c>
      <c r="PL44" s="18">
        <v>0.2</v>
      </c>
      <c r="PM44" s="18"/>
      <c r="PN44" s="18"/>
      <c r="PO44" s="18">
        <v>0.2</v>
      </c>
      <c r="PP44" s="18">
        <v>1.8</v>
      </c>
      <c r="PQ44" s="18">
        <v>1.51</v>
      </c>
      <c r="PR44" s="18">
        <v>1.51</v>
      </c>
      <c r="PS44" s="18">
        <v>0.28999999999999998</v>
      </c>
      <c r="PT44" s="18">
        <v>1.5</v>
      </c>
      <c r="PU44" s="18">
        <v>1.6</v>
      </c>
      <c r="PV44" s="18">
        <v>1.6</v>
      </c>
      <c r="PW44" s="18">
        <v>-0.1</v>
      </c>
      <c r="PX44" s="18">
        <v>20</v>
      </c>
      <c r="PY44" s="18">
        <v>19.417480000000001</v>
      </c>
      <c r="PZ44" s="18">
        <v>19.417480000000001</v>
      </c>
      <c r="QA44" s="18">
        <v>0.58252000000000004</v>
      </c>
      <c r="QB44" s="18">
        <v>5.0999999999999996</v>
      </c>
      <c r="QC44" s="18">
        <v>6</v>
      </c>
      <c r="QD44" s="18">
        <v>6</v>
      </c>
      <c r="QE44" s="18">
        <v>-0.9</v>
      </c>
      <c r="QF44" s="18">
        <v>7</v>
      </c>
      <c r="QG44" s="18">
        <v>4</v>
      </c>
      <c r="QH44" s="18">
        <v>4</v>
      </c>
      <c r="QI44" s="18">
        <v>3</v>
      </c>
      <c r="QJ44" s="18">
        <v>3.3</v>
      </c>
      <c r="QK44" s="18">
        <v>3.4</v>
      </c>
      <c r="QL44" s="18">
        <v>3.4</v>
      </c>
      <c r="QM44" s="18">
        <v>-0.1</v>
      </c>
      <c r="QN44" s="18">
        <v>15.8</v>
      </c>
      <c r="QO44" s="18">
        <v>16.504850000000001</v>
      </c>
      <c r="QP44" s="18">
        <v>16.504850000000001</v>
      </c>
      <c r="QQ44" s="18">
        <v>-0.70484999999999998</v>
      </c>
      <c r="QR44" s="18">
        <v>0</v>
      </c>
      <c r="QS44" s="18"/>
      <c r="QT44" s="18"/>
      <c r="QU44" s="18">
        <v>0</v>
      </c>
      <c r="QV44" s="18">
        <v>0</v>
      </c>
      <c r="QW44" s="18"/>
      <c r="QX44" s="18"/>
      <c r="QY44" s="18">
        <v>0</v>
      </c>
      <c r="QZ44" s="18">
        <v>3.1</v>
      </c>
      <c r="RA44" s="18">
        <v>2</v>
      </c>
      <c r="RB44" s="18">
        <v>6.0190000000000001</v>
      </c>
      <c r="RC44" s="18">
        <v>-2.919</v>
      </c>
      <c r="RD44" s="18">
        <v>14.5</v>
      </c>
      <c r="RE44" s="18">
        <v>16</v>
      </c>
      <c r="RF44" s="18">
        <v>22.109000000000002</v>
      </c>
      <c r="RG44" s="18">
        <v>-7.609</v>
      </c>
      <c r="RH44" s="18">
        <v>4.4000000000000004</v>
      </c>
      <c r="RI44" s="18">
        <v>4.2</v>
      </c>
      <c r="RJ44" s="18">
        <v>4.2</v>
      </c>
      <c r="RK44" s="18">
        <v>0.2</v>
      </c>
      <c r="RL44" s="18">
        <v>1.2</v>
      </c>
      <c r="RM44" s="18">
        <v>1.2</v>
      </c>
      <c r="RN44" s="18">
        <v>1.2</v>
      </c>
      <c r="RO44" s="18">
        <v>0</v>
      </c>
      <c r="RP44" s="18">
        <v>2.4</v>
      </c>
      <c r="RQ44" s="18">
        <v>2.4</v>
      </c>
      <c r="RR44" s="18">
        <v>2.4</v>
      </c>
      <c r="RS44" s="18">
        <v>0</v>
      </c>
      <c r="RT44" s="18">
        <v>2.7</v>
      </c>
      <c r="RU44" s="18">
        <v>2.8</v>
      </c>
      <c r="RV44" s="18">
        <v>2.8</v>
      </c>
      <c r="RW44" s="18">
        <v>-0.1</v>
      </c>
      <c r="RX44" s="18">
        <v>0</v>
      </c>
      <c r="RY44" s="18"/>
      <c r="RZ44" s="18"/>
      <c r="SA44" s="18">
        <v>0</v>
      </c>
      <c r="SB44" s="18"/>
      <c r="SC44" s="18"/>
      <c r="SD44" s="18"/>
      <c r="SE44" s="18">
        <v>0</v>
      </c>
      <c r="SF44" s="18">
        <v>15.6</v>
      </c>
      <c r="SG44" s="18">
        <v>17.57808</v>
      </c>
      <c r="SH44" s="18">
        <v>3.8144300000000002</v>
      </c>
      <c r="SI44" s="18">
        <v>11.78557</v>
      </c>
      <c r="SJ44" s="18">
        <v>1.1000000000000001</v>
      </c>
      <c r="SK44" s="18">
        <v>1</v>
      </c>
      <c r="SL44" s="18">
        <v>1</v>
      </c>
      <c r="SM44" s="18">
        <v>0.1</v>
      </c>
      <c r="SN44" s="18"/>
      <c r="SO44" s="18"/>
      <c r="SP44" s="18">
        <v>0.4</v>
      </c>
      <c r="SQ44" s="18">
        <v>-0.4</v>
      </c>
      <c r="SR44" s="18">
        <v>4</v>
      </c>
      <c r="SS44" s="18">
        <v>4.5999999999999996</v>
      </c>
      <c r="ST44" s="18">
        <v>4.5999999999999996</v>
      </c>
      <c r="SU44" s="18">
        <v>-0.6</v>
      </c>
      <c r="SV44" s="18">
        <v>1.9</v>
      </c>
      <c r="SW44" s="18">
        <v>3.4</v>
      </c>
      <c r="SX44" s="18">
        <v>3.4</v>
      </c>
      <c r="SY44" s="18">
        <v>-1.5</v>
      </c>
      <c r="SZ44" s="18">
        <v>3.7</v>
      </c>
      <c r="TA44" s="18">
        <v>4.5</v>
      </c>
      <c r="TB44" s="18">
        <v>4.5</v>
      </c>
      <c r="TC44" s="18">
        <v>-0.8</v>
      </c>
      <c r="TD44" s="18">
        <v>5.4</v>
      </c>
      <c r="TE44" s="18">
        <v>6.5</v>
      </c>
      <c r="TF44" s="18">
        <v>6.5</v>
      </c>
      <c r="TG44" s="18">
        <v>-1.1000000000000001</v>
      </c>
      <c r="TH44" s="18">
        <v>10</v>
      </c>
      <c r="TI44" s="18">
        <v>10</v>
      </c>
      <c r="TJ44" s="18">
        <v>10</v>
      </c>
      <c r="TK44" s="18">
        <v>0</v>
      </c>
      <c r="TL44" s="18">
        <v>25.6</v>
      </c>
      <c r="TM44" s="18">
        <v>21.5</v>
      </c>
      <c r="TN44" s="18">
        <v>23.318000000000001</v>
      </c>
      <c r="TO44" s="18">
        <v>2.282</v>
      </c>
      <c r="TP44" s="18">
        <v>32.299999999999997</v>
      </c>
      <c r="TQ44" s="18">
        <v>32.9</v>
      </c>
      <c r="TR44" s="18">
        <v>55.143000000000001</v>
      </c>
      <c r="TS44" s="18">
        <v>-22.843</v>
      </c>
      <c r="TT44" s="18">
        <v>0</v>
      </c>
      <c r="TU44" s="18"/>
      <c r="TV44" s="18"/>
      <c r="TW44" s="18">
        <v>0</v>
      </c>
      <c r="TX44" s="18">
        <v>21.1</v>
      </c>
      <c r="TY44" s="18">
        <v>22.09451</v>
      </c>
      <c r="TZ44" s="18">
        <v>22.405999999999999</v>
      </c>
      <c r="UA44" s="18">
        <v>-1.306</v>
      </c>
      <c r="UB44" s="18">
        <v>8.1999999999999993</v>
      </c>
      <c r="UC44" s="18">
        <v>39.122979999999998</v>
      </c>
      <c r="UD44" s="18">
        <v>43.591000000000001</v>
      </c>
      <c r="UE44" s="18">
        <v>-35.390999999999998</v>
      </c>
      <c r="UF44" s="18">
        <v>1.8</v>
      </c>
      <c r="UG44" s="18">
        <v>1.833</v>
      </c>
      <c r="UH44" s="18">
        <v>1.833</v>
      </c>
      <c r="UI44" s="18">
        <v>-3.3000000000000002E-2</v>
      </c>
      <c r="UJ44" s="18">
        <v>1.3</v>
      </c>
      <c r="UK44" s="18">
        <v>1.7</v>
      </c>
      <c r="UL44" s="18">
        <v>1.7</v>
      </c>
      <c r="UM44" s="18">
        <v>-0.4</v>
      </c>
      <c r="UN44" s="18">
        <v>8</v>
      </c>
      <c r="UO44" s="18">
        <v>6.5</v>
      </c>
      <c r="UP44" s="18">
        <v>6.5</v>
      </c>
      <c r="UQ44" s="18">
        <v>1.5</v>
      </c>
      <c r="UR44" s="18">
        <v>2.2999999999999998</v>
      </c>
      <c r="US44" s="18">
        <v>2</v>
      </c>
      <c r="UT44" s="18">
        <v>2</v>
      </c>
      <c r="UU44" s="18">
        <v>0.3</v>
      </c>
      <c r="UV44" s="18">
        <v>5.0999999999999996</v>
      </c>
      <c r="UW44" s="18">
        <v>7.6</v>
      </c>
      <c r="UX44" s="18">
        <v>7.6</v>
      </c>
      <c r="UY44" s="18">
        <v>-2.5</v>
      </c>
      <c r="UZ44" s="18">
        <v>3.1</v>
      </c>
      <c r="VA44" s="18">
        <v>3</v>
      </c>
      <c r="VB44" s="18">
        <v>3</v>
      </c>
      <c r="VC44" s="18">
        <v>0.1</v>
      </c>
      <c r="VD44" s="18">
        <v>3.7</v>
      </c>
      <c r="VE44" s="18">
        <v>3.3</v>
      </c>
      <c r="VF44" s="18">
        <v>3.3</v>
      </c>
      <c r="VG44" s="18">
        <v>0.4</v>
      </c>
      <c r="VH44" s="18">
        <v>3.9</v>
      </c>
      <c r="VI44" s="18">
        <v>3.4</v>
      </c>
      <c r="VJ44" s="18">
        <v>3.4</v>
      </c>
      <c r="VK44" s="18">
        <v>0.5</v>
      </c>
      <c r="VL44" s="18">
        <v>2.5</v>
      </c>
      <c r="VM44" s="18">
        <v>7.4509999999999996</v>
      </c>
      <c r="VN44" s="18">
        <v>7.4509999999999996</v>
      </c>
      <c r="VO44" s="18">
        <v>-4.9509999999999996</v>
      </c>
      <c r="VP44" s="18">
        <v>0</v>
      </c>
      <c r="VQ44" s="18"/>
      <c r="VR44" s="18">
        <v>10.212999999999999</v>
      </c>
      <c r="VS44" s="18">
        <v>-10.212999999999999</v>
      </c>
      <c r="VT44" s="18">
        <v>0</v>
      </c>
      <c r="VU44" s="18"/>
      <c r="VV44" s="18"/>
      <c r="VW44" s="18">
        <v>0</v>
      </c>
      <c r="VX44" s="18">
        <v>0</v>
      </c>
      <c r="VY44" s="18"/>
      <c r="VZ44" s="18"/>
      <c r="WA44" s="18">
        <v>0</v>
      </c>
      <c r="WB44" s="18">
        <v>0.6</v>
      </c>
      <c r="WC44" s="18">
        <v>0.6</v>
      </c>
      <c r="WD44" s="18">
        <v>0.6</v>
      </c>
      <c r="WE44" s="18">
        <v>0</v>
      </c>
      <c r="WF44" s="18">
        <v>74.7</v>
      </c>
      <c r="WG44" s="18">
        <v>79</v>
      </c>
      <c r="WH44" s="18">
        <v>79</v>
      </c>
      <c r="WI44" s="18">
        <v>-4.3</v>
      </c>
      <c r="WJ44" s="18">
        <v>61.2</v>
      </c>
      <c r="WK44" s="18">
        <v>80</v>
      </c>
      <c r="WL44" s="18">
        <v>80</v>
      </c>
      <c r="WM44" s="18">
        <v>-18.8</v>
      </c>
      <c r="WN44" s="18">
        <v>0</v>
      </c>
      <c r="WO44" s="18"/>
      <c r="WP44" s="18"/>
      <c r="WQ44" s="18">
        <v>0</v>
      </c>
      <c r="WR44" s="18">
        <v>0</v>
      </c>
      <c r="WS44" s="18"/>
      <c r="WT44" s="18"/>
      <c r="WU44" s="18">
        <v>0</v>
      </c>
      <c r="WV44" s="18">
        <v>7.1</v>
      </c>
      <c r="WW44" s="18">
        <v>7</v>
      </c>
      <c r="WX44" s="18">
        <v>7</v>
      </c>
      <c r="WY44" s="18">
        <v>0.1</v>
      </c>
      <c r="WZ44" s="18">
        <v>18.899999999999999</v>
      </c>
      <c r="XA44" s="18">
        <v>18.932040000000001</v>
      </c>
      <c r="XB44" s="18">
        <v>18.932040000000001</v>
      </c>
      <c r="XC44" s="18">
        <v>-3.2039999999999999E-2</v>
      </c>
      <c r="XD44" s="18">
        <v>9.6999999999999993</v>
      </c>
      <c r="XE44" s="18">
        <v>10.6</v>
      </c>
      <c r="XF44" s="18">
        <v>10.6</v>
      </c>
      <c r="XG44" s="18">
        <v>-0.9</v>
      </c>
      <c r="XH44" s="18"/>
      <c r="XI44" s="18"/>
      <c r="XJ44" s="18"/>
      <c r="XK44" s="18">
        <v>0</v>
      </c>
      <c r="XL44" s="18"/>
      <c r="XM44" s="18"/>
      <c r="XN44" s="18"/>
      <c r="XO44" s="18">
        <v>0</v>
      </c>
      <c r="XP44" s="18">
        <v>14.5</v>
      </c>
      <c r="XQ44" s="18">
        <v>14</v>
      </c>
      <c r="XR44" s="18">
        <v>14</v>
      </c>
      <c r="XS44" s="18">
        <v>0.5</v>
      </c>
      <c r="XT44" s="18">
        <v>16.3</v>
      </c>
      <c r="XU44" s="18">
        <v>17</v>
      </c>
      <c r="XV44" s="18">
        <v>17</v>
      </c>
      <c r="XW44" s="18">
        <v>-0.7</v>
      </c>
      <c r="XX44" s="18">
        <v>8.6999999999999993</v>
      </c>
      <c r="XY44" s="18">
        <v>7.63</v>
      </c>
      <c r="XZ44" s="18">
        <v>7.63</v>
      </c>
      <c r="YA44" s="18">
        <v>1.07</v>
      </c>
      <c r="YB44" s="18">
        <v>6.48</v>
      </c>
      <c r="YC44" s="18">
        <v>8.5</v>
      </c>
      <c r="YD44" s="18">
        <v>8.5</v>
      </c>
      <c r="YE44" s="18">
        <v>-2.02</v>
      </c>
      <c r="YF44" s="18"/>
      <c r="YG44" s="18"/>
      <c r="YH44" s="18"/>
      <c r="YI44" s="18">
        <v>0</v>
      </c>
      <c r="YJ44" s="18"/>
      <c r="YK44" s="18"/>
      <c r="YL44" s="18"/>
      <c r="YM44" s="18">
        <v>0</v>
      </c>
    </row>
    <row r="45" spans="1:663" ht="24" customHeight="1" x14ac:dyDescent="0.3">
      <c r="A45" s="1"/>
      <c r="B45" s="17" t="s">
        <v>70</v>
      </c>
      <c r="C45" s="17" t="s">
        <v>770</v>
      </c>
      <c r="D45" s="18">
        <v>99.8</v>
      </c>
      <c r="E45" s="18">
        <v>101.60194</v>
      </c>
      <c r="F45" s="18">
        <v>100.31713999999999</v>
      </c>
      <c r="G45" s="18">
        <v>-0.51714000000000004</v>
      </c>
      <c r="H45" s="18">
        <v>634</v>
      </c>
      <c r="I45" s="18">
        <v>643.65809000000002</v>
      </c>
      <c r="J45" s="18">
        <v>630.99410999999998</v>
      </c>
      <c r="K45" s="18">
        <v>3.00589</v>
      </c>
      <c r="L45" s="18">
        <v>214.3</v>
      </c>
      <c r="M45" s="18">
        <v>209.39341999999999</v>
      </c>
      <c r="N45" s="18">
        <v>205.27359999999999</v>
      </c>
      <c r="O45" s="18">
        <v>9.0264000000000006</v>
      </c>
      <c r="P45" s="18">
        <v>0</v>
      </c>
      <c r="Q45" s="18"/>
      <c r="R45" s="18"/>
      <c r="S45" s="18">
        <v>0</v>
      </c>
      <c r="T45" s="18">
        <v>0</v>
      </c>
      <c r="U45" s="18"/>
      <c r="V45" s="18"/>
      <c r="W45" s="18">
        <v>0</v>
      </c>
      <c r="X45" s="18">
        <v>30</v>
      </c>
      <c r="Y45" s="18">
        <v>30.672820000000002</v>
      </c>
      <c r="Z45" s="18">
        <v>12.09104</v>
      </c>
      <c r="AA45" s="18">
        <v>17.90896</v>
      </c>
      <c r="AB45" s="18">
        <v>76</v>
      </c>
      <c r="AC45" s="18">
        <v>80.822000000000003</v>
      </c>
      <c r="AD45" s="18">
        <v>80.822000000000003</v>
      </c>
      <c r="AE45" s="18">
        <v>-4.8220000000000001</v>
      </c>
      <c r="AF45" s="18"/>
      <c r="AG45" s="18"/>
      <c r="AH45" s="18"/>
      <c r="AI45" s="18">
        <v>0</v>
      </c>
      <c r="AJ45" s="18"/>
      <c r="AK45" s="18"/>
      <c r="AL45" s="18"/>
      <c r="AM45" s="18">
        <v>0</v>
      </c>
      <c r="AN45" s="18">
        <v>187.5</v>
      </c>
      <c r="AO45" s="18">
        <v>196.22801999999999</v>
      </c>
      <c r="AP45" s="18">
        <v>196.22801999999999</v>
      </c>
      <c r="AQ45" s="18">
        <v>-8.7280200000000008</v>
      </c>
      <c r="AR45" s="18">
        <v>205.9</v>
      </c>
      <c r="AS45" s="18">
        <v>196.22801999999999</v>
      </c>
      <c r="AT45" s="18">
        <v>196.22801999999999</v>
      </c>
      <c r="AU45" s="18">
        <v>9.6719799999999996</v>
      </c>
      <c r="AV45" s="18">
        <v>205.3</v>
      </c>
      <c r="AW45" s="18">
        <v>196.22801999999999</v>
      </c>
      <c r="AX45" s="18">
        <v>196.22801999999999</v>
      </c>
      <c r="AY45" s="18">
        <v>9.0719799999999999</v>
      </c>
      <c r="AZ45" s="18">
        <v>284.39999999999998</v>
      </c>
      <c r="BA45" s="18">
        <v>295.22593999999998</v>
      </c>
      <c r="BB45" s="18">
        <v>295.22593999999998</v>
      </c>
      <c r="BC45" s="18">
        <v>-10.825939999999999</v>
      </c>
      <c r="BD45" s="18">
        <v>214.5</v>
      </c>
      <c r="BE45" s="18">
        <v>208.07390000000001</v>
      </c>
      <c r="BF45" s="18">
        <v>208.07390000000001</v>
      </c>
      <c r="BG45" s="18">
        <v>6.4260999999999999</v>
      </c>
      <c r="BH45" s="18">
        <v>108.1</v>
      </c>
      <c r="BI45" s="18">
        <v>104.34936999999999</v>
      </c>
      <c r="BJ45" s="18">
        <v>104.34936999999999</v>
      </c>
      <c r="BK45" s="18">
        <v>3.7506300000000001</v>
      </c>
      <c r="BL45" s="18">
        <v>379.5</v>
      </c>
      <c r="BM45" s="18">
        <v>381.30583000000001</v>
      </c>
      <c r="BN45" s="18">
        <v>358.65005000000002</v>
      </c>
      <c r="BO45" s="18">
        <v>20.84995</v>
      </c>
      <c r="BP45" s="18">
        <v>3</v>
      </c>
      <c r="BQ45" s="18">
        <v>4.4318400000000002</v>
      </c>
      <c r="BR45" s="18">
        <v>4.4318400000000002</v>
      </c>
      <c r="BS45" s="18">
        <v>-1.43184</v>
      </c>
      <c r="BT45" s="18"/>
      <c r="BU45" s="18"/>
      <c r="BV45" s="18"/>
      <c r="BW45" s="18">
        <v>0</v>
      </c>
      <c r="BX45" s="18"/>
      <c r="BY45" s="18"/>
      <c r="BZ45" s="18"/>
      <c r="CA45" s="18">
        <v>0</v>
      </c>
      <c r="CB45" s="18"/>
      <c r="CC45" s="18"/>
      <c r="CD45" s="18"/>
      <c r="CE45" s="18">
        <v>0</v>
      </c>
      <c r="CF45" s="18"/>
      <c r="CG45" s="18"/>
      <c r="CH45" s="18"/>
      <c r="CI45" s="18">
        <v>0</v>
      </c>
      <c r="CJ45" s="18">
        <v>122</v>
      </c>
      <c r="CK45" s="18">
        <v>119.05165</v>
      </c>
      <c r="CL45" s="18">
        <v>119.05165</v>
      </c>
      <c r="CM45" s="18">
        <v>2.94835</v>
      </c>
      <c r="CN45" s="18">
        <v>7.9</v>
      </c>
      <c r="CO45" s="18">
        <v>5.1333399999999996</v>
      </c>
      <c r="CP45" s="18">
        <v>5.1333399999999996</v>
      </c>
      <c r="CQ45" s="18">
        <v>2.7666599999999999</v>
      </c>
      <c r="CR45" s="18">
        <v>5.8</v>
      </c>
      <c r="CS45" s="18">
        <v>2.8177599999999998</v>
      </c>
      <c r="CT45" s="18">
        <v>2.8177599999999998</v>
      </c>
      <c r="CU45" s="18">
        <v>2.98224</v>
      </c>
      <c r="CV45" s="18">
        <v>15.2</v>
      </c>
      <c r="CW45" s="18">
        <v>16.79176</v>
      </c>
      <c r="CX45" s="18">
        <v>16.79176</v>
      </c>
      <c r="CY45" s="18">
        <v>-1.5917600000000001</v>
      </c>
      <c r="CZ45" s="18">
        <v>6.9</v>
      </c>
      <c r="DA45" s="18">
        <v>6.8787000000000003</v>
      </c>
      <c r="DB45" s="18">
        <v>6.8787000000000003</v>
      </c>
      <c r="DC45" s="18">
        <v>2.1299999999999999E-2</v>
      </c>
      <c r="DD45" s="18">
        <v>12.7</v>
      </c>
      <c r="DE45" s="18">
        <v>14.919420000000001</v>
      </c>
      <c r="DF45" s="18">
        <v>14.919420000000001</v>
      </c>
      <c r="DG45" s="18">
        <v>-2.2194199999999999</v>
      </c>
      <c r="DH45" s="18">
        <v>141.6</v>
      </c>
      <c r="DI45" s="18">
        <v>105.72042999999999</v>
      </c>
      <c r="DJ45" s="18">
        <v>81.708960000000005</v>
      </c>
      <c r="DK45" s="18">
        <v>59.891039999999997</v>
      </c>
      <c r="DL45" s="18"/>
      <c r="DM45" s="18"/>
      <c r="DN45" s="18"/>
      <c r="DO45" s="18">
        <v>0</v>
      </c>
      <c r="DP45" s="18"/>
      <c r="DQ45" s="18"/>
      <c r="DR45" s="18"/>
      <c r="DS45" s="18">
        <v>0</v>
      </c>
      <c r="DT45" s="18"/>
      <c r="DU45" s="18"/>
      <c r="DV45" s="18"/>
      <c r="DW45" s="18">
        <v>0</v>
      </c>
      <c r="DX45" s="18">
        <v>0</v>
      </c>
      <c r="DY45" s="18"/>
      <c r="DZ45" s="18"/>
      <c r="EA45" s="18">
        <v>0</v>
      </c>
      <c r="EB45" s="18">
        <v>100.5</v>
      </c>
      <c r="EC45" s="18">
        <v>88.333389999999994</v>
      </c>
      <c r="ED45" s="18">
        <v>77.411779999999993</v>
      </c>
      <c r="EE45" s="18">
        <v>23.08822</v>
      </c>
      <c r="EF45" s="18">
        <v>162.4</v>
      </c>
      <c r="EG45" s="18">
        <v>130.83608000000001</v>
      </c>
      <c r="EH45" s="18">
        <v>105.86601</v>
      </c>
      <c r="EI45" s="18">
        <v>56.533990000000003</v>
      </c>
      <c r="EJ45" s="18"/>
      <c r="EK45" s="18"/>
      <c r="EL45" s="18"/>
      <c r="EM45" s="18">
        <v>0</v>
      </c>
      <c r="EN45" s="18">
        <v>0</v>
      </c>
      <c r="EO45" s="18"/>
      <c r="EP45" s="18"/>
      <c r="EQ45" s="18">
        <v>0</v>
      </c>
      <c r="ER45" s="18">
        <v>0</v>
      </c>
      <c r="ES45" s="18"/>
      <c r="ET45" s="18"/>
      <c r="EU45" s="18">
        <v>0</v>
      </c>
      <c r="EV45" s="18">
        <v>6.5</v>
      </c>
      <c r="EW45" s="18">
        <v>6.39</v>
      </c>
      <c r="EX45" s="18">
        <v>6.39</v>
      </c>
      <c r="EY45" s="18">
        <v>0.11</v>
      </c>
      <c r="EZ45" s="18">
        <v>0</v>
      </c>
      <c r="FA45" s="18"/>
      <c r="FB45" s="18"/>
      <c r="FC45" s="18">
        <v>0</v>
      </c>
      <c r="FD45" s="18">
        <v>26</v>
      </c>
      <c r="FE45" s="18">
        <v>27.02168</v>
      </c>
      <c r="FF45" s="18">
        <v>30.82526</v>
      </c>
      <c r="FG45" s="18">
        <v>-4.8252600000000001</v>
      </c>
      <c r="FH45" s="18">
        <v>56.9</v>
      </c>
      <c r="FI45" s="18">
        <v>45</v>
      </c>
      <c r="FJ45" s="18">
        <v>75</v>
      </c>
      <c r="FK45" s="18">
        <v>-18.100000000000001</v>
      </c>
      <c r="FL45" s="18">
        <v>15.6</v>
      </c>
      <c r="FM45" s="18">
        <v>16.004190000000001</v>
      </c>
      <c r="FN45" s="18">
        <v>20.749040000000001</v>
      </c>
      <c r="FO45" s="18">
        <v>-5.1490400000000003</v>
      </c>
      <c r="FP45" s="18">
        <v>18.600000000000001</v>
      </c>
      <c r="FQ45" s="18">
        <v>18.615860000000001</v>
      </c>
      <c r="FR45" s="18">
        <v>18.615860000000001</v>
      </c>
      <c r="FS45" s="18">
        <v>-1.5859999999999999E-2</v>
      </c>
      <c r="FT45" s="18">
        <v>12.2</v>
      </c>
      <c r="FU45" s="18">
        <v>10.67961</v>
      </c>
      <c r="FV45" s="18">
        <v>10.67961</v>
      </c>
      <c r="FW45" s="18">
        <v>1.5203899999999999</v>
      </c>
      <c r="FX45" s="18">
        <v>64.400000000000006</v>
      </c>
      <c r="FY45" s="18">
        <v>65.054289999999995</v>
      </c>
      <c r="FZ45" s="18">
        <v>65.054289999999995</v>
      </c>
      <c r="GA45" s="18">
        <v>-0.65429000000000004</v>
      </c>
      <c r="GB45" s="18">
        <v>182.4</v>
      </c>
      <c r="GC45" s="18">
        <v>184.91498000000001</v>
      </c>
      <c r="GD45" s="18">
        <v>184.91498000000001</v>
      </c>
      <c r="GE45" s="18">
        <v>-2.51498</v>
      </c>
      <c r="GF45" s="18">
        <v>183.6</v>
      </c>
      <c r="GG45" s="18">
        <v>184.91498000000001</v>
      </c>
      <c r="GH45" s="18">
        <v>184.91498000000001</v>
      </c>
      <c r="GI45" s="18">
        <v>-1.31498</v>
      </c>
      <c r="GJ45" s="18">
        <v>184.6</v>
      </c>
      <c r="GK45" s="18">
        <v>185.47028</v>
      </c>
      <c r="GL45" s="18">
        <v>185.47028</v>
      </c>
      <c r="GM45" s="18">
        <v>-0.87028000000000005</v>
      </c>
      <c r="GN45" s="18">
        <v>83</v>
      </c>
      <c r="GO45" s="18">
        <v>83.437340000000006</v>
      </c>
      <c r="GP45" s="18">
        <v>88.410179999999997</v>
      </c>
      <c r="GQ45" s="18">
        <v>-5.4101800000000004</v>
      </c>
      <c r="GR45" s="18">
        <v>6.1</v>
      </c>
      <c r="GS45" s="18">
        <v>6.1913999999999998</v>
      </c>
      <c r="GT45" s="18">
        <v>4.4600200000000001</v>
      </c>
      <c r="GU45" s="18">
        <v>1.63998</v>
      </c>
      <c r="GV45" s="18">
        <v>2.2999999999999998</v>
      </c>
      <c r="GW45" s="18">
        <v>3.0515099999999999</v>
      </c>
      <c r="GX45" s="18">
        <v>4.6789800000000001</v>
      </c>
      <c r="GY45" s="18">
        <v>-2.3789799999999999</v>
      </c>
      <c r="GZ45" s="18">
        <v>31.8</v>
      </c>
      <c r="HA45" s="18">
        <v>28.652799999999999</v>
      </c>
      <c r="HB45" s="18">
        <v>4.12371</v>
      </c>
      <c r="HC45" s="18">
        <v>27.676290000000002</v>
      </c>
      <c r="HD45" s="18">
        <v>26.1</v>
      </c>
      <c r="HE45" s="18">
        <v>32.627180000000003</v>
      </c>
      <c r="HF45" s="18">
        <v>32.627180000000003</v>
      </c>
      <c r="HG45" s="18">
        <v>-6.5271800000000004</v>
      </c>
      <c r="HH45" s="18">
        <v>2.2000000000000002</v>
      </c>
      <c r="HI45" s="18">
        <v>1.97359</v>
      </c>
      <c r="HJ45" s="18">
        <v>1.97359</v>
      </c>
      <c r="HK45" s="18">
        <v>0.22641</v>
      </c>
      <c r="HL45" s="18">
        <v>16.899999999999999</v>
      </c>
      <c r="HM45" s="18">
        <v>17.171500000000002</v>
      </c>
      <c r="HN45" s="18">
        <v>17.171500000000002</v>
      </c>
      <c r="HO45" s="18">
        <v>-0.27150000000000002</v>
      </c>
      <c r="HP45" s="18">
        <v>80.599999999999994</v>
      </c>
      <c r="HQ45" s="18">
        <v>87.273110000000003</v>
      </c>
      <c r="HR45" s="18">
        <v>50</v>
      </c>
      <c r="HS45" s="18">
        <v>30.6</v>
      </c>
      <c r="HT45" s="18"/>
      <c r="HU45" s="18"/>
      <c r="HV45" s="18"/>
      <c r="HW45" s="18">
        <v>0</v>
      </c>
      <c r="HX45" s="18"/>
      <c r="HY45" s="18"/>
      <c r="HZ45" s="18"/>
      <c r="IA45" s="18">
        <v>0</v>
      </c>
      <c r="IB45" s="18">
        <v>94.1</v>
      </c>
      <c r="IC45" s="18">
        <v>85.482579999999999</v>
      </c>
      <c r="ID45" s="18">
        <v>57.41131</v>
      </c>
      <c r="IE45" s="18">
        <v>36.688690000000001</v>
      </c>
      <c r="IF45" s="18"/>
      <c r="IG45" s="18"/>
      <c r="IH45" s="18"/>
      <c r="II45" s="18">
        <v>0</v>
      </c>
      <c r="IJ45" s="18"/>
      <c r="IK45" s="18"/>
      <c r="IL45" s="18"/>
      <c r="IM45" s="18">
        <v>0</v>
      </c>
      <c r="IN45" s="18">
        <v>47.6</v>
      </c>
      <c r="IO45" s="18">
        <v>48.181449999999998</v>
      </c>
      <c r="IP45" s="18">
        <v>48.181449999999998</v>
      </c>
      <c r="IQ45" s="18">
        <v>-0.58145000000000002</v>
      </c>
      <c r="IR45" s="18"/>
      <c r="IS45" s="18"/>
      <c r="IT45" s="18"/>
      <c r="IU45" s="18">
        <v>0</v>
      </c>
      <c r="IV45" s="18"/>
      <c r="IW45" s="18"/>
      <c r="IX45" s="18"/>
      <c r="IY45" s="18">
        <v>0</v>
      </c>
      <c r="IZ45" s="18"/>
      <c r="JA45" s="18"/>
      <c r="JB45" s="18"/>
      <c r="JC45" s="18">
        <v>0</v>
      </c>
      <c r="JD45" s="18">
        <v>68.400000000000006</v>
      </c>
      <c r="JE45" s="18">
        <v>64.999380000000002</v>
      </c>
      <c r="JF45" s="18">
        <v>75.210710000000006</v>
      </c>
      <c r="JG45" s="18">
        <v>-6.8107100000000003</v>
      </c>
      <c r="JH45" s="18">
        <v>177.5</v>
      </c>
      <c r="JI45" s="18">
        <v>185.37450000000001</v>
      </c>
      <c r="JJ45" s="18">
        <v>185.37450000000001</v>
      </c>
      <c r="JK45" s="18">
        <v>-7.8745000000000003</v>
      </c>
      <c r="JL45" s="18">
        <v>175</v>
      </c>
      <c r="JM45" s="18">
        <v>185.37450000000001</v>
      </c>
      <c r="JN45" s="18">
        <v>185.37450000000001</v>
      </c>
      <c r="JO45" s="18">
        <v>-10.374499999999999</v>
      </c>
      <c r="JP45" s="18">
        <v>209.5</v>
      </c>
      <c r="JQ45" s="18">
        <v>185.37450000000001</v>
      </c>
      <c r="JR45" s="18">
        <v>185.37450000000001</v>
      </c>
      <c r="JS45" s="18">
        <v>24.125499999999999</v>
      </c>
      <c r="JT45" s="18">
        <v>274.7</v>
      </c>
      <c r="JU45" s="18">
        <v>278.89677</v>
      </c>
      <c r="JV45" s="18">
        <v>278.89677</v>
      </c>
      <c r="JW45" s="18">
        <v>-4.1967699999999999</v>
      </c>
      <c r="JX45" s="18">
        <v>75.900000000000006</v>
      </c>
      <c r="JY45" s="18">
        <v>73.590999999999994</v>
      </c>
      <c r="JZ45" s="18">
        <v>73.590999999999994</v>
      </c>
      <c r="KA45" s="18">
        <v>2.3090000000000002</v>
      </c>
      <c r="KB45" s="18">
        <v>36.799999999999997</v>
      </c>
      <c r="KC45" s="18">
        <v>36.905999999999999</v>
      </c>
      <c r="KD45" s="18">
        <v>36.905999999999999</v>
      </c>
      <c r="KE45" s="18">
        <v>-0.106</v>
      </c>
      <c r="KF45" s="18"/>
      <c r="KG45" s="18"/>
      <c r="KH45" s="18"/>
      <c r="KI45" s="18">
        <v>0</v>
      </c>
      <c r="KJ45" s="18"/>
      <c r="KK45" s="18"/>
      <c r="KL45" s="18"/>
      <c r="KM45" s="18">
        <v>0</v>
      </c>
      <c r="KN45" s="18"/>
      <c r="KO45" s="18"/>
      <c r="KP45" s="18"/>
      <c r="KQ45" s="18">
        <v>0</v>
      </c>
      <c r="KR45" s="18">
        <v>0</v>
      </c>
      <c r="KS45" s="18"/>
      <c r="KT45" s="18"/>
      <c r="KU45" s="18">
        <v>0</v>
      </c>
      <c r="KV45" s="18"/>
      <c r="KW45" s="18"/>
      <c r="KX45" s="18"/>
      <c r="KY45" s="18">
        <v>0</v>
      </c>
      <c r="KZ45" s="18">
        <v>0</v>
      </c>
      <c r="LA45" s="18"/>
      <c r="LB45" s="18"/>
      <c r="LC45" s="18">
        <v>0</v>
      </c>
      <c r="LD45" s="18">
        <v>0.8</v>
      </c>
      <c r="LE45" s="18">
        <v>0.63188999999999995</v>
      </c>
      <c r="LF45" s="18">
        <v>0.63188999999999995</v>
      </c>
      <c r="LG45" s="18">
        <v>0.16811000000000001</v>
      </c>
      <c r="LH45" s="18">
        <v>179.1</v>
      </c>
      <c r="LI45" s="18">
        <v>157.56008</v>
      </c>
      <c r="LJ45" s="18">
        <v>139.23707999999999</v>
      </c>
      <c r="LK45" s="18">
        <v>39.862920000000003</v>
      </c>
      <c r="LL45" s="18">
        <v>99.2</v>
      </c>
      <c r="LM45" s="18">
        <v>75.746030000000005</v>
      </c>
      <c r="LN45" s="18">
        <v>92.444500000000005</v>
      </c>
      <c r="LO45" s="18">
        <v>6.7554999999999996</v>
      </c>
      <c r="LP45" s="18">
        <v>63.3</v>
      </c>
      <c r="LQ45" s="18">
        <v>67.133979999999994</v>
      </c>
      <c r="LR45" s="18">
        <v>67.133979999999994</v>
      </c>
      <c r="LS45" s="18">
        <v>-3.8339799999999999</v>
      </c>
      <c r="LT45" s="18">
        <v>65.900000000000006</v>
      </c>
      <c r="LU45" s="18">
        <v>65.779730000000001</v>
      </c>
      <c r="LV45" s="18">
        <v>65.779730000000001</v>
      </c>
      <c r="LW45" s="18">
        <v>0.12027</v>
      </c>
      <c r="LX45" s="18">
        <v>26.8</v>
      </c>
      <c r="LY45" s="18">
        <v>29.951460000000001</v>
      </c>
      <c r="LZ45" s="18">
        <v>29.951460000000001</v>
      </c>
      <c r="MA45" s="18">
        <v>-3.1514600000000002</v>
      </c>
      <c r="MB45" s="18">
        <v>125.5</v>
      </c>
      <c r="MC45" s="18">
        <v>67.010310000000004</v>
      </c>
      <c r="MD45" s="18"/>
      <c r="ME45" s="18">
        <v>125.5</v>
      </c>
      <c r="MF45" s="18"/>
      <c r="MG45" s="18"/>
      <c r="MH45" s="18"/>
      <c r="MI45" s="18">
        <v>0</v>
      </c>
      <c r="MJ45" s="18"/>
      <c r="MK45" s="18"/>
      <c r="ML45" s="18"/>
      <c r="MM45" s="18">
        <v>0</v>
      </c>
      <c r="MN45" s="18">
        <v>147.19999999999999</v>
      </c>
      <c r="MO45" s="18">
        <v>159.10807</v>
      </c>
      <c r="MP45" s="18">
        <v>159.10807</v>
      </c>
      <c r="MQ45" s="18">
        <v>-11.90807</v>
      </c>
      <c r="MR45" s="18">
        <v>149.19999999999999</v>
      </c>
      <c r="MS45" s="18">
        <v>159.10807</v>
      </c>
      <c r="MT45" s="18">
        <v>159.10807</v>
      </c>
      <c r="MU45" s="18">
        <v>-9.9080700000000004</v>
      </c>
      <c r="MV45" s="18">
        <v>150.6</v>
      </c>
      <c r="MW45" s="18">
        <v>159.58587</v>
      </c>
      <c r="MX45" s="18">
        <v>159.58587</v>
      </c>
      <c r="MY45" s="18">
        <v>-8.9858700000000002</v>
      </c>
      <c r="MZ45" s="18">
        <v>191.8</v>
      </c>
      <c r="NA45" s="18"/>
      <c r="NB45" s="18">
        <v>185.62738999999999</v>
      </c>
      <c r="NC45" s="18">
        <v>6.1726099999999997</v>
      </c>
      <c r="ND45" s="18"/>
      <c r="NE45" s="18"/>
      <c r="NF45" s="18"/>
      <c r="NG45" s="18">
        <v>0</v>
      </c>
      <c r="NH45" s="18"/>
      <c r="NI45" s="18"/>
      <c r="NJ45" s="18"/>
      <c r="NK45" s="18">
        <v>0</v>
      </c>
      <c r="NL45" s="18"/>
      <c r="NM45" s="18"/>
      <c r="NN45" s="18"/>
      <c r="NO45" s="18">
        <v>0</v>
      </c>
      <c r="NP45" s="18"/>
      <c r="NQ45" s="18"/>
      <c r="NR45" s="18"/>
      <c r="NS45" s="18">
        <v>0</v>
      </c>
      <c r="NT45" s="18">
        <v>217.5</v>
      </c>
      <c r="NU45" s="18">
        <v>192.23309</v>
      </c>
      <c r="NV45" s="18">
        <v>192.23309</v>
      </c>
      <c r="NW45" s="18">
        <v>25.266909999999999</v>
      </c>
      <c r="NX45" s="18">
        <v>104.2</v>
      </c>
      <c r="NY45" s="18">
        <v>96.405180000000001</v>
      </c>
      <c r="NZ45" s="18">
        <v>96.405180000000001</v>
      </c>
      <c r="OA45" s="18">
        <v>7.7948199999999996</v>
      </c>
      <c r="OB45" s="18">
        <v>0</v>
      </c>
      <c r="OC45" s="18"/>
      <c r="OD45" s="18"/>
      <c r="OE45" s="18">
        <v>0</v>
      </c>
      <c r="OF45" s="18">
        <v>18.600000000000001</v>
      </c>
      <c r="OG45" s="18">
        <v>26</v>
      </c>
      <c r="OH45" s="18">
        <v>30.57</v>
      </c>
      <c r="OI45" s="18">
        <v>-11.97</v>
      </c>
      <c r="OJ45" s="18">
        <v>0</v>
      </c>
      <c r="OK45" s="18"/>
      <c r="OL45" s="18"/>
      <c r="OM45" s="18">
        <v>0</v>
      </c>
      <c r="ON45" s="18">
        <v>0.3</v>
      </c>
      <c r="OO45" s="18">
        <v>6.6980000000000004</v>
      </c>
      <c r="OP45" s="18">
        <v>6.6980000000000004</v>
      </c>
      <c r="OQ45" s="18">
        <v>-6.3979999999999997</v>
      </c>
      <c r="OR45" s="18">
        <v>0</v>
      </c>
      <c r="OS45" s="18"/>
      <c r="OT45" s="18"/>
      <c r="OU45" s="18">
        <v>0</v>
      </c>
      <c r="OV45" s="18">
        <v>5.9</v>
      </c>
      <c r="OW45" s="18">
        <v>5.8</v>
      </c>
      <c r="OX45" s="18">
        <v>5.8</v>
      </c>
      <c r="OY45" s="18">
        <v>0.1</v>
      </c>
      <c r="OZ45" s="18"/>
      <c r="PA45" s="18"/>
      <c r="PB45" s="18"/>
      <c r="PC45" s="18">
        <v>0</v>
      </c>
      <c r="PD45" s="18">
        <v>9.9</v>
      </c>
      <c r="PE45" s="18">
        <v>9</v>
      </c>
      <c r="PF45" s="18">
        <v>9</v>
      </c>
      <c r="PG45" s="18">
        <v>0.9</v>
      </c>
      <c r="PH45" s="18">
        <v>2.6</v>
      </c>
      <c r="PI45" s="18">
        <v>2.6689699999999998</v>
      </c>
      <c r="PJ45" s="18">
        <v>1.46</v>
      </c>
      <c r="PK45" s="18">
        <v>1.1399999999999999</v>
      </c>
      <c r="PL45" s="18">
        <v>0.2</v>
      </c>
      <c r="PM45" s="18"/>
      <c r="PN45" s="18"/>
      <c r="PO45" s="18">
        <v>0.2</v>
      </c>
      <c r="PP45" s="18">
        <v>1.8</v>
      </c>
      <c r="PQ45" s="18">
        <v>1.51</v>
      </c>
      <c r="PR45" s="18">
        <v>1.51</v>
      </c>
      <c r="PS45" s="18">
        <v>0.28999999999999998</v>
      </c>
      <c r="PT45" s="18">
        <v>1.4</v>
      </c>
      <c r="PU45" s="18">
        <v>1.6</v>
      </c>
      <c r="PV45" s="18">
        <v>1.6</v>
      </c>
      <c r="PW45" s="18">
        <v>-0.2</v>
      </c>
      <c r="PX45" s="18">
        <v>20.3</v>
      </c>
      <c r="PY45" s="18">
        <v>19.417480000000001</v>
      </c>
      <c r="PZ45" s="18">
        <v>19.417480000000001</v>
      </c>
      <c r="QA45" s="18">
        <v>0.88251999999999997</v>
      </c>
      <c r="QB45" s="18">
        <v>4.7</v>
      </c>
      <c r="QC45" s="18">
        <v>6</v>
      </c>
      <c r="QD45" s="18">
        <v>6</v>
      </c>
      <c r="QE45" s="18">
        <v>-1.3</v>
      </c>
      <c r="QF45" s="18">
        <v>7</v>
      </c>
      <c r="QG45" s="18">
        <v>4</v>
      </c>
      <c r="QH45" s="18">
        <v>4</v>
      </c>
      <c r="QI45" s="18">
        <v>3</v>
      </c>
      <c r="QJ45" s="18">
        <v>3.3</v>
      </c>
      <c r="QK45" s="18">
        <v>3.4</v>
      </c>
      <c r="QL45" s="18">
        <v>3.4</v>
      </c>
      <c r="QM45" s="18">
        <v>-0.1</v>
      </c>
      <c r="QN45" s="18">
        <v>15.9</v>
      </c>
      <c r="QO45" s="18">
        <v>16.504850000000001</v>
      </c>
      <c r="QP45" s="18">
        <v>16.504850000000001</v>
      </c>
      <c r="QQ45" s="18">
        <v>-0.60485</v>
      </c>
      <c r="QR45" s="18">
        <v>0</v>
      </c>
      <c r="QS45" s="18"/>
      <c r="QT45" s="18"/>
      <c r="QU45" s="18">
        <v>0</v>
      </c>
      <c r="QV45" s="18">
        <v>0</v>
      </c>
      <c r="QW45" s="18"/>
      <c r="QX45" s="18"/>
      <c r="QY45" s="18">
        <v>0</v>
      </c>
      <c r="QZ45" s="18">
        <v>4</v>
      </c>
      <c r="RA45" s="18">
        <v>2.2000000000000002</v>
      </c>
      <c r="RB45" s="18">
        <v>6.2960000000000003</v>
      </c>
      <c r="RC45" s="18">
        <v>-2.2959999999999998</v>
      </c>
      <c r="RD45" s="18">
        <v>16.8</v>
      </c>
      <c r="RE45" s="18">
        <v>17.7</v>
      </c>
      <c r="RF45" s="18">
        <v>22.57</v>
      </c>
      <c r="RG45" s="18">
        <v>-5.77</v>
      </c>
      <c r="RH45" s="18">
        <v>4.4000000000000004</v>
      </c>
      <c r="RI45" s="18">
        <v>4.2</v>
      </c>
      <c r="RJ45" s="18">
        <v>4.2</v>
      </c>
      <c r="RK45" s="18">
        <v>0.2</v>
      </c>
      <c r="RL45" s="18">
        <v>1.2</v>
      </c>
      <c r="RM45" s="18">
        <v>1.2</v>
      </c>
      <c r="RN45" s="18">
        <v>1.2</v>
      </c>
      <c r="RO45" s="18">
        <v>0</v>
      </c>
      <c r="RP45" s="18">
        <v>2.4</v>
      </c>
      <c r="RQ45" s="18">
        <v>2.4</v>
      </c>
      <c r="RR45" s="18">
        <v>2.4</v>
      </c>
      <c r="RS45" s="18">
        <v>0</v>
      </c>
      <c r="RT45" s="18">
        <v>2.7</v>
      </c>
      <c r="RU45" s="18">
        <v>2.8</v>
      </c>
      <c r="RV45" s="18">
        <v>2.8</v>
      </c>
      <c r="RW45" s="18">
        <v>-0.1</v>
      </c>
      <c r="RX45" s="18">
        <v>0</v>
      </c>
      <c r="RY45" s="18"/>
      <c r="RZ45" s="18"/>
      <c r="SA45" s="18">
        <v>0</v>
      </c>
      <c r="SB45" s="18"/>
      <c r="SC45" s="18"/>
      <c r="SD45" s="18"/>
      <c r="SE45" s="18">
        <v>0</v>
      </c>
      <c r="SF45" s="18">
        <v>16.3</v>
      </c>
      <c r="SG45" s="18">
        <v>19.772790000000001</v>
      </c>
      <c r="SH45" s="18">
        <v>13.279680000000001</v>
      </c>
      <c r="SI45" s="18">
        <v>3.0203199999999999</v>
      </c>
      <c r="SJ45" s="18">
        <v>1.1000000000000001</v>
      </c>
      <c r="SK45" s="18">
        <v>1.04</v>
      </c>
      <c r="SL45" s="18">
        <v>1.04</v>
      </c>
      <c r="SM45" s="18">
        <v>0.06</v>
      </c>
      <c r="SN45" s="18"/>
      <c r="SO45" s="18"/>
      <c r="SP45" s="18">
        <v>0.4</v>
      </c>
      <c r="SQ45" s="18">
        <v>-0.4</v>
      </c>
      <c r="SR45" s="18">
        <v>4.0999999999999996</v>
      </c>
      <c r="SS45" s="18">
        <v>4.5999999999999996</v>
      </c>
      <c r="ST45" s="18">
        <v>4.5999999999999996</v>
      </c>
      <c r="SU45" s="18">
        <v>-0.5</v>
      </c>
      <c r="SV45" s="18">
        <v>1.9</v>
      </c>
      <c r="SW45" s="18">
        <v>3.4</v>
      </c>
      <c r="SX45" s="18">
        <v>3.4</v>
      </c>
      <c r="SY45" s="18">
        <v>-1.5</v>
      </c>
      <c r="SZ45" s="18">
        <v>3.7</v>
      </c>
      <c r="TA45" s="18">
        <v>4.5</v>
      </c>
      <c r="TB45" s="18">
        <v>4.5</v>
      </c>
      <c r="TC45" s="18">
        <v>-0.8</v>
      </c>
      <c r="TD45" s="18">
        <v>5.5</v>
      </c>
      <c r="TE45" s="18">
        <v>6.5</v>
      </c>
      <c r="TF45" s="18">
        <v>6.5</v>
      </c>
      <c r="TG45" s="18">
        <v>-1</v>
      </c>
      <c r="TH45" s="18">
        <v>10</v>
      </c>
      <c r="TI45" s="18">
        <v>10</v>
      </c>
      <c r="TJ45" s="18">
        <v>10</v>
      </c>
      <c r="TK45" s="18">
        <v>0</v>
      </c>
      <c r="TL45" s="18">
        <v>24.6</v>
      </c>
      <c r="TM45" s="18">
        <v>20.8</v>
      </c>
      <c r="TN45" s="18">
        <v>22.876999999999999</v>
      </c>
      <c r="TO45" s="18">
        <v>1.7230000000000001</v>
      </c>
      <c r="TP45" s="18">
        <v>22.9</v>
      </c>
      <c r="TQ45" s="18">
        <v>30.1</v>
      </c>
      <c r="TR45" s="18">
        <v>49.395000000000003</v>
      </c>
      <c r="TS45" s="18">
        <v>-26.495000000000001</v>
      </c>
      <c r="TT45" s="18">
        <v>0</v>
      </c>
      <c r="TU45" s="18"/>
      <c r="TV45" s="18"/>
      <c r="TW45" s="18">
        <v>0</v>
      </c>
      <c r="TX45" s="18">
        <v>19.3</v>
      </c>
      <c r="TY45" s="18">
        <v>22.466429999999999</v>
      </c>
      <c r="TZ45" s="18">
        <v>23.196000000000002</v>
      </c>
      <c r="UA45" s="18">
        <v>-3.8959999999999999</v>
      </c>
      <c r="UB45" s="18">
        <v>8.6</v>
      </c>
      <c r="UC45" s="18">
        <v>39.422260000000001</v>
      </c>
      <c r="UD45" s="18">
        <v>44.783000000000001</v>
      </c>
      <c r="UE45" s="18">
        <v>-36.183</v>
      </c>
      <c r="UF45" s="18">
        <v>0.7</v>
      </c>
      <c r="UG45" s="18">
        <v>1.7410000000000001</v>
      </c>
      <c r="UH45" s="18">
        <v>1.7410000000000001</v>
      </c>
      <c r="UI45" s="18">
        <v>-1.0409999999999999</v>
      </c>
      <c r="UJ45" s="18">
        <v>0.7</v>
      </c>
      <c r="UK45" s="18">
        <v>1.81</v>
      </c>
      <c r="UL45" s="18">
        <v>1.81</v>
      </c>
      <c r="UM45" s="18">
        <v>-1.1100000000000001</v>
      </c>
      <c r="UN45" s="18">
        <v>8</v>
      </c>
      <c r="UO45" s="18">
        <v>6.5</v>
      </c>
      <c r="UP45" s="18">
        <v>6.5</v>
      </c>
      <c r="UQ45" s="18">
        <v>1.5</v>
      </c>
      <c r="UR45" s="18">
        <v>2.2999999999999998</v>
      </c>
      <c r="US45" s="18">
        <v>2</v>
      </c>
      <c r="UT45" s="18">
        <v>2</v>
      </c>
      <c r="UU45" s="18">
        <v>0.3</v>
      </c>
      <c r="UV45" s="18">
        <v>5.0999999999999996</v>
      </c>
      <c r="UW45" s="18">
        <v>7.6</v>
      </c>
      <c r="UX45" s="18">
        <v>7.6</v>
      </c>
      <c r="UY45" s="18">
        <v>-2.5</v>
      </c>
      <c r="UZ45" s="18">
        <v>3.1</v>
      </c>
      <c r="VA45" s="18">
        <v>3</v>
      </c>
      <c r="VB45" s="18">
        <v>3</v>
      </c>
      <c r="VC45" s="18">
        <v>0.1</v>
      </c>
      <c r="VD45" s="18">
        <v>3.7</v>
      </c>
      <c r="VE45" s="18">
        <v>3.3</v>
      </c>
      <c r="VF45" s="18">
        <v>3.3</v>
      </c>
      <c r="VG45" s="18">
        <v>0.4</v>
      </c>
      <c r="VH45" s="18">
        <v>3.9</v>
      </c>
      <c r="VI45" s="18">
        <v>3.4</v>
      </c>
      <c r="VJ45" s="18">
        <v>3.4</v>
      </c>
      <c r="VK45" s="18">
        <v>0.5</v>
      </c>
      <c r="VL45" s="18">
        <v>0.3</v>
      </c>
      <c r="VM45" s="18">
        <v>6.51</v>
      </c>
      <c r="VN45" s="18">
        <v>6.51</v>
      </c>
      <c r="VO45" s="18">
        <v>-6.21</v>
      </c>
      <c r="VP45" s="18">
        <v>0</v>
      </c>
      <c r="VQ45" s="18"/>
      <c r="VR45" s="18"/>
      <c r="VS45" s="18">
        <v>0</v>
      </c>
      <c r="VT45" s="18">
        <v>0</v>
      </c>
      <c r="VU45" s="18"/>
      <c r="VV45" s="18"/>
      <c r="VW45" s="18">
        <v>0</v>
      </c>
      <c r="VX45" s="18">
        <v>0</v>
      </c>
      <c r="VY45" s="18"/>
      <c r="VZ45" s="18"/>
      <c r="WA45" s="18">
        <v>0</v>
      </c>
      <c r="WB45" s="18">
        <v>0.6</v>
      </c>
      <c r="WC45" s="18">
        <v>0.6</v>
      </c>
      <c r="WD45" s="18">
        <v>0.6</v>
      </c>
      <c r="WE45" s="18">
        <v>0</v>
      </c>
      <c r="WF45" s="18">
        <v>67.8</v>
      </c>
      <c r="WG45" s="18">
        <v>80</v>
      </c>
      <c r="WH45" s="18">
        <v>80</v>
      </c>
      <c r="WI45" s="18">
        <v>-12.2</v>
      </c>
      <c r="WJ45" s="18">
        <v>53.9</v>
      </c>
      <c r="WK45" s="18">
        <v>77</v>
      </c>
      <c r="WL45" s="18">
        <v>77</v>
      </c>
      <c r="WM45" s="18">
        <v>-23.1</v>
      </c>
      <c r="WN45" s="18">
        <v>0</v>
      </c>
      <c r="WO45" s="18"/>
      <c r="WP45" s="18"/>
      <c r="WQ45" s="18">
        <v>0</v>
      </c>
      <c r="WR45" s="18">
        <v>0</v>
      </c>
      <c r="WS45" s="18"/>
      <c r="WT45" s="18"/>
      <c r="WU45" s="18">
        <v>0</v>
      </c>
      <c r="WV45" s="18">
        <v>7</v>
      </c>
      <c r="WW45" s="18">
        <v>7</v>
      </c>
      <c r="WX45" s="18">
        <v>7</v>
      </c>
      <c r="WY45" s="18">
        <v>0</v>
      </c>
      <c r="WZ45" s="18">
        <v>18.899999999999999</v>
      </c>
      <c r="XA45" s="18">
        <v>18.932040000000001</v>
      </c>
      <c r="XB45" s="18">
        <v>18.932040000000001</v>
      </c>
      <c r="XC45" s="18">
        <v>-3.2039999999999999E-2</v>
      </c>
      <c r="XD45" s="18">
        <v>9.3000000000000007</v>
      </c>
      <c r="XE45" s="18">
        <v>10.6</v>
      </c>
      <c r="XF45" s="18">
        <v>10.6</v>
      </c>
      <c r="XG45" s="18">
        <v>-1.3</v>
      </c>
      <c r="XH45" s="18"/>
      <c r="XI45" s="18"/>
      <c r="XJ45" s="18"/>
      <c r="XK45" s="18">
        <v>0</v>
      </c>
      <c r="XL45" s="18"/>
      <c r="XM45" s="18"/>
      <c r="XN45" s="18"/>
      <c r="XO45" s="18">
        <v>0</v>
      </c>
      <c r="XP45" s="18">
        <v>14.5</v>
      </c>
      <c r="XQ45" s="18">
        <v>14</v>
      </c>
      <c r="XR45" s="18">
        <v>14</v>
      </c>
      <c r="XS45" s="18">
        <v>0.5</v>
      </c>
      <c r="XT45" s="18">
        <v>16.3</v>
      </c>
      <c r="XU45" s="18">
        <v>17</v>
      </c>
      <c r="XV45" s="18">
        <v>17</v>
      </c>
      <c r="XW45" s="18">
        <v>-0.7</v>
      </c>
      <c r="XX45" s="18">
        <v>6</v>
      </c>
      <c r="XY45" s="18">
        <v>7.63</v>
      </c>
      <c r="XZ45" s="18">
        <v>7.63</v>
      </c>
      <c r="YA45" s="18">
        <v>-1.63</v>
      </c>
      <c r="YB45" s="18">
        <v>6.48</v>
      </c>
      <c r="YC45" s="18">
        <v>8.5</v>
      </c>
      <c r="YD45" s="18">
        <v>8.5</v>
      </c>
      <c r="YE45" s="18">
        <v>-2.02</v>
      </c>
      <c r="YF45" s="18"/>
      <c r="YG45" s="18"/>
      <c r="YH45" s="18"/>
      <c r="YI45" s="18">
        <v>0</v>
      </c>
      <c r="YJ45" s="18"/>
      <c r="YK45" s="18"/>
      <c r="YL45" s="18"/>
      <c r="YM45" s="18">
        <v>0</v>
      </c>
    </row>
    <row r="46" spans="1:663" ht="24" customHeight="1" x14ac:dyDescent="0.3">
      <c r="A46" s="1"/>
      <c r="B46" s="17" t="s">
        <v>70</v>
      </c>
      <c r="C46" s="17" t="s">
        <v>771</v>
      </c>
      <c r="D46" s="18">
        <v>99.2</v>
      </c>
      <c r="E46" s="18">
        <v>101.60194</v>
      </c>
      <c r="F46" s="18">
        <v>101.60194</v>
      </c>
      <c r="G46" s="18">
        <v>-2.4019400000000002</v>
      </c>
      <c r="H46" s="18">
        <v>630.4</v>
      </c>
      <c r="I46" s="18">
        <v>643.65809000000002</v>
      </c>
      <c r="J46" s="18">
        <v>643.65809000000002</v>
      </c>
      <c r="K46" s="18">
        <v>-13.258089999999999</v>
      </c>
      <c r="L46" s="18">
        <v>214.4</v>
      </c>
      <c r="M46" s="18">
        <v>209.39341999999999</v>
      </c>
      <c r="N46" s="18">
        <v>209.39341999999999</v>
      </c>
      <c r="O46" s="18">
        <v>5.0065799999999996</v>
      </c>
      <c r="P46" s="18">
        <v>2.4</v>
      </c>
      <c r="Q46" s="18"/>
      <c r="R46" s="18"/>
      <c r="S46" s="18">
        <v>2.4</v>
      </c>
      <c r="T46" s="18">
        <v>1.2</v>
      </c>
      <c r="U46" s="18"/>
      <c r="V46" s="18"/>
      <c r="W46" s="18">
        <v>1.2</v>
      </c>
      <c r="X46" s="18">
        <v>30</v>
      </c>
      <c r="Y46" s="18">
        <v>30.672820000000002</v>
      </c>
      <c r="Z46" s="18">
        <v>19.859629999999999</v>
      </c>
      <c r="AA46" s="18">
        <v>10.140370000000001</v>
      </c>
      <c r="AB46" s="18">
        <v>76.099999999999994</v>
      </c>
      <c r="AC46" s="18">
        <v>80.822000000000003</v>
      </c>
      <c r="AD46" s="18">
        <v>80.822000000000003</v>
      </c>
      <c r="AE46" s="18">
        <v>-4.7220000000000004</v>
      </c>
      <c r="AF46" s="18"/>
      <c r="AG46" s="18"/>
      <c r="AH46" s="18"/>
      <c r="AI46" s="18">
        <v>0</v>
      </c>
      <c r="AJ46" s="18"/>
      <c r="AK46" s="18"/>
      <c r="AL46" s="18"/>
      <c r="AM46" s="18">
        <v>0</v>
      </c>
      <c r="AN46" s="18">
        <v>186.9</v>
      </c>
      <c r="AO46" s="18">
        <v>196.22801999999999</v>
      </c>
      <c r="AP46" s="18">
        <v>196.22801999999999</v>
      </c>
      <c r="AQ46" s="18">
        <v>-9.3280200000000004</v>
      </c>
      <c r="AR46" s="18">
        <v>204.4</v>
      </c>
      <c r="AS46" s="18">
        <v>196.22801999999999</v>
      </c>
      <c r="AT46" s="18">
        <v>196.22801999999999</v>
      </c>
      <c r="AU46" s="18">
        <v>8.1719799999999996</v>
      </c>
      <c r="AV46" s="18">
        <v>204.3</v>
      </c>
      <c r="AW46" s="18">
        <v>196.22801999999999</v>
      </c>
      <c r="AX46" s="18">
        <v>196.22801999999999</v>
      </c>
      <c r="AY46" s="18">
        <v>8.0719799999999999</v>
      </c>
      <c r="AZ46" s="18">
        <v>285.7</v>
      </c>
      <c r="BA46" s="18">
        <v>295.22593999999998</v>
      </c>
      <c r="BB46" s="18">
        <v>295.22593999999998</v>
      </c>
      <c r="BC46" s="18">
        <v>-9.5259400000000003</v>
      </c>
      <c r="BD46" s="18">
        <v>214.4</v>
      </c>
      <c r="BE46" s="18">
        <v>208.07390000000001</v>
      </c>
      <c r="BF46" s="18">
        <v>208.07390000000001</v>
      </c>
      <c r="BG46" s="18">
        <v>6.3261000000000003</v>
      </c>
      <c r="BH46" s="18">
        <v>107.5</v>
      </c>
      <c r="BI46" s="18">
        <v>104.34936999999999</v>
      </c>
      <c r="BJ46" s="18">
        <v>104.34936999999999</v>
      </c>
      <c r="BK46" s="18">
        <v>3.15063</v>
      </c>
      <c r="BL46" s="18">
        <v>376.3</v>
      </c>
      <c r="BM46" s="18">
        <v>381.30583000000001</v>
      </c>
      <c r="BN46" s="18">
        <v>381.30583000000001</v>
      </c>
      <c r="BO46" s="18">
        <v>-5.0058299999999996</v>
      </c>
      <c r="BP46" s="18">
        <v>3</v>
      </c>
      <c r="BQ46" s="18">
        <v>4.4318400000000002</v>
      </c>
      <c r="BR46" s="18">
        <v>4.4318400000000002</v>
      </c>
      <c r="BS46" s="18">
        <v>-1.43184</v>
      </c>
      <c r="BT46" s="18"/>
      <c r="BU46" s="18"/>
      <c r="BV46" s="18"/>
      <c r="BW46" s="18">
        <v>0</v>
      </c>
      <c r="BX46" s="18"/>
      <c r="BY46" s="18"/>
      <c r="BZ46" s="18"/>
      <c r="CA46" s="18">
        <v>0</v>
      </c>
      <c r="CB46" s="18"/>
      <c r="CC46" s="18"/>
      <c r="CD46" s="18"/>
      <c r="CE46" s="18">
        <v>0</v>
      </c>
      <c r="CF46" s="18"/>
      <c r="CG46" s="18"/>
      <c r="CH46" s="18"/>
      <c r="CI46" s="18">
        <v>0</v>
      </c>
      <c r="CJ46" s="18">
        <v>120</v>
      </c>
      <c r="CK46" s="18">
        <v>119.05165</v>
      </c>
      <c r="CL46" s="18">
        <v>119.05165</v>
      </c>
      <c r="CM46" s="18">
        <v>0.94835000000000003</v>
      </c>
      <c r="CN46" s="18">
        <v>7.7</v>
      </c>
      <c r="CO46" s="18">
        <v>5.1333399999999996</v>
      </c>
      <c r="CP46" s="18">
        <v>5.1333399999999996</v>
      </c>
      <c r="CQ46" s="18">
        <v>2.5666600000000002</v>
      </c>
      <c r="CR46" s="18">
        <v>4.9000000000000004</v>
      </c>
      <c r="CS46" s="18">
        <v>2.8177599999999998</v>
      </c>
      <c r="CT46" s="18">
        <v>2.8177599999999998</v>
      </c>
      <c r="CU46" s="18">
        <v>2.0822400000000001</v>
      </c>
      <c r="CV46" s="18">
        <v>16.8</v>
      </c>
      <c r="CW46" s="18">
        <v>16.79176</v>
      </c>
      <c r="CX46" s="18">
        <v>16.79176</v>
      </c>
      <c r="CY46" s="18">
        <v>8.2400000000000008E-3</v>
      </c>
      <c r="CZ46" s="18">
        <v>6.9</v>
      </c>
      <c r="DA46" s="18">
        <v>6.8787000000000003</v>
      </c>
      <c r="DB46" s="18">
        <v>6.8787000000000003</v>
      </c>
      <c r="DC46" s="18">
        <v>2.1299999999999999E-2</v>
      </c>
      <c r="DD46" s="18">
        <v>14</v>
      </c>
      <c r="DE46" s="18">
        <v>14.919420000000001</v>
      </c>
      <c r="DF46" s="18">
        <v>14.919420000000001</v>
      </c>
      <c r="DG46" s="18">
        <v>-0.91942000000000002</v>
      </c>
      <c r="DH46" s="18">
        <v>141</v>
      </c>
      <c r="DI46" s="18">
        <v>142.30582999999999</v>
      </c>
      <c r="DJ46" s="18">
        <v>81.850009999999997</v>
      </c>
      <c r="DK46" s="18">
        <v>59.149990000000003</v>
      </c>
      <c r="DL46" s="18"/>
      <c r="DM46" s="18"/>
      <c r="DN46" s="18"/>
      <c r="DO46" s="18">
        <v>0</v>
      </c>
      <c r="DP46" s="18"/>
      <c r="DQ46" s="18"/>
      <c r="DR46" s="18"/>
      <c r="DS46" s="18">
        <v>0</v>
      </c>
      <c r="DT46" s="18"/>
      <c r="DU46" s="18"/>
      <c r="DV46" s="18"/>
      <c r="DW46" s="18">
        <v>0</v>
      </c>
      <c r="DX46" s="18">
        <v>2.9</v>
      </c>
      <c r="DY46" s="18"/>
      <c r="DZ46" s="18"/>
      <c r="EA46" s="18">
        <v>2.9</v>
      </c>
      <c r="EB46" s="18">
        <v>100.1</v>
      </c>
      <c r="EC46" s="18">
        <v>109.19584999999999</v>
      </c>
      <c r="ED46" s="18">
        <v>77.618390000000005</v>
      </c>
      <c r="EE46" s="18">
        <v>22.48161</v>
      </c>
      <c r="EF46" s="18">
        <v>214.4</v>
      </c>
      <c r="EG46" s="18">
        <v>130.83608000000001</v>
      </c>
      <c r="EH46" s="18">
        <v>76.217020000000005</v>
      </c>
      <c r="EI46" s="18">
        <v>138.18297999999999</v>
      </c>
      <c r="EJ46" s="18"/>
      <c r="EK46" s="18"/>
      <c r="EL46" s="18"/>
      <c r="EM46" s="18">
        <v>0</v>
      </c>
      <c r="EN46" s="18">
        <v>49.5</v>
      </c>
      <c r="EO46" s="18"/>
      <c r="EP46" s="18"/>
      <c r="EQ46" s="18">
        <v>49.5</v>
      </c>
      <c r="ER46" s="18">
        <v>0</v>
      </c>
      <c r="ES46" s="18"/>
      <c r="ET46" s="18"/>
      <c r="EU46" s="18">
        <v>0</v>
      </c>
      <c r="EV46" s="18">
        <v>6.5</v>
      </c>
      <c r="EW46" s="18">
        <v>6.39</v>
      </c>
      <c r="EX46" s="18">
        <v>6.39</v>
      </c>
      <c r="EY46" s="18">
        <v>0.11</v>
      </c>
      <c r="EZ46" s="18">
        <v>0</v>
      </c>
      <c r="FA46" s="18"/>
      <c r="FB46" s="18"/>
      <c r="FC46" s="18">
        <v>0</v>
      </c>
      <c r="FD46" s="18">
        <v>26.7</v>
      </c>
      <c r="FE46" s="18">
        <v>27.02168</v>
      </c>
      <c r="FF46" s="18">
        <v>30.82526</v>
      </c>
      <c r="FG46" s="18">
        <v>-4.1252599999999999</v>
      </c>
      <c r="FH46" s="18">
        <v>61.6</v>
      </c>
      <c r="FI46" s="18">
        <v>48.543689999999998</v>
      </c>
      <c r="FJ46" s="18">
        <v>75</v>
      </c>
      <c r="FK46" s="18">
        <v>-13.4</v>
      </c>
      <c r="FL46" s="18">
        <v>12.7</v>
      </c>
      <c r="FM46" s="18">
        <v>16.004190000000001</v>
      </c>
      <c r="FN46" s="18">
        <v>20.749040000000001</v>
      </c>
      <c r="FO46" s="18">
        <v>-8.0490399999999998</v>
      </c>
      <c r="FP46" s="18">
        <v>18.600000000000001</v>
      </c>
      <c r="FQ46" s="18">
        <v>18.615860000000001</v>
      </c>
      <c r="FR46" s="18">
        <v>18.615860000000001</v>
      </c>
      <c r="FS46" s="18">
        <v>-1.5859999999999999E-2</v>
      </c>
      <c r="FT46" s="18">
        <v>12.3</v>
      </c>
      <c r="FU46" s="18">
        <v>10.67961</v>
      </c>
      <c r="FV46" s="18">
        <v>10.67961</v>
      </c>
      <c r="FW46" s="18">
        <v>1.62039</v>
      </c>
      <c r="FX46" s="18">
        <v>63.8</v>
      </c>
      <c r="FY46" s="18">
        <v>65.054289999999995</v>
      </c>
      <c r="FZ46" s="18">
        <v>65.054289999999995</v>
      </c>
      <c r="GA46" s="18">
        <v>-1.2542899999999999</v>
      </c>
      <c r="GB46" s="18">
        <v>182.8</v>
      </c>
      <c r="GC46" s="18">
        <v>184.91498000000001</v>
      </c>
      <c r="GD46" s="18">
        <v>184.91498000000001</v>
      </c>
      <c r="GE46" s="18">
        <v>-2.1149800000000001</v>
      </c>
      <c r="GF46" s="18">
        <v>183</v>
      </c>
      <c r="GG46" s="18">
        <v>184.91498000000001</v>
      </c>
      <c r="GH46" s="18">
        <v>184.91498000000001</v>
      </c>
      <c r="GI46" s="18">
        <v>-1.9149799999999999</v>
      </c>
      <c r="GJ46" s="18">
        <v>183.7</v>
      </c>
      <c r="GK46" s="18">
        <v>185.47028</v>
      </c>
      <c r="GL46" s="18">
        <v>185.47028</v>
      </c>
      <c r="GM46" s="18">
        <v>-1.7702800000000001</v>
      </c>
      <c r="GN46" s="18">
        <v>82.9</v>
      </c>
      <c r="GO46" s="18">
        <v>83.437340000000006</v>
      </c>
      <c r="GP46" s="18">
        <v>88.410179999999997</v>
      </c>
      <c r="GQ46" s="18">
        <v>-5.5101800000000001</v>
      </c>
      <c r="GR46" s="18">
        <v>6.2</v>
      </c>
      <c r="GS46" s="18">
        <v>6.1913999999999998</v>
      </c>
      <c r="GT46" s="18">
        <v>4.4600200000000001</v>
      </c>
      <c r="GU46" s="18">
        <v>1.7399800000000001</v>
      </c>
      <c r="GV46" s="18">
        <v>2.5</v>
      </c>
      <c r="GW46" s="18">
        <v>3.0515099999999999</v>
      </c>
      <c r="GX46" s="18">
        <v>4.6789800000000001</v>
      </c>
      <c r="GY46" s="18">
        <v>-2.1789800000000001</v>
      </c>
      <c r="GZ46" s="18">
        <v>31.5</v>
      </c>
      <c r="HA46" s="18">
        <v>28.652799999999999</v>
      </c>
      <c r="HB46" s="18">
        <v>30.185890000000001</v>
      </c>
      <c r="HC46" s="18">
        <v>1.3141099999999999</v>
      </c>
      <c r="HD46" s="18">
        <v>25.9</v>
      </c>
      <c r="HE46" s="18">
        <v>32.627180000000003</v>
      </c>
      <c r="HF46" s="18">
        <v>32.627180000000003</v>
      </c>
      <c r="HG46" s="18">
        <v>-6.7271799999999997</v>
      </c>
      <c r="HH46" s="18">
        <v>2.2000000000000002</v>
      </c>
      <c r="HI46" s="18">
        <v>1.97359</v>
      </c>
      <c r="HJ46" s="18">
        <v>1.97359</v>
      </c>
      <c r="HK46" s="18">
        <v>0.22641</v>
      </c>
      <c r="HL46" s="18">
        <v>32</v>
      </c>
      <c r="HM46" s="18">
        <v>17.171500000000002</v>
      </c>
      <c r="HN46" s="18">
        <v>17.171500000000002</v>
      </c>
      <c r="HO46" s="18">
        <v>14.8285</v>
      </c>
      <c r="HP46" s="18">
        <v>83.7</v>
      </c>
      <c r="HQ46" s="18">
        <v>87.273110000000003</v>
      </c>
      <c r="HR46" s="18">
        <v>55.608020000000003</v>
      </c>
      <c r="HS46" s="18">
        <v>28.09198</v>
      </c>
      <c r="HT46" s="18"/>
      <c r="HU46" s="18"/>
      <c r="HV46" s="18"/>
      <c r="HW46" s="18">
        <v>0</v>
      </c>
      <c r="HX46" s="18"/>
      <c r="HY46" s="18"/>
      <c r="HZ46" s="18"/>
      <c r="IA46" s="18">
        <v>0</v>
      </c>
      <c r="IB46" s="18">
        <v>93.7</v>
      </c>
      <c r="IC46" s="18">
        <v>85.482579999999999</v>
      </c>
      <c r="ID46" s="18">
        <v>68.961410000000001</v>
      </c>
      <c r="IE46" s="18">
        <v>24.738589999999999</v>
      </c>
      <c r="IF46" s="18"/>
      <c r="IG46" s="18"/>
      <c r="IH46" s="18"/>
      <c r="II46" s="18">
        <v>0</v>
      </c>
      <c r="IJ46" s="18"/>
      <c r="IK46" s="18"/>
      <c r="IL46" s="18"/>
      <c r="IM46" s="18">
        <v>0</v>
      </c>
      <c r="IN46" s="18">
        <v>47.5</v>
      </c>
      <c r="IO46" s="18">
        <v>48.181449999999998</v>
      </c>
      <c r="IP46" s="18">
        <v>48.181449999999998</v>
      </c>
      <c r="IQ46" s="18">
        <v>-0.68145</v>
      </c>
      <c r="IR46" s="18"/>
      <c r="IS46" s="18"/>
      <c r="IT46" s="18"/>
      <c r="IU46" s="18">
        <v>0</v>
      </c>
      <c r="IV46" s="18"/>
      <c r="IW46" s="18"/>
      <c r="IX46" s="18"/>
      <c r="IY46" s="18">
        <v>0</v>
      </c>
      <c r="IZ46" s="18"/>
      <c r="JA46" s="18"/>
      <c r="JB46" s="18"/>
      <c r="JC46" s="18">
        <v>0</v>
      </c>
      <c r="JD46" s="18">
        <v>68.5</v>
      </c>
      <c r="JE46" s="18">
        <v>64.999380000000002</v>
      </c>
      <c r="JF46" s="18">
        <v>75.210710000000006</v>
      </c>
      <c r="JG46" s="18">
        <v>-6.7107099999999997</v>
      </c>
      <c r="JH46" s="18">
        <v>177.2</v>
      </c>
      <c r="JI46" s="18">
        <v>185.2946</v>
      </c>
      <c r="JJ46" s="18">
        <v>185.2946</v>
      </c>
      <c r="JK46" s="18">
        <v>-8.0945999999999998</v>
      </c>
      <c r="JL46" s="18">
        <v>174.7</v>
      </c>
      <c r="JM46" s="18">
        <v>185.2946</v>
      </c>
      <c r="JN46" s="18">
        <v>185.2946</v>
      </c>
      <c r="JO46" s="18">
        <v>-10.5946</v>
      </c>
      <c r="JP46" s="18">
        <v>209.3</v>
      </c>
      <c r="JQ46" s="18">
        <v>185.2946</v>
      </c>
      <c r="JR46" s="18">
        <v>185.2946</v>
      </c>
      <c r="JS46" s="18">
        <v>24.005400000000002</v>
      </c>
      <c r="JT46" s="18">
        <v>275</v>
      </c>
      <c r="JU46" s="18">
        <v>278.77656000000002</v>
      </c>
      <c r="JV46" s="18">
        <v>278.77656000000002</v>
      </c>
      <c r="JW46" s="18">
        <v>-3.7765599999999999</v>
      </c>
      <c r="JX46" s="18">
        <v>75.8</v>
      </c>
      <c r="JY46" s="18">
        <v>73.590999999999994</v>
      </c>
      <c r="JZ46" s="18">
        <v>73.590999999999994</v>
      </c>
      <c r="KA46" s="18">
        <v>2.2090000000000001</v>
      </c>
      <c r="KB46" s="18">
        <v>36.9</v>
      </c>
      <c r="KC46" s="18">
        <v>36.905999999999999</v>
      </c>
      <c r="KD46" s="18">
        <v>36.905999999999999</v>
      </c>
      <c r="KE46" s="18">
        <v>-6.0000000000000001E-3</v>
      </c>
      <c r="KF46" s="18"/>
      <c r="KG46" s="18"/>
      <c r="KH46" s="18"/>
      <c r="KI46" s="18">
        <v>0</v>
      </c>
      <c r="KJ46" s="18"/>
      <c r="KK46" s="18"/>
      <c r="KL46" s="18"/>
      <c r="KM46" s="18">
        <v>0</v>
      </c>
      <c r="KN46" s="18"/>
      <c r="KO46" s="18"/>
      <c r="KP46" s="18"/>
      <c r="KQ46" s="18">
        <v>0</v>
      </c>
      <c r="KR46" s="18">
        <v>0</v>
      </c>
      <c r="KS46" s="18"/>
      <c r="KT46" s="18"/>
      <c r="KU46" s="18">
        <v>0</v>
      </c>
      <c r="KV46" s="18"/>
      <c r="KW46" s="18"/>
      <c r="KX46" s="18"/>
      <c r="KY46" s="18">
        <v>0</v>
      </c>
      <c r="KZ46" s="18">
        <v>0</v>
      </c>
      <c r="LA46" s="18"/>
      <c r="LB46" s="18"/>
      <c r="LC46" s="18">
        <v>0</v>
      </c>
      <c r="LD46" s="18">
        <v>0.7</v>
      </c>
      <c r="LE46" s="18">
        <v>0.63188999999999995</v>
      </c>
      <c r="LF46" s="18">
        <v>0.63188999999999995</v>
      </c>
      <c r="LG46" s="18">
        <v>6.8110000000000004E-2</v>
      </c>
      <c r="LH46" s="18">
        <v>179</v>
      </c>
      <c r="LI46" s="18">
        <v>157.56008</v>
      </c>
      <c r="LJ46" s="18">
        <v>149.00945999999999</v>
      </c>
      <c r="LK46" s="18">
        <v>29.990539999999999</v>
      </c>
      <c r="LL46" s="18">
        <v>99.6</v>
      </c>
      <c r="LM46" s="18">
        <v>76.331040000000002</v>
      </c>
      <c r="LN46" s="18">
        <v>97.250280000000004</v>
      </c>
      <c r="LO46" s="18">
        <v>2.34972</v>
      </c>
      <c r="LP46" s="18">
        <v>63.1</v>
      </c>
      <c r="LQ46" s="18">
        <v>67.133979999999994</v>
      </c>
      <c r="LR46" s="18">
        <v>67.133979999999994</v>
      </c>
      <c r="LS46" s="18">
        <v>-4.0339799999999997</v>
      </c>
      <c r="LT46" s="18">
        <v>65.7</v>
      </c>
      <c r="LU46" s="18">
        <v>65.779730000000001</v>
      </c>
      <c r="LV46" s="18">
        <v>65.779730000000001</v>
      </c>
      <c r="LW46" s="18">
        <v>-7.9729999999999995E-2</v>
      </c>
      <c r="LX46" s="18">
        <v>26.7</v>
      </c>
      <c r="LY46" s="18">
        <v>29.951460000000001</v>
      </c>
      <c r="LZ46" s="18">
        <v>29.951460000000001</v>
      </c>
      <c r="MA46" s="18">
        <v>-3.2514599999999998</v>
      </c>
      <c r="MB46" s="18">
        <v>122</v>
      </c>
      <c r="MC46" s="18">
        <v>93.301429999999996</v>
      </c>
      <c r="MD46" s="18"/>
      <c r="ME46" s="18">
        <v>122</v>
      </c>
      <c r="MF46" s="18"/>
      <c r="MG46" s="18"/>
      <c r="MH46" s="18"/>
      <c r="MI46" s="18">
        <v>0</v>
      </c>
      <c r="MJ46" s="18"/>
      <c r="MK46" s="18"/>
      <c r="ML46" s="18"/>
      <c r="MM46" s="18">
        <v>0</v>
      </c>
      <c r="MN46" s="18">
        <v>146.69999999999999</v>
      </c>
      <c r="MO46" s="18">
        <v>159.10807</v>
      </c>
      <c r="MP46" s="18">
        <v>159.10807</v>
      </c>
      <c r="MQ46" s="18">
        <v>-12.40807</v>
      </c>
      <c r="MR46" s="18">
        <v>148.9</v>
      </c>
      <c r="MS46" s="18">
        <v>159.10807</v>
      </c>
      <c r="MT46" s="18">
        <v>159.10807</v>
      </c>
      <c r="MU46" s="18">
        <v>-10.208069999999999</v>
      </c>
      <c r="MV46" s="18">
        <v>158.5</v>
      </c>
      <c r="MW46" s="18">
        <v>159.58587</v>
      </c>
      <c r="MX46" s="18">
        <v>159.58587</v>
      </c>
      <c r="MY46" s="18">
        <v>-1.0858699999999999</v>
      </c>
      <c r="MZ46" s="18">
        <v>191.2</v>
      </c>
      <c r="NA46" s="18"/>
      <c r="NB46" s="18">
        <v>185.62738999999999</v>
      </c>
      <c r="NC46" s="18">
        <v>5.5726100000000001</v>
      </c>
      <c r="ND46" s="18"/>
      <c r="NE46" s="18"/>
      <c r="NF46" s="18"/>
      <c r="NG46" s="18">
        <v>0</v>
      </c>
      <c r="NH46" s="18"/>
      <c r="NI46" s="18"/>
      <c r="NJ46" s="18"/>
      <c r="NK46" s="18">
        <v>0</v>
      </c>
      <c r="NL46" s="18"/>
      <c r="NM46" s="18"/>
      <c r="NN46" s="18"/>
      <c r="NO46" s="18">
        <v>0</v>
      </c>
      <c r="NP46" s="18"/>
      <c r="NQ46" s="18"/>
      <c r="NR46" s="18"/>
      <c r="NS46" s="18">
        <v>0</v>
      </c>
      <c r="NT46" s="18">
        <v>217.8</v>
      </c>
      <c r="NU46" s="18">
        <v>192.23309</v>
      </c>
      <c r="NV46" s="18">
        <v>192.23309</v>
      </c>
      <c r="NW46" s="18">
        <v>25.56691</v>
      </c>
      <c r="NX46" s="18">
        <v>104.3</v>
      </c>
      <c r="NY46" s="18">
        <v>96.405180000000001</v>
      </c>
      <c r="NZ46" s="18">
        <v>96.405180000000001</v>
      </c>
      <c r="OA46" s="18">
        <v>7.8948200000000002</v>
      </c>
      <c r="OB46" s="18">
        <v>0</v>
      </c>
      <c r="OC46" s="18"/>
      <c r="OD46" s="18"/>
      <c r="OE46" s="18">
        <v>0</v>
      </c>
      <c r="OF46" s="18">
        <v>19.100000000000001</v>
      </c>
      <c r="OG46" s="18">
        <v>25</v>
      </c>
      <c r="OH46" s="18">
        <v>30.86</v>
      </c>
      <c r="OI46" s="18">
        <v>-11.76</v>
      </c>
      <c r="OJ46" s="18">
        <v>0</v>
      </c>
      <c r="OK46" s="18"/>
      <c r="OL46" s="18"/>
      <c r="OM46" s="18">
        <v>0</v>
      </c>
      <c r="ON46" s="18">
        <v>0</v>
      </c>
      <c r="OO46" s="18">
        <v>5.7320000000000002</v>
      </c>
      <c r="OP46" s="18">
        <v>5.7320000000000002</v>
      </c>
      <c r="OQ46" s="18">
        <v>-5.7320000000000002</v>
      </c>
      <c r="OR46" s="18">
        <v>0</v>
      </c>
      <c r="OS46" s="18"/>
      <c r="OT46" s="18"/>
      <c r="OU46" s="18">
        <v>0</v>
      </c>
      <c r="OV46" s="18">
        <v>5.9</v>
      </c>
      <c r="OW46" s="18">
        <v>5.8</v>
      </c>
      <c r="OX46" s="18">
        <v>5.8</v>
      </c>
      <c r="OY46" s="18">
        <v>0.1</v>
      </c>
      <c r="OZ46" s="18"/>
      <c r="PA46" s="18"/>
      <c r="PB46" s="18"/>
      <c r="PC46" s="18">
        <v>0</v>
      </c>
      <c r="PD46" s="18">
        <v>9.9</v>
      </c>
      <c r="PE46" s="18">
        <v>9.9830000000000005</v>
      </c>
      <c r="PF46" s="18">
        <v>9</v>
      </c>
      <c r="PG46" s="18">
        <v>0.9</v>
      </c>
      <c r="PH46" s="18">
        <v>2.6</v>
      </c>
      <c r="PI46" s="18">
        <v>2.7425199999999998</v>
      </c>
      <c r="PJ46" s="18">
        <v>1.9654400000000001</v>
      </c>
      <c r="PK46" s="18">
        <v>0.63456000000000001</v>
      </c>
      <c r="PL46" s="18">
        <v>0.2</v>
      </c>
      <c r="PM46" s="18"/>
      <c r="PN46" s="18"/>
      <c r="PO46" s="18">
        <v>0.2</v>
      </c>
      <c r="PP46" s="18">
        <v>1.8</v>
      </c>
      <c r="PQ46" s="18">
        <v>1.51</v>
      </c>
      <c r="PR46" s="18">
        <v>1.51</v>
      </c>
      <c r="PS46" s="18">
        <v>0.28999999999999998</v>
      </c>
      <c r="PT46" s="18">
        <v>1.4</v>
      </c>
      <c r="PU46" s="18">
        <v>1.6</v>
      </c>
      <c r="PV46" s="18">
        <v>1.6</v>
      </c>
      <c r="PW46" s="18">
        <v>-0.2</v>
      </c>
      <c r="PX46" s="18">
        <v>20.3</v>
      </c>
      <c r="PY46" s="18">
        <v>19.417480000000001</v>
      </c>
      <c r="PZ46" s="18">
        <v>19.417480000000001</v>
      </c>
      <c r="QA46" s="18">
        <v>0.88251999999999997</v>
      </c>
      <c r="QB46" s="18">
        <v>4.7</v>
      </c>
      <c r="QC46" s="18">
        <v>6</v>
      </c>
      <c r="QD46" s="18">
        <v>6</v>
      </c>
      <c r="QE46" s="18">
        <v>-1.3</v>
      </c>
      <c r="QF46" s="18">
        <v>7</v>
      </c>
      <c r="QG46" s="18">
        <v>4</v>
      </c>
      <c r="QH46" s="18">
        <v>4</v>
      </c>
      <c r="QI46" s="18">
        <v>3</v>
      </c>
      <c r="QJ46" s="18">
        <v>3.3</v>
      </c>
      <c r="QK46" s="18">
        <v>3.4</v>
      </c>
      <c r="QL46" s="18">
        <v>3.4</v>
      </c>
      <c r="QM46" s="18">
        <v>-0.1</v>
      </c>
      <c r="QN46" s="18">
        <v>15.9</v>
      </c>
      <c r="QO46" s="18">
        <v>16.504850000000001</v>
      </c>
      <c r="QP46" s="18">
        <v>16.504850000000001</v>
      </c>
      <c r="QQ46" s="18">
        <v>-0.60485</v>
      </c>
      <c r="QR46" s="18">
        <v>0</v>
      </c>
      <c r="QS46" s="18"/>
      <c r="QT46" s="18"/>
      <c r="QU46" s="18">
        <v>0</v>
      </c>
      <c r="QV46" s="18">
        <v>0</v>
      </c>
      <c r="QW46" s="18"/>
      <c r="QX46" s="18"/>
      <c r="QY46" s="18">
        <v>0</v>
      </c>
      <c r="QZ46" s="18">
        <v>4.8</v>
      </c>
      <c r="RA46" s="18">
        <v>2.4</v>
      </c>
      <c r="RB46" s="18">
        <v>6.5060000000000002</v>
      </c>
      <c r="RC46" s="18">
        <v>-1.706</v>
      </c>
      <c r="RD46" s="18">
        <v>18.3</v>
      </c>
      <c r="RE46" s="18">
        <v>18</v>
      </c>
      <c r="RF46" s="18">
        <v>22.33</v>
      </c>
      <c r="RG46" s="18">
        <v>-4.03</v>
      </c>
      <c r="RH46" s="18">
        <v>4.4000000000000004</v>
      </c>
      <c r="RI46" s="18">
        <v>4.2</v>
      </c>
      <c r="RJ46" s="18">
        <v>4.2</v>
      </c>
      <c r="RK46" s="18">
        <v>0.2</v>
      </c>
      <c r="RL46" s="18">
        <v>1.2</v>
      </c>
      <c r="RM46" s="18">
        <v>1.2</v>
      </c>
      <c r="RN46" s="18">
        <v>1.2</v>
      </c>
      <c r="RO46" s="18">
        <v>0</v>
      </c>
      <c r="RP46" s="18">
        <v>2.4</v>
      </c>
      <c r="RQ46" s="18">
        <v>2.4</v>
      </c>
      <c r="RR46" s="18">
        <v>2.4</v>
      </c>
      <c r="RS46" s="18">
        <v>0</v>
      </c>
      <c r="RT46" s="18">
        <v>2.7</v>
      </c>
      <c r="RU46" s="18">
        <v>2.8</v>
      </c>
      <c r="RV46" s="18">
        <v>2.8</v>
      </c>
      <c r="RW46" s="18">
        <v>-0.1</v>
      </c>
      <c r="RX46" s="18">
        <v>0</v>
      </c>
      <c r="RY46" s="18"/>
      <c r="RZ46" s="18"/>
      <c r="SA46" s="18">
        <v>0</v>
      </c>
      <c r="SB46" s="18"/>
      <c r="SC46" s="18"/>
      <c r="SD46" s="18"/>
      <c r="SE46" s="18">
        <v>0</v>
      </c>
      <c r="SF46" s="18">
        <v>20.399999999999999</v>
      </c>
      <c r="SG46" s="18">
        <v>19.772790000000001</v>
      </c>
      <c r="SH46" s="18">
        <v>15.951309999999999</v>
      </c>
      <c r="SI46" s="18">
        <v>4.44869</v>
      </c>
      <c r="SJ46" s="18">
        <v>1.2</v>
      </c>
      <c r="SK46" s="18">
        <v>1.04</v>
      </c>
      <c r="SL46" s="18">
        <v>1.04</v>
      </c>
      <c r="SM46" s="18">
        <v>0.16</v>
      </c>
      <c r="SN46" s="18"/>
      <c r="SO46" s="18"/>
      <c r="SP46" s="18">
        <v>0.4</v>
      </c>
      <c r="SQ46" s="18">
        <v>-0.4</v>
      </c>
      <c r="SR46" s="18">
        <v>4.0999999999999996</v>
      </c>
      <c r="SS46" s="18">
        <v>4.5999999999999996</v>
      </c>
      <c r="ST46" s="18">
        <v>4.5999999999999996</v>
      </c>
      <c r="SU46" s="18">
        <v>-0.5</v>
      </c>
      <c r="SV46" s="18">
        <v>1.9</v>
      </c>
      <c r="SW46" s="18">
        <v>3.4</v>
      </c>
      <c r="SX46" s="18">
        <v>3.4</v>
      </c>
      <c r="SY46" s="18">
        <v>-1.5</v>
      </c>
      <c r="SZ46" s="18">
        <v>3.5</v>
      </c>
      <c r="TA46" s="18">
        <v>4.5</v>
      </c>
      <c r="TB46" s="18">
        <v>4.5</v>
      </c>
      <c r="TC46" s="18">
        <v>-1</v>
      </c>
      <c r="TD46" s="18">
        <v>5.4</v>
      </c>
      <c r="TE46" s="18">
        <v>6.5</v>
      </c>
      <c r="TF46" s="18">
        <v>6.5</v>
      </c>
      <c r="TG46" s="18">
        <v>-1.1000000000000001</v>
      </c>
      <c r="TH46" s="18">
        <v>10</v>
      </c>
      <c r="TI46" s="18">
        <v>10</v>
      </c>
      <c r="TJ46" s="18">
        <v>10</v>
      </c>
      <c r="TK46" s="18">
        <v>0</v>
      </c>
      <c r="TL46" s="18">
        <v>24</v>
      </c>
      <c r="TM46" s="18">
        <v>19.8</v>
      </c>
      <c r="TN46" s="18">
        <v>21.891999999999999</v>
      </c>
      <c r="TO46" s="18">
        <v>2.1080000000000001</v>
      </c>
      <c r="TP46" s="18">
        <v>20.7</v>
      </c>
      <c r="TQ46" s="18">
        <v>27.7</v>
      </c>
      <c r="TR46" s="18">
        <v>44.237000000000002</v>
      </c>
      <c r="TS46" s="18">
        <v>-23.536999999999999</v>
      </c>
      <c r="TT46" s="18">
        <v>0</v>
      </c>
      <c r="TU46" s="18"/>
      <c r="TV46" s="18"/>
      <c r="TW46" s="18">
        <v>0</v>
      </c>
      <c r="TX46" s="18">
        <v>19.899999999999999</v>
      </c>
      <c r="TY46" s="18">
        <v>22.513860000000001</v>
      </c>
      <c r="TZ46" s="18">
        <v>24.564</v>
      </c>
      <c r="UA46" s="18">
        <v>-4.6639999999999997</v>
      </c>
      <c r="UB46" s="18">
        <v>7.3</v>
      </c>
      <c r="UC46" s="18">
        <v>39.597459999999998</v>
      </c>
      <c r="UD46" s="18">
        <v>45.814</v>
      </c>
      <c r="UE46" s="18">
        <v>-38.514000000000003</v>
      </c>
      <c r="UF46" s="18">
        <v>0.8</v>
      </c>
      <c r="UG46" s="18">
        <v>1.6459999999999999</v>
      </c>
      <c r="UH46" s="18">
        <v>1.6459999999999999</v>
      </c>
      <c r="UI46" s="18">
        <v>-0.84599999999999997</v>
      </c>
      <c r="UJ46" s="18">
        <v>1.1000000000000001</v>
      </c>
      <c r="UK46" s="18">
        <v>1.929</v>
      </c>
      <c r="UL46" s="18">
        <v>1.929</v>
      </c>
      <c r="UM46" s="18">
        <v>-0.82899999999999996</v>
      </c>
      <c r="UN46" s="18">
        <v>8</v>
      </c>
      <c r="UO46" s="18">
        <v>6.5</v>
      </c>
      <c r="UP46" s="18">
        <v>6.5</v>
      </c>
      <c r="UQ46" s="18">
        <v>1.5</v>
      </c>
      <c r="UR46" s="18">
        <v>2.2999999999999998</v>
      </c>
      <c r="US46" s="18">
        <v>2</v>
      </c>
      <c r="UT46" s="18">
        <v>2</v>
      </c>
      <c r="UU46" s="18">
        <v>0.3</v>
      </c>
      <c r="UV46" s="18">
        <v>5.0999999999999996</v>
      </c>
      <c r="UW46" s="18">
        <v>7.6</v>
      </c>
      <c r="UX46" s="18">
        <v>7.6</v>
      </c>
      <c r="UY46" s="18">
        <v>-2.5</v>
      </c>
      <c r="UZ46" s="18">
        <v>3.1</v>
      </c>
      <c r="VA46" s="18">
        <v>3</v>
      </c>
      <c r="VB46" s="18">
        <v>3</v>
      </c>
      <c r="VC46" s="18">
        <v>0.1</v>
      </c>
      <c r="VD46" s="18">
        <v>3.7</v>
      </c>
      <c r="VE46" s="18">
        <v>3.3</v>
      </c>
      <c r="VF46" s="18">
        <v>3.3</v>
      </c>
      <c r="VG46" s="18">
        <v>0.4</v>
      </c>
      <c r="VH46" s="18">
        <v>3.9</v>
      </c>
      <c r="VI46" s="18">
        <v>3.4</v>
      </c>
      <c r="VJ46" s="18">
        <v>3.4</v>
      </c>
      <c r="VK46" s="18">
        <v>0.5</v>
      </c>
      <c r="VL46" s="18">
        <v>0</v>
      </c>
      <c r="VM46" s="18">
        <v>5.6020000000000003</v>
      </c>
      <c r="VN46" s="18">
        <v>5.6020000000000003</v>
      </c>
      <c r="VO46" s="18">
        <v>-5.6020000000000003</v>
      </c>
      <c r="VP46" s="18">
        <v>0</v>
      </c>
      <c r="VQ46" s="18"/>
      <c r="VR46" s="18"/>
      <c r="VS46" s="18">
        <v>0</v>
      </c>
      <c r="VT46" s="18">
        <v>0</v>
      </c>
      <c r="VU46" s="18"/>
      <c r="VV46" s="18"/>
      <c r="VW46" s="18">
        <v>0</v>
      </c>
      <c r="VX46" s="18">
        <v>0</v>
      </c>
      <c r="VY46" s="18"/>
      <c r="VZ46" s="18"/>
      <c r="WA46" s="18">
        <v>0</v>
      </c>
      <c r="WB46" s="18">
        <v>0.6</v>
      </c>
      <c r="WC46" s="18">
        <v>0.6</v>
      </c>
      <c r="WD46" s="18">
        <v>0.6</v>
      </c>
      <c r="WE46" s="18">
        <v>0</v>
      </c>
      <c r="WF46" s="18">
        <v>52.9</v>
      </c>
      <c r="WG46" s="18">
        <v>78</v>
      </c>
      <c r="WH46" s="18">
        <v>78</v>
      </c>
      <c r="WI46" s="18">
        <v>-25.1</v>
      </c>
      <c r="WJ46" s="18">
        <v>41.4</v>
      </c>
      <c r="WK46" s="18">
        <v>70</v>
      </c>
      <c r="WL46" s="18">
        <v>70</v>
      </c>
      <c r="WM46" s="18">
        <v>-28.6</v>
      </c>
      <c r="WN46" s="18">
        <v>0</v>
      </c>
      <c r="WO46" s="18"/>
      <c r="WP46" s="18"/>
      <c r="WQ46" s="18">
        <v>0</v>
      </c>
      <c r="WR46" s="18">
        <v>0</v>
      </c>
      <c r="WS46" s="18"/>
      <c r="WT46" s="18"/>
      <c r="WU46" s="18">
        <v>0</v>
      </c>
      <c r="WV46" s="18">
        <v>7.1</v>
      </c>
      <c r="WW46" s="18">
        <v>7</v>
      </c>
      <c r="WX46" s="18">
        <v>7</v>
      </c>
      <c r="WY46" s="18">
        <v>0.1</v>
      </c>
      <c r="WZ46" s="18">
        <v>19.100000000000001</v>
      </c>
      <c r="XA46" s="18">
        <v>18.932040000000001</v>
      </c>
      <c r="XB46" s="18">
        <v>18.932040000000001</v>
      </c>
      <c r="XC46" s="18">
        <v>0.16796</v>
      </c>
      <c r="XD46" s="18">
        <v>9.5</v>
      </c>
      <c r="XE46" s="18">
        <v>10.6</v>
      </c>
      <c r="XF46" s="18">
        <v>10.6</v>
      </c>
      <c r="XG46" s="18">
        <v>-1.1000000000000001</v>
      </c>
      <c r="XH46" s="18"/>
      <c r="XI46" s="18"/>
      <c r="XJ46" s="18"/>
      <c r="XK46" s="18">
        <v>0</v>
      </c>
      <c r="XL46" s="18"/>
      <c r="XM46" s="18"/>
      <c r="XN46" s="18"/>
      <c r="XO46" s="18">
        <v>0</v>
      </c>
      <c r="XP46" s="18">
        <v>14.2</v>
      </c>
      <c r="XQ46" s="18">
        <v>14</v>
      </c>
      <c r="XR46" s="18">
        <v>14</v>
      </c>
      <c r="XS46" s="18">
        <v>0.2</v>
      </c>
      <c r="XT46" s="18">
        <v>16.3</v>
      </c>
      <c r="XU46" s="18">
        <v>17</v>
      </c>
      <c r="XV46" s="18">
        <v>17</v>
      </c>
      <c r="XW46" s="18">
        <v>-0.7</v>
      </c>
      <c r="XX46" s="18">
        <v>8.6999999999999993</v>
      </c>
      <c r="XY46" s="18">
        <v>7.63</v>
      </c>
      <c r="XZ46" s="18">
        <v>7.63</v>
      </c>
      <c r="YA46" s="18">
        <v>1.07</v>
      </c>
      <c r="YB46" s="18">
        <v>6.48</v>
      </c>
      <c r="YC46" s="18">
        <v>8.5</v>
      </c>
      <c r="YD46" s="18">
        <v>8.5</v>
      </c>
      <c r="YE46" s="18">
        <v>-2.02</v>
      </c>
      <c r="YF46" s="18"/>
      <c r="YG46" s="18"/>
      <c r="YH46" s="18"/>
      <c r="YI46" s="18">
        <v>0</v>
      </c>
      <c r="YJ46" s="18"/>
      <c r="YK46" s="18"/>
      <c r="YL46" s="18"/>
      <c r="YM46" s="18">
        <v>0</v>
      </c>
    </row>
    <row r="47" spans="1:663" ht="24" customHeight="1" x14ac:dyDescent="0.3">
      <c r="A47" s="1"/>
      <c r="B47" s="17" t="s">
        <v>70</v>
      </c>
      <c r="C47" s="17" t="s">
        <v>772</v>
      </c>
      <c r="D47" s="18">
        <v>99.1</v>
      </c>
      <c r="E47" s="18">
        <v>101.60194</v>
      </c>
      <c r="F47" s="18">
        <v>101.60194</v>
      </c>
      <c r="G47" s="18">
        <v>-2.5019399999999998</v>
      </c>
      <c r="H47" s="18">
        <v>632.29999999999995</v>
      </c>
      <c r="I47" s="18">
        <v>643.65809000000002</v>
      </c>
      <c r="J47" s="18">
        <v>643.65809000000002</v>
      </c>
      <c r="K47" s="18">
        <v>-11.358090000000001</v>
      </c>
      <c r="L47" s="18">
        <v>214.5</v>
      </c>
      <c r="M47" s="18">
        <v>209.39341999999999</v>
      </c>
      <c r="N47" s="18">
        <v>209.39341999999999</v>
      </c>
      <c r="O47" s="18">
        <v>5.1065800000000001</v>
      </c>
      <c r="P47" s="18">
        <v>7.9</v>
      </c>
      <c r="Q47" s="18">
        <v>3.6</v>
      </c>
      <c r="R47" s="18"/>
      <c r="S47" s="18">
        <v>7.9</v>
      </c>
      <c r="T47" s="18">
        <v>7.9</v>
      </c>
      <c r="U47" s="18">
        <v>3.6</v>
      </c>
      <c r="V47" s="18"/>
      <c r="W47" s="18">
        <v>7.9</v>
      </c>
      <c r="X47" s="18">
        <v>30</v>
      </c>
      <c r="Y47" s="18">
        <v>30.672820000000002</v>
      </c>
      <c r="Z47" s="18">
        <v>29.098490000000002</v>
      </c>
      <c r="AA47" s="18">
        <v>0.90151000000000003</v>
      </c>
      <c r="AB47" s="18">
        <v>78.599999999999994</v>
      </c>
      <c r="AC47" s="18">
        <v>80.822000000000003</v>
      </c>
      <c r="AD47" s="18">
        <v>80.822000000000003</v>
      </c>
      <c r="AE47" s="18">
        <v>-2.222</v>
      </c>
      <c r="AF47" s="18"/>
      <c r="AG47" s="18"/>
      <c r="AH47" s="18"/>
      <c r="AI47" s="18">
        <v>0</v>
      </c>
      <c r="AJ47" s="18"/>
      <c r="AK47" s="18"/>
      <c r="AL47" s="18"/>
      <c r="AM47" s="18">
        <v>0</v>
      </c>
      <c r="AN47" s="18">
        <v>187.7</v>
      </c>
      <c r="AO47" s="18">
        <v>196.22801999999999</v>
      </c>
      <c r="AP47" s="18">
        <v>196.22801999999999</v>
      </c>
      <c r="AQ47" s="18">
        <v>-8.5280199999999997</v>
      </c>
      <c r="AR47" s="18">
        <v>204.8</v>
      </c>
      <c r="AS47" s="18">
        <v>196.22801999999999</v>
      </c>
      <c r="AT47" s="18">
        <v>196.22801999999999</v>
      </c>
      <c r="AU47" s="18">
        <v>8.5719799999999999</v>
      </c>
      <c r="AV47" s="18">
        <v>204.9</v>
      </c>
      <c r="AW47" s="18">
        <v>196.22801999999999</v>
      </c>
      <c r="AX47" s="18">
        <v>196.22801999999999</v>
      </c>
      <c r="AY47" s="18">
        <v>8.6719799999999996</v>
      </c>
      <c r="AZ47" s="18">
        <v>286</v>
      </c>
      <c r="BA47" s="18">
        <v>295.22593999999998</v>
      </c>
      <c r="BB47" s="18">
        <v>295.22593999999998</v>
      </c>
      <c r="BC47" s="18">
        <v>-9.2259399999999996</v>
      </c>
      <c r="BD47" s="18">
        <v>213.2</v>
      </c>
      <c r="BE47" s="18">
        <v>208.07390000000001</v>
      </c>
      <c r="BF47" s="18">
        <v>208.07390000000001</v>
      </c>
      <c r="BG47" s="18">
        <v>5.1261000000000001</v>
      </c>
      <c r="BH47" s="18">
        <v>107.4</v>
      </c>
      <c r="BI47" s="18">
        <v>104.34936999999999</v>
      </c>
      <c r="BJ47" s="18">
        <v>104.34936999999999</v>
      </c>
      <c r="BK47" s="18">
        <v>3.05063</v>
      </c>
      <c r="BL47" s="18">
        <v>376</v>
      </c>
      <c r="BM47" s="18">
        <v>381.30583000000001</v>
      </c>
      <c r="BN47" s="18">
        <v>381.30583000000001</v>
      </c>
      <c r="BO47" s="18">
        <v>-5.3058300000000003</v>
      </c>
      <c r="BP47" s="18">
        <v>3</v>
      </c>
      <c r="BQ47" s="18">
        <v>4.4318400000000002</v>
      </c>
      <c r="BR47" s="18">
        <v>4.4318400000000002</v>
      </c>
      <c r="BS47" s="18">
        <v>-1.43184</v>
      </c>
      <c r="BT47" s="18"/>
      <c r="BU47" s="18"/>
      <c r="BV47" s="18"/>
      <c r="BW47" s="18">
        <v>0</v>
      </c>
      <c r="BX47" s="18"/>
      <c r="BY47" s="18"/>
      <c r="BZ47" s="18"/>
      <c r="CA47" s="18">
        <v>0</v>
      </c>
      <c r="CB47" s="18"/>
      <c r="CC47" s="18"/>
      <c r="CD47" s="18"/>
      <c r="CE47" s="18">
        <v>0</v>
      </c>
      <c r="CF47" s="18"/>
      <c r="CG47" s="18"/>
      <c r="CH47" s="18"/>
      <c r="CI47" s="18">
        <v>0</v>
      </c>
      <c r="CJ47" s="18">
        <v>122.5</v>
      </c>
      <c r="CK47" s="18">
        <v>119.05165</v>
      </c>
      <c r="CL47" s="18">
        <v>119.05165</v>
      </c>
      <c r="CM47" s="18">
        <v>3.44835</v>
      </c>
      <c r="CN47" s="18">
        <v>7.5</v>
      </c>
      <c r="CO47" s="18">
        <v>5.1333399999999996</v>
      </c>
      <c r="CP47" s="18">
        <v>5.1333399999999996</v>
      </c>
      <c r="CQ47" s="18">
        <v>2.36666</v>
      </c>
      <c r="CR47" s="18">
        <v>5</v>
      </c>
      <c r="CS47" s="18">
        <v>2.8177599999999998</v>
      </c>
      <c r="CT47" s="18">
        <v>2.8177599999999998</v>
      </c>
      <c r="CU47" s="18">
        <v>2.1822400000000002</v>
      </c>
      <c r="CV47" s="18">
        <v>16.8</v>
      </c>
      <c r="CW47" s="18">
        <v>16.79176</v>
      </c>
      <c r="CX47" s="18">
        <v>16.79176</v>
      </c>
      <c r="CY47" s="18">
        <v>8.2400000000000008E-3</v>
      </c>
      <c r="CZ47" s="18">
        <v>6.9</v>
      </c>
      <c r="DA47" s="18">
        <v>6.8787000000000003</v>
      </c>
      <c r="DB47" s="18">
        <v>6.8787000000000003</v>
      </c>
      <c r="DC47" s="18">
        <v>2.1299999999999999E-2</v>
      </c>
      <c r="DD47" s="18">
        <v>14.6</v>
      </c>
      <c r="DE47" s="18">
        <v>14.919420000000001</v>
      </c>
      <c r="DF47" s="18">
        <v>14.919420000000001</v>
      </c>
      <c r="DG47" s="18">
        <v>-0.31941999999999998</v>
      </c>
      <c r="DH47" s="18">
        <v>141.1</v>
      </c>
      <c r="DI47" s="18">
        <v>142.30582999999999</v>
      </c>
      <c r="DJ47" s="18">
        <v>84.718990000000005</v>
      </c>
      <c r="DK47" s="18">
        <v>56.381010000000003</v>
      </c>
      <c r="DL47" s="18"/>
      <c r="DM47" s="18"/>
      <c r="DN47" s="18"/>
      <c r="DO47" s="18">
        <v>0</v>
      </c>
      <c r="DP47" s="18"/>
      <c r="DQ47" s="18"/>
      <c r="DR47" s="18"/>
      <c r="DS47" s="18">
        <v>0</v>
      </c>
      <c r="DT47" s="18"/>
      <c r="DU47" s="18"/>
      <c r="DV47" s="18"/>
      <c r="DW47" s="18">
        <v>0</v>
      </c>
      <c r="DX47" s="18">
        <v>0</v>
      </c>
      <c r="DY47" s="18"/>
      <c r="DZ47" s="18"/>
      <c r="EA47" s="18">
        <v>0</v>
      </c>
      <c r="EB47" s="18">
        <v>100.5</v>
      </c>
      <c r="EC47" s="18">
        <v>111.24097</v>
      </c>
      <c r="ED47" s="18">
        <v>76.564549999999997</v>
      </c>
      <c r="EE47" s="18">
        <v>23.935449999999999</v>
      </c>
      <c r="EF47" s="18">
        <v>176.5</v>
      </c>
      <c r="EG47" s="18">
        <v>161.82195999999999</v>
      </c>
      <c r="EH47" s="18">
        <v>51.751989999999999</v>
      </c>
      <c r="EI47" s="18">
        <v>124.74800999999999</v>
      </c>
      <c r="EJ47" s="18"/>
      <c r="EK47" s="18"/>
      <c r="EL47" s="18"/>
      <c r="EM47" s="18">
        <v>0</v>
      </c>
      <c r="EN47" s="18">
        <v>60.6</v>
      </c>
      <c r="EO47" s="18">
        <v>57</v>
      </c>
      <c r="EP47" s="18"/>
      <c r="EQ47" s="18">
        <v>60.6</v>
      </c>
      <c r="ER47" s="18">
        <v>0</v>
      </c>
      <c r="ES47" s="18"/>
      <c r="ET47" s="18"/>
      <c r="EU47" s="18">
        <v>0</v>
      </c>
      <c r="EV47" s="18">
        <v>6.5</v>
      </c>
      <c r="EW47" s="18">
        <v>6.39</v>
      </c>
      <c r="EX47" s="18">
        <v>6.39</v>
      </c>
      <c r="EY47" s="18">
        <v>0.11</v>
      </c>
      <c r="EZ47" s="18">
        <v>0</v>
      </c>
      <c r="FA47" s="18"/>
      <c r="FB47" s="18"/>
      <c r="FC47" s="18">
        <v>0</v>
      </c>
      <c r="FD47" s="18">
        <v>20.2</v>
      </c>
      <c r="FE47" s="18">
        <v>27.02168</v>
      </c>
      <c r="FF47" s="18">
        <v>30.82526</v>
      </c>
      <c r="FG47" s="18">
        <v>-10.625260000000001</v>
      </c>
      <c r="FH47" s="18">
        <v>52.6</v>
      </c>
      <c r="FI47" s="18">
        <v>52.57732</v>
      </c>
      <c r="FJ47" s="18">
        <v>137.85751999999999</v>
      </c>
      <c r="FK47" s="18">
        <v>-85.25752</v>
      </c>
      <c r="FL47" s="18">
        <v>12.6</v>
      </c>
      <c r="FM47" s="18">
        <v>16.004190000000001</v>
      </c>
      <c r="FN47" s="18">
        <v>20.749040000000001</v>
      </c>
      <c r="FO47" s="18">
        <v>-8.1490399999999994</v>
      </c>
      <c r="FP47" s="18">
        <v>18.5</v>
      </c>
      <c r="FQ47" s="18">
        <v>18.615860000000001</v>
      </c>
      <c r="FR47" s="18">
        <v>18.615860000000001</v>
      </c>
      <c r="FS47" s="18">
        <v>-0.11586</v>
      </c>
      <c r="FT47" s="18">
        <v>12.3</v>
      </c>
      <c r="FU47" s="18">
        <v>10.67961</v>
      </c>
      <c r="FV47" s="18">
        <v>10.67961</v>
      </c>
      <c r="FW47" s="18">
        <v>1.62039</v>
      </c>
      <c r="FX47" s="18">
        <v>62.3</v>
      </c>
      <c r="FY47" s="18">
        <v>65.054289999999995</v>
      </c>
      <c r="FZ47" s="18">
        <v>65.054289999999995</v>
      </c>
      <c r="GA47" s="18">
        <v>-2.7542900000000001</v>
      </c>
      <c r="GB47" s="18">
        <v>183.7</v>
      </c>
      <c r="GC47" s="18">
        <v>184.91498000000001</v>
      </c>
      <c r="GD47" s="18">
        <v>184.91498000000001</v>
      </c>
      <c r="GE47" s="18">
        <v>-1.2149799999999999</v>
      </c>
      <c r="GF47" s="18">
        <v>184.2</v>
      </c>
      <c r="GG47" s="18">
        <v>184.91498000000001</v>
      </c>
      <c r="GH47" s="18">
        <v>184.91498000000001</v>
      </c>
      <c r="GI47" s="18">
        <v>-0.71497999999999995</v>
      </c>
      <c r="GJ47" s="18">
        <v>184.4</v>
      </c>
      <c r="GK47" s="18">
        <v>185.47028</v>
      </c>
      <c r="GL47" s="18">
        <v>185.47028</v>
      </c>
      <c r="GM47" s="18">
        <v>-1.0702799999999999</v>
      </c>
      <c r="GN47" s="18">
        <v>83.7</v>
      </c>
      <c r="GO47" s="18">
        <v>83.437340000000006</v>
      </c>
      <c r="GP47" s="18">
        <v>88.410179999999997</v>
      </c>
      <c r="GQ47" s="18">
        <v>-4.7101800000000003</v>
      </c>
      <c r="GR47" s="18">
        <v>6.1</v>
      </c>
      <c r="GS47" s="18">
        <v>6.1913999999999998</v>
      </c>
      <c r="GT47" s="18">
        <v>4.4600200000000001</v>
      </c>
      <c r="GU47" s="18">
        <v>1.63998</v>
      </c>
      <c r="GV47" s="18">
        <v>2.5</v>
      </c>
      <c r="GW47" s="18">
        <v>3.0515099999999999</v>
      </c>
      <c r="GX47" s="18">
        <v>4.6789800000000001</v>
      </c>
      <c r="GY47" s="18">
        <v>-2.1789800000000001</v>
      </c>
      <c r="GZ47" s="18">
        <v>34.4</v>
      </c>
      <c r="HA47" s="18">
        <v>34.47804</v>
      </c>
      <c r="HB47" s="18">
        <v>26.251719999999999</v>
      </c>
      <c r="HC47" s="18">
        <v>8.1482799999999997</v>
      </c>
      <c r="HD47" s="18">
        <v>26</v>
      </c>
      <c r="HE47" s="18">
        <v>32.627180000000003</v>
      </c>
      <c r="HF47" s="18">
        <v>32.627180000000003</v>
      </c>
      <c r="HG47" s="18">
        <v>-6.6271800000000001</v>
      </c>
      <c r="HH47" s="18">
        <v>2.2000000000000002</v>
      </c>
      <c r="HI47" s="18">
        <v>1.97359</v>
      </c>
      <c r="HJ47" s="18">
        <v>1.97359</v>
      </c>
      <c r="HK47" s="18">
        <v>0.22641</v>
      </c>
      <c r="HL47" s="18">
        <v>32.200000000000003</v>
      </c>
      <c r="HM47" s="18">
        <v>17.171500000000002</v>
      </c>
      <c r="HN47" s="18">
        <v>17.171500000000002</v>
      </c>
      <c r="HO47" s="18">
        <v>15.028499999999999</v>
      </c>
      <c r="HP47" s="18">
        <v>55.2</v>
      </c>
      <c r="HQ47" s="18">
        <v>55.296779999999998</v>
      </c>
      <c r="HR47" s="18">
        <v>58.624949999999998</v>
      </c>
      <c r="HS47" s="18">
        <v>-3.4249499999999999</v>
      </c>
      <c r="HT47" s="18"/>
      <c r="HU47" s="18"/>
      <c r="HV47" s="18"/>
      <c r="HW47" s="18">
        <v>0</v>
      </c>
      <c r="HX47" s="18"/>
      <c r="HY47" s="18"/>
      <c r="HZ47" s="18"/>
      <c r="IA47" s="18">
        <v>0</v>
      </c>
      <c r="IB47" s="18">
        <v>94.1</v>
      </c>
      <c r="IC47" s="18">
        <v>85.482579999999999</v>
      </c>
      <c r="ID47" s="18">
        <v>67.871889999999993</v>
      </c>
      <c r="IE47" s="18">
        <v>26.228110000000001</v>
      </c>
      <c r="IF47" s="18"/>
      <c r="IG47" s="18"/>
      <c r="IH47" s="18"/>
      <c r="II47" s="18">
        <v>0</v>
      </c>
      <c r="IJ47" s="18"/>
      <c r="IK47" s="18"/>
      <c r="IL47" s="18"/>
      <c r="IM47" s="18">
        <v>0</v>
      </c>
      <c r="IN47" s="18">
        <v>47.8</v>
      </c>
      <c r="IO47" s="18">
        <v>48.181449999999998</v>
      </c>
      <c r="IP47" s="18">
        <v>48.181449999999998</v>
      </c>
      <c r="IQ47" s="18">
        <v>-0.38145000000000001</v>
      </c>
      <c r="IR47" s="18"/>
      <c r="IS47" s="18"/>
      <c r="IT47" s="18"/>
      <c r="IU47" s="18">
        <v>0</v>
      </c>
      <c r="IV47" s="18"/>
      <c r="IW47" s="18"/>
      <c r="IX47" s="18"/>
      <c r="IY47" s="18">
        <v>0</v>
      </c>
      <c r="IZ47" s="18"/>
      <c r="JA47" s="18"/>
      <c r="JB47" s="18"/>
      <c r="JC47" s="18">
        <v>0</v>
      </c>
      <c r="JD47" s="18">
        <v>68.599999999999994</v>
      </c>
      <c r="JE47" s="18">
        <v>64.999380000000002</v>
      </c>
      <c r="JF47" s="18">
        <v>75.210710000000006</v>
      </c>
      <c r="JG47" s="18">
        <v>-6.6107100000000001</v>
      </c>
      <c r="JH47" s="18">
        <v>176.9</v>
      </c>
      <c r="JI47" s="18">
        <v>185.23680999999999</v>
      </c>
      <c r="JJ47" s="18">
        <v>185.23680999999999</v>
      </c>
      <c r="JK47" s="18">
        <v>-8.3368099999999998</v>
      </c>
      <c r="JL47" s="18">
        <v>174.6</v>
      </c>
      <c r="JM47" s="18">
        <v>185.23680999999999</v>
      </c>
      <c r="JN47" s="18">
        <v>185.23680999999999</v>
      </c>
      <c r="JO47" s="18">
        <v>-10.636810000000001</v>
      </c>
      <c r="JP47" s="18">
        <v>209.1</v>
      </c>
      <c r="JQ47" s="18">
        <v>185.23680999999999</v>
      </c>
      <c r="JR47" s="18">
        <v>185.23680999999999</v>
      </c>
      <c r="JS47" s="18">
        <v>23.863189999999999</v>
      </c>
      <c r="JT47" s="18">
        <v>275.10000000000002</v>
      </c>
      <c r="JU47" s="18">
        <v>278.68961999999999</v>
      </c>
      <c r="JV47" s="18">
        <v>278.68961999999999</v>
      </c>
      <c r="JW47" s="18">
        <v>-3.58962</v>
      </c>
      <c r="JX47" s="18">
        <v>75.599999999999994</v>
      </c>
      <c r="JY47" s="18">
        <v>73.590999999999994</v>
      </c>
      <c r="JZ47" s="18">
        <v>73.590999999999994</v>
      </c>
      <c r="KA47" s="18">
        <v>2.0089999999999999</v>
      </c>
      <c r="KB47" s="18">
        <v>36.799999999999997</v>
      </c>
      <c r="KC47" s="18">
        <v>36.905999999999999</v>
      </c>
      <c r="KD47" s="18">
        <v>36.905999999999999</v>
      </c>
      <c r="KE47" s="18">
        <v>-0.106</v>
      </c>
      <c r="KF47" s="18"/>
      <c r="KG47" s="18"/>
      <c r="KH47" s="18"/>
      <c r="KI47" s="18">
        <v>0</v>
      </c>
      <c r="KJ47" s="18"/>
      <c r="KK47" s="18"/>
      <c r="KL47" s="18"/>
      <c r="KM47" s="18">
        <v>0</v>
      </c>
      <c r="KN47" s="18"/>
      <c r="KO47" s="18"/>
      <c r="KP47" s="18"/>
      <c r="KQ47" s="18">
        <v>0</v>
      </c>
      <c r="KR47" s="18">
        <v>50.3</v>
      </c>
      <c r="KS47" s="18">
        <v>50</v>
      </c>
      <c r="KT47" s="18"/>
      <c r="KU47" s="18">
        <v>50.3</v>
      </c>
      <c r="KV47" s="18"/>
      <c r="KW47" s="18"/>
      <c r="KX47" s="18"/>
      <c r="KY47" s="18">
        <v>0</v>
      </c>
      <c r="KZ47" s="18">
        <v>0</v>
      </c>
      <c r="LA47" s="18"/>
      <c r="LB47" s="18"/>
      <c r="LC47" s="18">
        <v>0</v>
      </c>
      <c r="LD47" s="18">
        <v>0.7</v>
      </c>
      <c r="LE47" s="18">
        <v>0.63188999999999995</v>
      </c>
      <c r="LF47" s="18">
        <v>0.63188999999999995</v>
      </c>
      <c r="LG47" s="18">
        <v>6.8110000000000004E-2</v>
      </c>
      <c r="LH47" s="18">
        <v>152.69999999999999</v>
      </c>
      <c r="LI47" s="18">
        <v>155.59331</v>
      </c>
      <c r="LJ47" s="18">
        <v>144.44804999999999</v>
      </c>
      <c r="LK47" s="18">
        <v>8.2519500000000008</v>
      </c>
      <c r="LL47" s="18">
        <v>99.4</v>
      </c>
      <c r="LM47" s="18">
        <v>108.54510000000001</v>
      </c>
      <c r="LN47" s="18">
        <v>90.16534</v>
      </c>
      <c r="LO47" s="18">
        <v>9.2346599999999999</v>
      </c>
      <c r="LP47" s="18">
        <v>63.3</v>
      </c>
      <c r="LQ47" s="18">
        <v>67.133979999999994</v>
      </c>
      <c r="LR47" s="18">
        <v>67.133979999999994</v>
      </c>
      <c r="LS47" s="18">
        <v>-3.8339799999999999</v>
      </c>
      <c r="LT47" s="18">
        <v>64.3</v>
      </c>
      <c r="LU47" s="18">
        <v>65.779730000000001</v>
      </c>
      <c r="LV47" s="18">
        <v>65.779730000000001</v>
      </c>
      <c r="LW47" s="18">
        <v>-1.47973</v>
      </c>
      <c r="LX47" s="18">
        <v>26.8</v>
      </c>
      <c r="LY47" s="18">
        <v>29.951460000000001</v>
      </c>
      <c r="LZ47" s="18">
        <v>29.951460000000001</v>
      </c>
      <c r="MA47" s="18">
        <v>-3.1514600000000002</v>
      </c>
      <c r="MB47" s="18">
        <v>122.3</v>
      </c>
      <c r="MC47" s="18">
        <v>114.70617</v>
      </c>
      <c r="MD47" s="18"/>
      <c r="ME47" s="18">
        <v>122.3</v>
      </c>
      <c r="MF47" s="18"/>
      <c r="MG47" s="18"/>
      <c r="MH47" s="18"/>
      <c r="MI47" s="18">
        <v>0</v>
      </c>
      <c r="MJ47" s="18"/>
      <c r="MK47" s="18"/>
      <c r="ML47" s="18"/>
      <c r="MM47" s="18">
        <v>0</v>
      </c>
      <c r="MN47" s="18">
        <v>147</v>
      </c>
      <c r="MO47" s="18">
        <v>159.10807</v>
      </c>
      <c r="MP47" s="18">
        <v>159.10807</v>
      </c>
      <c r="MQ47" s="18">
        <v>-12.10807</v>
      </c>
      <c r="MR47" s="18">
        <v>149.1</v>
      </c>
      <c r="MS47" s="18">
        <v>159.10807</v>
      </c>
      <c r="MT47" s="18">
        <v>159.10807</v>
      </c>
      <c r="MU47" s="18">
        <v>-10.00807</v>
      </c>
      <c r="MV47" s="18">
        <v>171.4</v>
      </c>
      <c r="MW47" s="18">
        <v>159.58587</v>
      </c>
      <c r="MX47" s="18">
        <v>159.58587</v>
      </c>
      <c r="MY47" s="18">
        <v>11.81413</v>
      </c>
      <c r="MZ47" s="18">
        <v>192</v>
      </c>
      <c r="NA47" s="18"/>
      <c r="NB47" s="18">
        <v>185.62738999999999</v>
      </c>
      <c r="NC47" s="18">
        <v>6.3726099999999999</v>
      </c>
      <c r="ND47" s="18"/>
      <c r="NE47" s="18"/>
      <c r="NF47" s="18"/>
      <c r="NG47" s="18">
        <v>0</v>
      </c>
      <c r="NH47" s="18"/>
      <c r="NI47" s="18"/>
      <c r="NJ47" s="18"/>
      <c r="NK47" s="18">
        <v>0</v>
      </c>
      <c r="NL47" s="18"/>
      <c r="NM47" s="18"/>
      <c r="NN47" s="18"/>
      <c r="NO47" s="18">
        <v>0</v>
      </c>
      <c r="NP47" s="18"/>
      <c r="NQ47" s="18"/>
      <c r="NR47" s="18"/>
      <c r="NS47" s="18">
        <v>0</v>
      </c>
      <c r="NT47" s="18">
        <v>218</v>
      </c>
      <c r="NU47" s="18">
        <v>192.23309</v>
      </c>
      <c r="NV47" s="18">
        <v>192.23309</v>
      </c>
      <c r="NW47" s="18">
        <v>25.766909999999999</v>
      </c>
      <c r="NX47" s="18">
        <v>104.3</v>
      </c>
      <c r="NY47" s="18">
        <v>96.405180000000001</v>
      </c>
      <c r="NZ47" s="18">
        <v>96.405180000000001</v>
      </c>
      <c r="OA47" s="18">
        <v>7.8948200000000002</v>
      </c>
      <c r="OB47" s="18">
        <v>0</v>
      </c>
      <c r="OC47" s="18"/>
      <c r="OD47" s="18"/>
      <c r="OE47" s="18">
        <v>0</v>
      </c>
      <c r="OF47" s="18">
        <v>18.7</v>
      </c>
      <c r="OG47" s="18">
        <v>23.5</v>
      </c>
      <c r="OH47" s="18">
        <v>30.27</v>
      </c>
      <c r="OI47" s="18">
        <v>-11.57</v>
      </c>
      <c r="OJ47" s="18">
        <v>0</v>
      </c>
      <c r="OK47" s="18"/>
      <c r="OL47" s="18"/>
      <c r="OM47" s="18">
        <v>0</v>
      </c>
      <c r="ON47" s="18">
        <v>0</v>
      </c>
      <c r="OO47" s="18">
        <v>5.4210000000000003</v>
      </c>
      <c r="OP47" s="18">
        <v>5.4210000000000003</v>
      </c>
      <c r="OQ47" s="18">
        <v>-5.4210000000000003</v>
      </c>
      <c r="OR47" s="18">
        <v>0</v>
      </c>
      <c r="OS47" s="18"/>
      <c r="OT47" s="18"/>
      <c r="OU47" s="18">
        <v>0</v>
      </c>
      <c r="OV47" s="18">
        <v>5.9</v>
      </c>
      <c r="OW47" s="18">
        <v>5.8</v>
      </c>
      <c r="OX47" s="18">
        <v>5.8</v>
      </c>
      <c r="OY47" s="18">
        <v>0.1</v>
      </c>
      <c r="OZ47" s="18"/>
      <c r="PA47" s="18"/>
      <c r="PB47" s="18"/>
      <c r="PC47" s="18">
        <v>0</v>
      </c>
      <c r="PD47" s="18">
        <v>9.9</v>
      </c>
      <c r="PE47" s="18">
        <v>9.9830000000000005</v>
      </c>
      <c r="PF47" s="18">
        <v>9</v>
      </c>
      <c r="PG47" s="18">
        <v>0.9</v>
      </c>
      <c r="PH47" s="18">
        <v>2.5</v>
      </c>
      <c r="PI47" s="18">
        <v>2.7425199999999998</v>
      </c>
      <c r="PJ47" s="18">
        <v>2.5665499999999999</v>
      </c>
      <c r="PK47" s="18">
        <v>-6.6549999999999998E-2</v>
      </c>
      <c r="PL47" s="18">
        <v>0.2</v>
      </c>
      <c r="PM47" s="18"/>
      <c r="PN47" s="18"/>
      <c r="PO47" s="18">
        <v>0.2</v>
      </c>
      <c r="PP47" s="18">
        <v>1.8</v>
      </c>
      <c r="PQ47" s="18">
        <v>1.51</v>
      </c>
      <c r="PR47" s="18">
        <v>1.51</v>
      </c>
      <c r="PS47" s="18">
        <v>0.28999999999999998</v>
      </c>
      <c r="PT47" s="18">
        <v>1.5</v>
      </c>
      <c r="PU47" s="18">
        <v>1.6</v>
      </c>
      <c r="PV47" s="18">
        <v>1.6</v>
      </c>
      <c r="PW47" s="18">
        <v>-0.1</v>
      </c>
      <c r="PX47" s="18">
        <v>20.100000000000001</v>
      </c>
      <c r="PY47" s="18">
        <v>19.417480000000001</v>
      </c>
      <c r="PZ47" s="18">
        <v>19.417480000000001</v>
      </c>
      <c r="QA47" s="18">
        <v>0.68252000000000002</v>
      </c>
      <c r="QB47" s="18">
        <v>4.7</v>
      </c>
      <c r="QC47" s="18">
        <v>6</v>
      </c>
      <c r="QD47" s="18">
        <v>6</v>
      </c>
      <c r="QE47" s="18">
        <v>-1.3</v>
      </c>
      <c r="QF47" s="18">
        <v>4</v>
      </c>
      <c r="QG47" s="18">
        <v>4</v>
      </c>
      <c r="QH47" s="18">
        <v>4</v>
      </c>
      <c r="QI47" s="18">
        <v>0</v>
      </c>
      <c r="QJ47" s="18">
        <v>3.4</v>
      </c>
      <c r="QK47" s="18">
        <v>3.4</v>
      </c>
      <c r="QL47" s="18">
        <v>3.4</v>
      </c>
      <c r="QM47" s="18">
        <v>0</v>
      </c>
      <c r="QN47" s="18">
        <v>15.7</v>
      </c>
      <c r="QO47" s="18">
        <v>16.504850000000001</v>
      </c>
      <c r="QP47" s="18">
        <v>16.504850000000001</v>
      </c>
      <c r="QQ47" s="18">
        <v>-0.80484999999999995</v>
      </c>
      <c r="QR47" s="18">
        <v>0</v>
      </c>
      <c r="QS47" s="18"/>
      <c r="QT47" s="18"/>
      <c r="QU47" s="18">
        <v>0</v>
      </c>
      <c r="QV47" s="18">
        <v>0</v>
      </c>
      <c r="QW47" s="18"/>
      <c r="QX47" s="18"/>
      <c r="QY47" s="18">
        <v>0</v>
      </c>
      <c r="QZ47" s="18">
        <v>4.0999999999999996</v>
      </c>
      <c r="RA47" s="18">
        <v>2.7</v>
      </c>
      <c r="RB47" s="18">
        <v>6.6470000000000002</v>
      </c>
      <c r="RC47" s="18">
        <v>-2.5470000000000002</v>
      </c>
      <c r="RD47" s="18">
        <v>20.5</v>
      </c>
      <c r="RE47" s="18">
        <v>18</v>
      </c>
      <c r="RF47" s="18">
        <v>21.39</v>
      </c>
      <c r="RG47" s="18">
        <v>-0.89</v>
      </c>
      <c r="RH47" s="18">
        <v>4.4000000000000004</v>
      </c>
      <c r="RI47" s="18">
        <v>4.2</v>
      </c>
      <c r="RJ47" s="18">
        <v>4.2</v>
      </c>
      <c r="RK47" s="18">
        <v>0.2</v>
      </c>
      <c r="RL47" s="18">
        <v>1.2</v>
      </c>
      <c r="RM47" s="18">
        <v>1.2</v>
      </c>
      <c r="RN47" s="18">
        <v>1.2</v>
      </c>
      <c r="RO47" s="18">
        <v>0</v>
      </c>
      <c r="RP47" s="18">
        <v>2.4</v>
      </c>
      <c r="RQ47" s="18">
        <v>2.4</v>
      </c>
      <c r="RR47" s="18">
        <v>2.4</v>
      </c>
      <c r="RS47" s="18">
        <v>0</v>
      </c>
      <c r="RT47" s="18">
        <v>2.7</v>
      </c>
      <c r="RU47" s="18">
        <v>2.8</v>
      </c>
      <c r="RV47" s="18">
        <v>2.8</v>
      </c>
      <c r="RW47" s="18">
        <v>-0.1</v>
      </c>
      <c r="RX47" s="18">
        <v>0</v>
      </c>
      <c r="RY47" s="18"/>
      <c r="RZ47" s="18"/>
      <c r="SA47" s="18">
        <v>0</v>
      </c>
      <c r="SB47" s="18"/>
      <c r="SC47" s="18"/>
      <c r="SD47" s="18"/>
      <c r="SE47" s="18">
        <v>0</v>
      </c>
      <c r="SF47" s="18">
        <v>20.399999999999999</v>
      </c>
      <c r="SG47" s="18">
        <v>19.772790000000001</v>
      </c>
      <c r="SH47" s="18">
        <v>15.699299999999999</v>
      </c>
      <c r="SI47" s="18">
        <v>4.7007000000000003</v>
      </c>
      <c r="SJ47" s="18">
        <v>1.2</v>
      </c>
      <c r="SK47" s="18">
        <v>1.04</v>
      </c>
      <c r="SL47" s="18">
        <v>1.04</v>
      </c>
      <c r="SM47" s="18">
        <v>0.16</v>
      </c>
      <c r="SN47" s="18"/>
      <c r="SO47" s="18"/>
      <c r="SP47" s="18">
        <v>0.4</v>
      </c>
      <c r="SQ47" s="18">
        <v>-0.4</v>
      </c>
      <c r="SR47" s="18">
        <v>4.0999999999999996</v>
      </c>
      <c r="SS47" s="18">
        <v>4.5999999999999996</v>
      </c>
      <c r="ST47" s="18">
        <v>4.5999999999999996</v>
      </c>
      <c r="SU47" s="18">
        <v>-0.5</v>
      </c>
      <c r="SV47" s="18">
        <v>1.9</v>
      </c>
      <c r="SW47" s="18">
        <v>3.4</v>
      </c>
      <c r="SX47" s="18">
        <v>3.4</v>
      </c>
      <c r="SY47" s="18">
        <v>-1.5</v>
      </c>
      <c r="SZ47" s="18">
        <v>3.4</v>
      </c>
      <c r="TA47" s="18">
        <v>4.5</v>
      </c>
      <c r="TB47" s="18">
        <v>4.5</v>
      </c>
      <c r="TC47" s="18">
        <v>-1.1000000000000001</v>
      </c>
      <c r="TD47" s="18">
        <v>5.4</v>
      </c>
      <c r="TE47" s="18">
        <v>6.5</v>
      </c>
      <c r="TF47" s="18">
        <v>6.5</v>
      </c>
      <c r="TG47" s="18">
        <v>-1.1000000000000001</v>
      </c>
      <c r="TH47" s="18">
        <v>10</v>
      </c>
      <c r="TI47" s="18">
        <v>10</v>
      </c>
      <c r="TJ47" s="18">
        <v>10</v>
      </c>
      <c r="TK47" s="18">
        <v>0</v>
      </c>
      <c r="TL47" s="18">
        <v>23.2</v>
      </c>
      <c r="TM47" s="18">
        <v>18.899999999999999</v>
      </c>
      <c r="TN47" s="18">
        <v>20.725999999999999</v>
      </c>
      <c r="TO47" s="18">
        <v>2.4740000000000002</v>
      </c>
      <c r="TP47" s="18">
        <v>19.8</v>
      </c>
      <c r="TQ47" s="18">
        <v>25.5</v>
      </c>
      <c r="TR47" s="18">
        <v>39.276000000000003</v>
      </c>
      <c r="TS47" s="18">
        <v>-19.475999999999999</v>
      </c>
      <c r="TT47" s="18">
        <v>0</v>
      </c>
      <c r="TU47" s="18"/>
      <c r="TV47" s="18"/>
      <c r="TW47" s="18">
        <v>0</v>
      </c>
      <c r="TX47" s="18">
        <v>16.600000000000001</v>
      </c>
      <c r="TY47" s="18">
        <v>21.587769999999999</v>
      </c>
      <c r="TZ47" s="18">
        <v>25.931999999999999</v>
      </c>
      <c r="UA47" s="18">
        <v>-9.3320000000000007</v>
      </c>
      <c r="UB47" s="18">
        <v>4</v>
      </c>
      <c r="UC47" s="18">
        <v>39.40043</v>
      </c>
      <c r="UD47" s="18">
        <v>47.057000000000002</v>
      </c>
      <c r="UE47" s="18">
        <v>-43.057000000000002</v>
      </c>
      <c r="UF47" s="18">
        <v>0.6</v>
      </c>
      <c r="UG47" s="18">
        <v>1.6040000000000001</v>
      </c>
      <c r="UH47" s="18">
        <v>1.6040000000000001</v>
      </c>
      <c r="UI47" s="18">
        <v>-1.004</v>
      </c>
      <c r="UJ47" s="18">
        <v>0.4</v>
      </c>
      <c r="UK47" s="18">
        <v>1.7609999999999999</v>
      </c>
      <c r="UL47" s="18">
        <v>1.7609999999999999</v>
      </c>
      <c r="UM47" s="18">
        <v>-1.361</v>
      </c>
      <c r="UN47" s="18">
        <v>8</v>
      </c>
      <c r="UO47" s="18">
        <v>6.5</v>
      </c>
      <c r="UP47" s="18">
        <v>6.5</v>
      </c>
      <c r="UQ47" s="18">
        <v>1.5</v>
      </c>
      <c r="UR47" s="18">
        <v>2.2999999999999998</v>
      </c>
      <c r="US47" s="18">
        <v>2</v>
      </c>
      <c r="UT47" s="18">
        <v>2</v>
      </c>
      <c r="UU47" s="18">
        <v>0.3</v>
      </c>
      <c r="UV47" s="18">
        <v>5.0999999999999996</v>
      </c>
      <c r="UW47" s="18">
        <v>7.6</v>
      </c>
      <c r="UX47" s="18">
        <v>7.6</v>
      </c>
      <c r="UY47" s="18">
        <v>-2.5</v>
      </c>
      <c r="UZ47" s="18">
        <v>3.1</v>
      </c>
      <c r="VA47" s="18">
        <v>3</v>
      </c>
      <c r="VB47" s="18">
        <v>3</v>
      </c>
      <c r="VC47" s="18">
        <v>0.1</v>
      </c>
      <c r="VD47" s="18">
        <v>3.7</v>
      </c>
      <c r="VE47" s="18">
        <v>3.3</v>
      </c>
      <c r="VF47" s="18">
        <v>3.3</v>
      </c>
      <c r="VG47" s="18">
        <v>0.4</v>
      </c>
      <c r="VH47" s="18">
        <v>3.9</v>
      </c>
      <c r="VI47" s="18">
        <v>3.4</v>
      </c>
      <c r="VJ47" s="18">
        <v>3.4</v>
      </c>
      <c r="VK47" s="18">
        <v>0.5</v>
      </c>
      <c r="VL47" s="18">
        <v>0</v>
      </c>
      <c r="VM47" s="18">
        <v>5.03</v>
      </c>
      <c r="VN47" s="18">
        <v>5.03</v>
      </c>
      <c r="VO47" s="18">
        <v>-5.03</v>
      </c>
      <c r="VP47" s="18">
        <v>0</v>
      </c>
      <c r="VQ47" s="18"/>
      <c r="VR47" s="18"/>
      <c r="VS47" s="18">
        <v>0</v>
      </c>
      <c r="VT47" s="18">
        <v>0</v>
      </c>
      <c r="VU47" s="18"/>
      <c r="VV47" s="18"/>
      <c r="VW47" s="18">
        <v>0</v>
      </c>
      <c r="VX47" s="18">
        <v>0</v>
      </c>
      <c r="VY47" s="18"/>
      <c r="VZ47" s="18"/>
      <c r="WA47" s="18">
        <v>0</v>
      </c>
      <c r="WB47" s="18">
        <v>0.6</v>
      </c>
      <c r="WC47" s="18">
        <v>0.6</v>
      </c>
      <c r="WD47" s="18">
        <v>0.6</v>
      </c>
      <c r="WE47" s="18">
        <v>0</v>
      </c>
      <c r="WF47" s="18">
        <v>39.299999999999997</v>
      </c>
      <c r="WG47" s="18">
        <v>70</v>
      </c>
      <c r="WH47" s="18">
        <v>70</v>
      </c>
      <c r="WI47" s="18">
        <v>-30.7</v>
      </c>
      <c r="WJ47" s="18">
        <v>32.9</v>
      </c>
      <c r="WK47" s="18">
        <v>62</v>
      </c>
      <c r="WL47" s="18">
        <v>62</v>
      </c>
      <c r="WM47" s="18">
        <v>-29.1</v>
      </c>
      <c r="WN47" s="18">
        <v>0</v>
      </c>
      <c r="WO47" s="18"/>
      <c r="WP47" s="18"/>
      <c r="WQ47" s="18">
        <v>0</v>
      </c>
      <c r="WR47" s="18">
        <v>0</v>
      </c>
      <c r="WS47" s="18"/>
      <c r="WT47" s="18"/>
      <c r="WU47" s="18">
        <v>0</v>
      </c>
      <c r="WV47" s="18">
        <v>7</v>
      </c>
      <c r="WW47" s="18">
        <v>7</v>
      </c>
      <c r="WX47" s="18">
        <v>7</v>
      </c>
      <c r="WY47" s="18">
        <v>0</v>
      </c>
      <c r="WZ47" s="18">
        <v>18.899999999999999</v>
      </c>
      <c r="XA47" s="18">
        <v>18.932040000000001</v>
      </c>
      <c r="XB47" s="18">
        <v>18.932040000000001</v>
      </c>
      <c r="XC47" s="18">
        <v>-3.2039999999999999E-2</v>
      </c>
      <c r="XD47" s="18">
        <v>9.1999999999999993</v>
      </c>
      <c r="XE47" s="18">
        <v>10.6</v>
      </c>
      <c r="XF47" s="18">
        <v>10.6</v>
      </c>
      <c r="XG47" s="18">
        <v>-1.4</v>
      </c>
      <c r="XH47" s="18"/>
      <c r="XI47" s="18"/>
      <c r="XJ47" s="18"/>
      <c r="XK47" s="18">
        <v>0</v>
      </c>
      <c r="XL47" s="18"/>
      <c r="XM47" s="18"/>
      <c r="XN47" s="18"/>
      <c r="XO47" s="18">
        <v>0</v>
      </c>
      <c r="XP47" s="18">
        <v>14.3</v>
      </c>
      <c r="XQ47" s="18">
        <v>14</v>
      </c>
      <c r="XR47" s="18">
        <v>14</v>
      </c>
      <c r="XS47" s="18">
        <v>0.3</v>
      </c>
      <c r="XT47" s="18">
        <v>16.100000000000001</v>
      </c>
      <c r="XU47" s="18">
        <v>17</v>
      </c>
      <c r="XV47" s="18">
        <v>17</v>
      </c>
      <c r="XW47" s="18">
        <v>-0.9</v>
      </c>
      <c r="XX47" s="18">
        <v>8.8000000000000007</v>
      </c>
      <c r="XY47" s="18">
        <v>7.63</v>
      </c>
      <c r="XZ47" s="18">
        <v>7.63</v>
      </c>
      <c r="YA47" s="18">
        <v>1.17</v>
      </c>
      <c r="YB47" s="18">
        <v>6.5</v>
      </c>
      <c r="YC47" s="18">
        <v>8.5</v>
      </c>
      <c r="YD47" s="18">
        <v>8.5</v>
      </c>
      <c r="YE47" s="18">
        <v>-2</v>
      </c>
      <c r="YF47" s="18"/>
      <c r="YG47" s="18"/>
      <c r="YH47" s="18"/>
      <c r="YI47" s="18">
        <v>0</v>
      </c>
      <c r="YJ47" s="18"/>
      <c r="YK47" s="18"/>
      <c r="YL47" s="18"/>
      <c r="YM47" s="18">
        <v>0</v>
      </c>
    </row>
    <row r="48" spans="1:663" ht="24" customHeight="1" x14ac:dyDescent="0.3">
      <c r="A48" s="1"/>
      <c r="B48" s="19" t="s">
        <v>70</v>
      </c>
      <c r="C48" s="19" t="s">
        <v>773</v>
      </c>
      <c r="D48" s="20">
        <v>99.8</v>
      </c>
      <c r="E48" s="20">
        <v>101.60194</v>
      </c>
      <c r="F48" s="20">
        <v>101.60194</v>
      </c>
      <c r="G48" s="20">
        <v>-1.8019400000000001</v>
      </c>
      <c r="H48" s="20">
        <v>631.70000000000005</v>
      </c>
      <c r="I48" s="20">
        <v>643.65809000000002</v>
      </c>
      <c r="J48" s="20">
        <v>643.65809000000002</v>
      </c>
      <c r="K48" s="20">
        <v>-11.95809</v>
      </c>
      <c r="L48" s="20">
        <v>214.7</v>
      </c>
      <c r="M48" s="20">
        <v>209.39341999999999</v>
      </c>
      <c r="N48" s="20">
        <v>209.39341999999999</v>
      </c>
      <c r="O48" s="20">
        <v>5.3065800000000003</v>
      </c>
      <c r="P48" s="20">
        <v>7.9</v>
      </c>
      <c r="Q48" s="20">
        <v>3.6</v>
      </c>
      <c r="R48" s="20"/>
      <c r="S48" s="20">
        <v>7.9</v>
      </c>
      <c r="T48" s="20">
        <v>7.8</v>
      </c>
      <c r="U48" s="20">
        <v>4.1174499999999998</v>
      </c>
      <c r="V48" s="20"/>
      <c r="W48" s="20">
        <v>7.8</v>
      </c>
      <c r="X48" s="20">
        <v>29.7</v>
      </c>
      <c r="Y48" s="20">
        <v>30.672820000000002</v>
      </c>
      <c r="Z48" s="20">
        <v>29.371099999999998</v>
      </c>
      <c r="AA48" s="20">
        <v>0.32890000000000003</v>
      </c>
      <c r="AB48" s="20">
        <v>76.599999999999994</v>
      </c>
      <c r="AC48" s="20">
        <v>80.822000000000003</v>
      </c>
      <c r="AD48" s="20">
        <v>80.822000000000003</v>
      </c>
      <c r="AE48" s="20">
        <v>-4.2220000000000004</v>
      </c>
      <c r="AF48" s="20"/>
      <c r="AG48" s="20"/>
      <c r="AH48" s="20"/>
      <c r="AI48" s="20">
        <v>0</v>
      </c>
      <c r="AJ48" s="20"/>
      <c r="AK48" s="20"/>
      <c r="AL48" s="20"/>
      <c r="AM48" s="20">
        <v>0</v>
      </c>
      <c r="AN48" s="20">
        <v>187.4</v>
      </c>
      <c r="AO48" s="20">
        <v>196.22801999999999</v>
      </c>
      <c r="AP48" s="20">
        <v>196.22801999999999</v>
      </c>
      <c r="AQ48" s="20">
        <v>-8.8280200000000004</v>
      </c>
      <c r="AR48" s="20">
        <v>205</v>
      </c>
      <c r="AS48" s="20">
        <v>196.22801999999999</v>
      </c>
      <c r="AT48" s="20">
        <v>196.22801999999999</v>
      </c>
      <c r="AU48" s="20">
        <v>8.7719799999999992</v>
      </c>
      <c r="AV48" s="20">
        <v>204.8</v>
      </c>
      <c r="AW48" s="20">
        <v>196.22801999999999</v>
      </c>
      <c r="AX48" s="20">
        <v>196.22801999999999</v>
      </c>
      <c r="AY48" s="20">
        <v>8.5719799999999999</v>
      </c>
      <c r="AZ48" s="20">
        <v>286.7</v>
      </c>
      <c r="BA48" s="20">
        <v>295.22593999999998</v>
      </c>
      <c r="BB48" s="20">
        <v>295.22593999999998</v>
      </c>
      <c r="BC48" s="20">
        <v>-8.5259400000000003</v>
      </c>
      <c r="BD48" s="20">
        <v>213.7</v>
      </c>
      <c r="BE48" s="20">
        <v>208.07390000000001</v>
      </c>
      <c r="BF48" s="20">
        <v>208.07390000000001</v>
      </c>
      <c r="BG48" s="20">
        <v>5.6261000000000001</v>
      </c>
      <c r="BH48" s="20">
        <v>105.7</v>
      </c>
      <c r="BI48" s="20">
        <v>104.34936999999999</v>
      </c>
      <c r="BJ48" s="20">
        <v>104.34936999999999</v>
      </c>
      <c r="BK48" s="20">
        <v>1.35063</v>
      </c>
      <c r="BL48" s="20">
        <v>377.1</v>
      </c>
      <c r="BM48" s="20">
        <v>381.30583000000001</v>
      </c>
      <c r="BN48" s="20">
        <v>381.30583000000001</v>
      </c>
      <c r="BO48" s="20">
        <v>-4.2058299999999997</v>
      </c>
      <c r="BP48" s="20">
        <v>3</v>
      </c>
      <c r="BQ48" s="20">
        <v>4.4318400000000002</v>
      </c>
      <c r="BR48" s="20">
        <v>4.4318400000000002</v>
      </c>
      <c r="BS48" s="20">
        <v>-1.43184</v>
      </c>
      <c r="BT48" s="20"/>
      <c r="BU48" s="20"/>
      <c r="BV48" s="20"/>
      <c r="BW48" s="20">
        <v>0</v>
      </c>
      <c r="BX48" s="20"/>
      <c r="BY48" s="20"/>
      <c r="BZ48" s="20"/>
      <c r="CA48" s="20">
        <v>0</v>
      </c>
      <c r="CB48" s="20"/>
      <c r="CC48" s="20"/>
      <c r="CD48" s="20"/>
      <c r="CE48" s="20">
        <v>0</v>
      </c>
      <c r="CF48" s="20"/>
      <c r="CG48" s="20"/>
      <c r="CH48" s="20"/>
      <c r="CI48" s="20">
        <v>0</v>
      </c>
      <c r="CJ48" s="20">
        <v>121.9</v>
      </c>
      <c r="CK48" s="20">
        <v>119.05165</v>
      </c>
      <c r="CL48" s="20">
        <v>119.05165</v>
      </c>
      <c r="CM48" s="20">
        <v>2.8483499999999999</v>
      </c>
      <c r="CN48" s="20">
        <v>7.3</v>
      </c>
      <c r="CO48" s="20">
        <v>5.1333399999999996</v>
      </c>
      <c r="CP48" s="20">
        <v>5.1333399999999996</v>
      </c>
      <c r="CQ48" s="20">
        <v>2.1666599999999998</v>
      </c>
      <c r="CR48" s="20">
        <v>5.7</v>
      </c>
      <c r="CS48" s="20">
        <v>2.8177599999999998</v>
      </c>
      <c r="CT48" s="20">
        <v>2.8177599999999998</v>
      </c>
      <c r="CU48" s="20">
        <v>2.8822399999999999</v>
      </c>
      <c r="CV48" s="20">
        <v>16.8</v>
      </c>
      <c r="CW48" s="20">
        <v>16.79176</v>
      </c>
      <c r="CX48" s="20">
        <v>16.79176</v>
      </c>
      <c r="CY48" s="20">
        <v>8.2400000000000008E-3</v>
      </c>
      <c r="CZ48" s="20">
        <v>7.1</v>
      </c>
      <c r="DA48" s="20">
        <v>6.8787000000000003</v>
      </c>
      <c r="DB48" s="20">
        <v>6.8787000000000003</v>
      </c>
      <c r="DC48" s="20">
        <v>0.2213</v>
      </c>
      <c r="DD48" s="20">
        <v>14.6</v>
      </c>
      <c r="DE48" s="20">
        <v>14.919420000000001</v>
      </c>
      <c r="DF48" s="20">
        <v>14.919420000000001</v>
      </c>
      <c r="DG48" s="20">
        <v>-0.31941999999999998</v>
      </c>
      <c r="DH48" s="20">
        <v>141.1</v>
      </c>
      <c r="DI48" s="20">
        <v>142.30582999999999</v>
      </c>
      <c r="DJ48" s="20">
        <v>91.169280000000001</v>
      </c>
      <c r="DK48" s="20">
        <v>49.930720000000001</v>
      </c>
      <c r="DL48" s="20"/>
      <c r="DM48" s="20"/>
      <c r="DN48" s="20"/>
      <c r="DO48" s="20">
        <v>0</v>
      </c>
      <c r="DP48" s="20"/>
      <c r="DQ48" s="20"/>
      <c r="DR48" s="20"/>
      <c r="DS48" s="20">
        <v>0</v>
      </c>
      <c r="DT48" s="20"/>
      <c r="DU48" s="20"/>
      <c r="DV48" s="20"/>
      <c r="DW48" s="20">
        <v>0</v>
      </c>
      <c r="DX48" s="20">
        <v>0</v>
      </c>
      <c r="DY48" s="20"/>
      <c r="DZ48" s="20"/>
      <c r="EA48" s="20">
        <v>0</v>
      </c>
      <c r="EB48" s="20">
        <v>100.1</v>
      </c>
      <c r="EC48" s="20">
        <v>112.04792</v>
      </c>
      <c r="ED48" s="20">
        <v>76.850200000000001</v>
      </c>
      <c r="EE48" s="20">
        <v>23.2498</v>
      </c>
      <c r="EF48" s="20">
        <v>180.8</v>
      </c>
      <c r="EG48" s="20">
        <v>161.82195999999999</v>
      </c>
      <c r="EH48" s="20">
        <v>51.884279999999997</v>
      </c>
      <c r="EI48" s="20">
        <v>128.91571999999999</v>
      </c>
      <c r="EJ48" s="20"/>
      <c r="EK48" s="20"/>
      <c r="EL48" s="20"/>
      <c r="EM48" s="20">
        <v>0</v>
      </c>
      <c r="EN48" s="20">
        <v>57.8</v>
      </c>
      <c r="EO48" s="20">
        <v>57</v>
      </c>
      <c r="EP48" s="20"/>
      <c r="EQ48" s="20">
        <v>57.8</v>
      </c>
      <c r="ER48" s="20">
        <v>0</v>
      </c>
      <c r="ES48" s="20"/>
      <c r="ET48" s="20"/>
      <c r="EU48" s="20">
        <v>0</v>
      </c>
      <c r="EV48" s="20">
        <v>6.5</v>
      </c>
      <c r="EW48" s="20">
        <v>6.39</v>
      </c>
      <c r="EX48" s="20">
        <v>6.39</v>
      </c>
      <c r="EY48" s="20">
        <v>0.11</v>
      </c>
      <c r="EZ48" s="20">
        <v>0</v>
      </c>
      <c r="FA48" s="20"/>
      <c r="FB48" s="20"/>
      <c r="FC48" s="20">
        <v>0</v>
      </c>
      <c r="FD48" s="20">
        <v>25.1</v>
      </c>
      <c r="FE48" s="20">
        <v>27.02168</v>
      </c>
      <c r="FF48" s="20">
        <v>30.82526</v>
      </c>
      <c r="FG48" s="20">
        <v>-5.7252599999999996</v>
      </c>
      <c r="FH48" s="20">
        <v>60.7</v>
      </c>
      <c r="FI48" s="20">
        <v>52.57732</v>
      </c>
      <c r="FJ48" s="20">
        <v>137.48618999999999</v>
      </c>
      <c r="FK48" s="20">
        <v>-76.786190000000005</v>
      </c>
      <c r="FL48" s="20">
        <v>15.3</v>
      </c>
      <c r="FM48" s="20">
        <v>16.004190000000001</v>
      </c>
      <c r="FN48" s="20">
        <v>20.749040000000001</v>
      </c>
      <c r="FO48" s="20">
        <v>-5.4490400000000001</v>
      </c>
      <c r="FP48" s="20">
        <v>18.5</v>
      </c>
      <c r="FQ48" s="20">
        <v>18.615860000000001</v>
      </c>
      <c r="FR48" s="20">
        <v>18.615860000000001</v>
      </c>
      <c r="FS48" s="20">
        <v>-0.11586</v>
      </c>
      <c r="FT48" s="20">
        <v>12.3</v>
      </c>
      <c r="FU48" s="20">
        <v>10.67961</v>
      </c>
      <c r="FV48" s="20">
        <v>10.67961</v>
      </c>
      <c r="FW48" s="20">
        <v>1.62039</v>
      </c>
      <c r="FX48" s="20">
        <v>63.1</v>
      </c>
      <c r="FY48" s="20">
        <v>65.054289999999995</v>
      </c>
      <c r="FZ48" s="20">
        <v>65.054289999999995</v>
      </c>
      <c r="GA48" s="20">
        <v>-1.9542900000000001</v>
      </c>
      <c r="GB48" s="20">
        <v>181.2</v>
      </c>
      <c r="GC48" s="20">
        <v>184.91498000000001</v>
      </c>
      <c r="GD48" s="20">
        <v>184.91498000000001</v>
      </c>
      <c r="GE48" s="20">
        <v>-3.7149800000000002</v>
      </c>
      <c r="GF48" s="20">
        <v>182.2</v>
      </c>
      <c r="GG48" s="20">
        <v>184.91498000000001</v>
      </c>
      <c r="GH48" s="20">
        <v>184.91498000000001</v>
      </c>
      <c r="GI48" s="20">
        <v>-2.7149800000000002</v>
      </c>
      <c r="GJ48" s="20">
        <v>184.4</v>
      </c>
      <c r="GK48" s="20">
        <v>185.47028</v>
      </c>
      <c r="GL48" s="20">
        <v>185.47028</v>
      </c>
      <c r="GM48" s="20">
        <v>-1.0702799999999999</v>
      </c>
      <c r="GN48" s="20">
        <v>83.6</v>
      </c>
      <c r="GO48" s="20">
        <v>83.437340000000006</v>
      </c>
      <c r="GP48" s="20">
        <v>88.410179999999997</v>
      </c>
      <c r="GQ48" s="20">
        <v>-4.8101799999999999</v>
      </c>
      <c r="GR48" s="20">
        <v>6.1</v>
      </c>
      <c r="GS48" s="20">
        <v>6.1913999999999998</v>
      </c>
      <c r="GT48" s="20">
        <v>4.4600200000000001</v>
      </c>
      <c r="GU48" s="20">
        <v>1.63998</v>
      </c>
      <c r="GV48" s="20">
        <v>2.5</v>
      </c>
      <c r="GW48" s="20">
        <v>3.0515099999999999</v>
      </c>
      <c r="GX48" s="20">
        <v>4.6789800000000001</v>
      </c>
      <c r="GY48" s="20">
        <v>-2.1789800000000001</v>
      </c>
      <c r="GZ48" s="20">
        <v>34.1</v>
      </c>
      <c r="HA48" s="20">
        <v>34.47804</v>
      </c>
      <c r="HB48" s="20">
        <v>27.624590000000001</v>
      </c>
      <c r="HC48" s="20">
        <v>6.4754100000000001</v>
      </c>
      <c r="HD48" s="20">
        <v>32.200000000000003</v>
      </c>
      <c r="HE48" s="20">
        <v>32.627180000000003</v>
      </c>
      <c r="HF48" s="20">
        <v>32.627180000000003</v>
      </c>
      <c r="HG48" s="20">
        <v>-0.42718</v>
      </c>
      <c r="HH48" s="20">
        <v>2.2000000000000002</v>
      </c>
      <c r="HI48" s="20">
        <v>1.97359</v>
      </c>
      <c r="HJ48" s="20">
        <v>1.97359</v>
      </c>
      <c r="HK48" s="20">
        <v>0.22641</v>
      </c>
      <c r="HL48" s="20">
        <v>23.5</v>
      </c>
      <c r="HM48" s="20">
        <v>17.171500000000002</v>
      </c>
      <c r="HN48" s="20">
        <v>17.171500000000002</v>
      </c>
      <c r="HO48" s="20">
        <v>6.3285</v>
      </c>
      <c r="HP48" s="20">
        <v>66.2</v>
      </c>
      <c r="HQ48" s="20">
        <v>55.296779999999998</v>
      </c>
      <c r="HR48" s="20">
        <v>61.862079999999999</v>
      </c>
      <c r="HS48" s="20">
        <v>4.3379200000000004</v>
      </c>
      <c r="HT48" s="20"/>
      <c r="HU48" s="20"/>
      <c r="HV48" s="20"/>
      <c r="HW48" s="20">
        <v>0</v>
      </c>
      <c r="HX48" s="20"/>
      <c r="HY48" s="20"/>
      <c r="HZ48" s="20"/>
      <c r="IA48" s="20">
        <v>0</v>
      </c>
      <c r="IB48" s="20">
        <v>93.7</v>
      </c>
      <c r="IC48" s="20">
        <v>85.482579999999999</v>
      </c>
      <c r="ID48" s="20">
        <v>72.385949999999994</v>
      </c>
      <c r="IE48" s="20">
        <v>21.314050000000002</v>
      </c>
      <c r="IF48" s="20"/>
      <c r="IG48" s="20"/>
      <c r="IH48" s="20"/>
      <c r="II48" s="20">
        <v>0</v>
      </c>
      <c r="IJ48" s="20"/>
      <c r="IK48" s="20"/>
      <c r="IL48" s="20"/>
      <c r="IM48" s="20">
        <v>0</v>
      </c>
      <c r="IN48" s="20">
        <v>47.4</v>
      </c>
      <c r="IO48" s="20">
        <v>48.181449999999998</v>
      </c>
      <c r="IP48" s="20">
        <v>48.181449999999998</v>
      </c>
      <c r="IQ48" s="20">
        <v>-0.78144999999999998</v>
      </c>
      <c r="IR48" s="20"/>
      <c r="IS48" s="20"/>
      <c r="IT48" s="20"/>
      <c r="IU48" s="20">
        <v>0</v>
      </c>
      <c r="IV48" s="20"/>
      <c r="IW48" s="20"/>
      <c r="IX48" s="20"/>
      <c r="IY48" s="20">
        <v>0</v>
      </c>
      <c r="IZ48" s="20"/>
      <c r="JA48" s="20"/>
      <c r="JB48" s="20"/>
      <c r="JC48" s="20">
        <v>0</v>
      </c>
      <c r="JD48" s="20">
        <v>68.3</v>
      </c>
      <c r="JE48" s="20">
        <v>64.999380000000002</v>
      </c>
      <c r="JF48" s="20">
        <v>75.210710000000006</v>
      </c>
      <c r="JG48" s="20">
        <v>-6.9107099999999999</v>
      </c>
      <c r="JH48" s="20">
        <v>177.4</v>
      </c>
      <c r="JI48" s="20">
        <v>185.2946</v>
      </c>
      <c r="JJ48" s="20">
        <v>185.2946</v>
      </c>
      <c r="JK48" s="20">
        <v>-7.8945999999999996</v>
      </c>
      <c r="JL48" s="20">
        <v>175</v>
      </c>
      <c r="JM48" s="20">
        <v>185.2946</v>
      </c>
      <c r="JN48" s="20">
        <v>185.2946</v>
      </c>
      <c r="JO48" s="20">
        <v>-10.294600000000001</v>
      </c>
      <c r="JP48" s="20">
        <v>209.5</v>
      </c>
      <c r="JQ48" s="20">
        <v>185.2946</v>
      </c>
      <c r="JR48" s="20">
        <v>185.2946</v>
      </c>
      <c r="JS48" s="20">
        <v>24.205400000000001</v>
      </c>
      <c r="JT48" s="20">
        <v>274.89999999999998</v>
      </c>
      <c r="JU48" s="20">
        <v>278.77656000000002</v>
      </c>
      <c r="JV48" s="20">
        <v>278.77656000000002</v>
      </c>
      <c r="JW48" s="20">
        <v>-3.87656</v>
      </c>
      <c r="JX48" s="20">
        <v>75.8</v>
      </c>
      <c r="JY48" s="20">
        <v>73.590999999999994</v>
      </c>
      <c r="JZ48" s="20">
        <v>73.590999999999994</v>
      </c>
      <c r="KA48" s="20">
        <v>2.2090000000000001</v>
      </c>
      <c r="KB48" s="20">
        <v>36.799999999999997</v>
      </c>
      <c r="KC48" s="20">
        <v>36.905999999999999</v>
      </c>
      <c r="KD48" s="20">
        <v>36.905999999999999</v>
      </c>
      <c r="KE48" s="20">
        <v>-0.106</v>
      </c>
      <c r="KF48" s="20"/>
      <c r="KG48" s="20"/>
      <c r="KH48" s="20"/>
      <c r="KI48" s="20">
        <v>0</v>
      </c>
      <c r="KJ48" s="20"/>
      <c r="KK48" s="20"/>
      <c r="KL48" s="20"/>
      <c r="KM48" s="20">
        <v>0</v>
      </c>
      <c r="KN48" s="20"/>
      <c r="KO48" s="20"/>
      <c r="KP48" s="20"/>
      <c r="KQ48" s="20">
        <v>0</v>
      </c>
      <c r="KR48" s="20">
        <v>50</v>
      </c>
      <c r="KS48" s="20">
        <v>50</v>
      </c>
      <c r="KT48" s="20"/>
      <c r="KU48" s="20">
        <v>50</v>
      </c>
      <c r="KV48" s="20"/>
      <c r="KW48" s="20"/>
      <c r="KX48" s="20"/>
      <c r="KY48" s="20">
        <v>0</v>
      </c>
      <c r="KZ48" s="20">
        <v>0</v>
      </c>
      <c r="LA48" s="20"/>
      <c r="LB48" s="20"/>
      <c r="LC48" s="20">
        <v>0</v>
      </c>
      <c r="LD48" s="20">
        <v>0.7</v>
      </c>
      <c r="LE48" s="20">
        <v>0.63188999999999995</v>
      </c>
      <c r="LF48" s="20">
        <v>0.63188999999999995</v>
      </c>
      <c r="LG48" s="20">
        <v>6.8110000000000004E-2</v>
      </c>
      <c r="LH48" s="20">
        <v>171.9</v>
      </c>
      <c r="LI48" s="20">
        <v>155.59331</v>
      </c>
      <c r="LJ48" s="20">
        <v>143.31422000000001</v>
      </c>
      <c r="LK48" s="20">
        <v>28.58578</v>
      </c>
      <c r="LL48" s="20">
        <v>109.5</v>
      </c>
      <c r="LM48" s="20">
        <v>127.20578999999999</v>
      </c>
      <c r="LN48" s="20">
        <v>94.723659999999995</v>
      </c>
      <c r="LO48" s="20">
        <v>14.776339999999999</v>
      </c>
      <c r="LP48" s="20">
        <v>62.4</v>
      </c>
      <c r="LQ48" s="20">
        <v>67.133979999999994</v>
      </c>
      <c r="LR48" s="20">
        <v>67.133979999999994</v>
      </c>
      <c r="LS48" s="20">
        <v>-4.7339799999999999</v>
      </c>
      <c r="LT48" s="20">
        <v>64.2</v>
      </c>
      <c r="LU48" s="20">
        <v>65.779730000000001</v>
      </c>
      <c r="LV48" s="20">
        <v>65.779730000000001</v>
      </c>
      <c r="LW48" s="20">
        <v>-1.5797300000000001</v>
      </c>
      <c r="LX48" s="20">
        <v>26.6</v>
      </c>
      <c r="LY48" s="20">
        <v>29.951460000000001</v>
      </c>
      <c r="LZ48" s="20">
        <v>29.951460000000001</v>
      </c>
      <c r="MA48" s="20">
        <v>-3.3514599999999999</v>
      </c>
      <c r="MB48" s="20">
        <v>122.1</v>
      </c>
      <c r="MC48" s="20">
        <v>114.70617</v>
      </c>
      <c r="MD48" s="20"/>
      <c r="ME48" s="20">
        <v>122.1</v>
      </c>
      <c r="MF48" s="20"/>
      <c r="MG48" s="20"/>
      <c r="MH48" s="20"/>
      <c r="MI48" s="20">
        <v>0</v>
      </c>
      <c r="MJ48" s="20"/>
      <c r="MK48" s="20"/>
      <c r="ML48" s="20"/>
      <c r="MM48" s="20">
        <v>0</v>
      </c>
      <c r="MN48" s="20">
        <v>147.19999999999999</v>
      </c>
      <c r="MO48" s="20">
        <v>159.10807</v>
      </c>
      <c r="MP48" s="20">
        <v>159.10807</v>
      </c>
      <c r="MQ48" s="20">
        <v>-11.90807</v>
      </c>
      <c r="MR48" s="20">
        <v>149.30000000000001</v>
      </c>
      <c r="MS48" s="20">
        <v>159.10807</v>
      </c>
      <c r="MT48" s="20">
        <v>159.10807</v>
      </c>
      <c r="MU48" s="20">
        <v>-9.8080700000000007</v>
      </c>
      <c r="MV48" s="20">
        <v>171.1</v>
      </c>
      <c r="MW48" s="20">
        <v>159.58587</v>
      </c>
      <c r="MX48" s="20">
        <v>159.58587</v>
      </c>
      <c r="MY48" s="20">
        <v>11.51413</v>
      </c>
      <c r="MZ48" s="20">
        <v>191.4</v>
      </c>
      <c r="NA48" s="20"/>
      <c r="NB48" s="20">
        <v>185.62738999999999</v>
      </c>
      <c r="NC48" s="20">
        <v>5.7726100000000002</v>
      </c>
      <c r="ND48" s="20"/>
      <c r="NE48" s="20"/>
      <c r="NF48" s="20"/>
      <c r="NG48" s="20">
        <v>0</v>
      </c>
      <c r="NH48" s="20"/>
      <c r="NI48" s="20"/>
      <c r="NJ48" s="20"/>
      <c r="NK48" s="20">
        <v>0</v>
      </c>
      <c r="NL48" s="20"/>
      <c r="NM48" s="20"/>
      <c r="NN48" s="20"/>
      <c r="NO48" s="20">
        <v>0</v>
      </c>
      <c r="NP48" s="20"/>
      <c r="NQ48" s="20"/>
      <c r="NR48" s="20"/>
      <c r="NS48" s="20">
        <v>0</v>
      </c>
      <c r="NT48" s="20">
        <v>218</v>
      </c>
      <c r="NU48" s="20">
        <v>192.23309</v>
      </c>
      <c r="NV48" s="20">
        <v>192.23309</v>
      </c>
      <c r="NW48" s="20">
        <v>25.766909999999999</v>
      </c>
      <c r="NX48" s="20">
        <v>104.4</v>
      </c>
      <c r="NY48" s="20">
        <v>96.405180000000001</v>
      </c>
      <c r="NZ48" s="20">
        <v>96.405180000000001</v>
      </c>
      <c r="OA48" s="20">
        <v>7.9948199999999998</v>
      </c>
      <c r="OB48" s="20">
        <v>0</v>
      </c>
      <c r="OC48" s="20"/>
      <c r="OD48" s="20"/>
      <c r="OE48" s="20">
        <v>0</v>
      </c>
      <c r="OF48" s="20">
        <v>13.2</v>
      </c>
      <c r="OG48" s="20">
        <v>21.8</v>
      </c>
      <c r="OH48" s="20">
        <v>29.68</v>
      </c>
      <c r="OI48" s="20">
        <v>-16.48</v>
      </c>
      <c r="OJ48" s="20">
        <v>0</v>
      </c>
      <c r="OK48" s="20"/>
      <c r="OL48" s="20"/>
      <c r="OM48" s="20">
        <v>0</v>
      </c>
      <c r="ON48" s="20">
        <v>0</v>
      </c>
      <c r="OO48" s="20">
        <v>5.3289999999999997</v>
      </c>
      <c r="OP48" s="20">
        <v>5.3289999999999997</v>
      </c>
      <c r="OQ48" s="20">
        <v>-5.3289999999999997</v>
      </c>
      <c r="OR48" s="20">
        <v>0</v>
      </c>
      <c r="OS48" s="20"/>
      <c r="OT48" s="20"/>
      <c r="OU48" s="20">
        <v>0</v>
      </c>
      <c r="OV48" s="20">
        <v>5.9</v>
      </c>
      <c r="OW48" s="20">
        <v>5.8</v>
      </c>
      <c r="OX48" s="20">
        <v>5.8</v>
      </c>
      <c r="OY48" s="20">
        <v>0.1</v>
      </c>
      <c r="OZ48" s="20"/>
      <c r="PA48" s="20"/>
      <c r="PB48" s="20"/>
      <c r="PC48" s="20">
        <v>0</v>
      </c>
      <c r="PD48" s="20">
        <v>9.9</v>
      </c>
      <c r="PE48" s="20">
        <v>9.9830000000000005</v>
      </c>
      <c r="PF48" s="20">
        <v>9</v>
      </c>
      <c r="PG48" s="20">
        <v>0.9</v>
      </c>
      <c r="PH48" s="20">
        <v>2.5</v>
      </c>
      <c r="PI48" s="20">
        <v>2.7425199999999998</v>
      </c>
      <c r="PJ48" s="20">
        <v>2.5842800000000001</v>
      </c>
      <c r="PK48" s="20">
        <v>-8.4279999999999994E-2</v>
      </c>
      <c r="PL48" s="20">
        <v>0.2</v>
      </c>
      <c r="PM48" s="20"/>
      <c r="PN48" s="20"/>
      <c r="PO48" s="20">
        <v>0.2</v>
      </c>
      <c r="PP48" s="20">
        <v>1.8</v>
      </c>
      <c r="PQ48" s="20">
        <v>1.51</v>
      </c>
      <c r="PR48" s="20">
        <v>1.51</v>
      </c>
      <c r="PS48" s="20">
        <v>0.28999999999999998</v>
      </c>
      <c r="PT48" s="20">
        <v>1.7</v>
      </c>
      <c r="PU48" s="20">
        <v>1.6</v>
      </c>
      <c r="PV48" s="20">
        <v>1.6</v>
      </c>
      <c r="PW48" s="20">
        <v>0.1</v>
      </c>
      <c r="PX48" s="20">
        <v>20</v>
      </c>
      <c r="PY48" s="20">
        <v>19.417480000000001</v>
      </c>
      <c r="PZ48" s="20">
        <v>19.417480000000001</v>
      </c>
      <c r="QA48" s="20">
        <v>0.58252000000000004</v>
      </c>
      <c r="QB48" s="20">
        <v>4.7</v>
      </c>
      <c r="QC48" s="20">
        <v>6</v>
      </c>
      <c r="QD48" s="20">
        <v>6</v>
      </c>
      <c r="QE48" s="20">
        <v>-1.3</v>
      </c>
      <c r="QF48" s="20">
        <v>4</v>
      </c>
      <c r="QG48" s="20">
        <v>4</v>
      </c>
      <c r="QH48" s="20">
        <v>4</v>
      </c>
      <c r="QI48" s="20">
        <v>0</v>
      </c>
      <c r="QJ48" s="20">
        <v>3.4</v>
      </c>
      <c r="QK48" s="20">
        <v>3.4</v>
      </c>
      <c r="QL48" s="20">
        <v>3.4</v>
      </c>
      <c r="QM48" s="20">
        <v>0</v>
      </c>
      <c r="QN48" s="20">
        <v>15.8</v>
      </c>
      <c r="QO48" s="20">
        <v>16.504850000000001</v>
      </c>
      <c r="QP48" s="20">
        <v>16.504850000000001</v>
      </c>
      <c r="QQ48" s="20">
        <v>-0.70484999999999998</v>
      </c>
      <c r="QR48" s="20">
        <v>0</v>
      </c>
      <c r="QS48" s="20"/>
      <c r="QT48" s="20"/>
      <c r="QU48" s="20">
        <v>0</v>
      </c>
      <c r="QV48" s="20">
        <v>0</v>
      </c>
      <c r="QW48" s="20"/>
      <c r="QX48" s="20"/>
      <c r="QY48" s="20">
        <v>0</v>
      </c>
      <c r="QZ48" s="20">
        <v>4.0999999999999996</v>
      </c>
      <c r="RA48" s="20">
        <v>2.5</v>
      </c>
      <c r="RB48" s="20">
        <v>6.66</v>
      </c>
      <c r="RC48" s="20">
        <v>-2.56</v>
      </c>
      <c r="RD48" s="20">
        <v>19.399999999999999</v>
      </c>
      <c r="RE48" s="20">
        <v>16.899999999999999</v>
      </c>
      <c r="RF48" s="20">
        <v>20.263999999999999</v>
      </c>
      <c r="RG48" s="20">
        <v>-0.86399999999999999</v>
      </c>
      <c r="RH48" s="20">
        <v>4.4000000000000004</v>
      </c>
      <c r="RI48" s="20">
        <v>4.2</v>
      </c>
      <c r="RJ48" s="20">
        <v>4.2</v>
      </c>
      <c r="RK48" s="20">
        <v>0.2</v>
      </c>
      <c r="RL48" s="20">
        <v>1.2</v>
      </c>
      <c r="RM48" s="20">
        <v>1.2</v>
      </c>
      <c r="RN48" s="20">
        <v>1.2</v>
      </c>
      <c r="RO48" s="20">
        <v>0</v>
      </c>
      <c r="RP48" s="20">
        <v>2.4</v>
      </c>
      <c r="RQ48" s="20">
        <v>2.4</v>
      </c>
      <c r="RR48" s="20">
        <v>2.4</v>
      </c>
      <c r="RS48" s="20">
        <v>0</v>
      </c>
      <c r="RT48" s="20">
        <v>2.7</v>
      </c>
      <c r="RU48" s="20">
        <v>2.8</v>
      </c>
      <c r="RV48" s="20">
        <v>2.8</v>
      </c>
      <c r="RW48" s="20">
        <v>-0.1</v>
      </c>
      <c r="RX48" s="20">
        <v>0</v>
      </c>
      <c r="RY48" s="20"/>
      <c r="RZ48" s="20"/>
      <c r="SA48" s="20">
        <v>0</v>
      </c>
      <c r="SB48" s="20"/>
      <c r="SC48" s="20"/>
      <c r="SD48" s="20"/>
      <c r="SE48" s="20">
        <v>0</v>
      </c>
      <c r="SF48" s="20">
        <v>20.399999999999999</v>
      </c>
      <c r="SG48" s="20">
        <v>19.772790000000001</v>
      </c>
      <c r="SH48" s="20">
        <v>16.74343</v>
      </c>
      <c r="SI48" s="20">
        <v>3.6565699999999999</v>
      </c>
      <c r="SJ48" s="20">
        <v>1.2</v>
      </c>
      <c r="SK48" s="20">
        <v>1.04</v>
      </c>
      <c r="SL48" s="20">
        <v>1.04</v>
      </c>
      <c r="SM48" s="20">
        <v>0.16</v>
      </c>
      <c r="SN48" s="20"/>
      <c r="SO48" s="20"/>
      <c r="SP48" s="20">
        <v>0.4</v>
      </c>
      <c r="SQ48" s="20">
        <v>-0.4</v>
      </c>
      <c r="SR48" s="20">
        <v>4.0999999999999996</v>
      </c>
      <c r="SS48" s="20">
        <v>4.5999999999999996</v>
      </c>
      <c r="ST48" s="20">
        <v>4.5999999999999996</v>
      </c>
      <c r="SU48" s="20">
        <v>-0.5</v>
      </c>
      <c r="SV48" s="20">
        <v>2</v>
      </c>
      <c r="SW48" s="20">
        <v>3.4</v>
      </c>
      <c r="SX48" s="20">
        <v>3.4</v>
      </c>
      <c r="SY48" s="20">
        <v>-1.4</v>
      </c>
      <c r="SZ48" s="20">
        <v>3.5</v>
      </c>
      <c r="TA48" s="20">
        <v>4.5</v>
      </c>
      <c r="TB48" s="20">
        <v>4.5</v>
      </c>
      <c r="TC48" s="20">
        <v>-1</v>
      </c>
      <c r="TD48" s="20">
        <v>5.4</v>
      </c>
      <c r="TE48" s="20">
        <v>6.5</v>
      </c>
      <c r="TF48" s="20">
        <v>6.5</v>
      </c>
      <c r="TG48" s="20">
        <v>-1.1000000000000001</v>
      </c>
      <c r="TH48" s="20">
        <v>10</v>
      </c>
      <c r="TI48" s="20">
        <v>10</v>
      </c>
      <c r="TJ48" s="20">
        <v>10</v>
      </c>
      <c r="TK48" s="20">
        <v>0</v>
      </c>
      <c r="TL48" s="20">
        <v>24</v>
      </c>
      <c r="TM48" s="20">
        <v>17.600000000000001</v>
      </c>
      <c r="TN48" s="20">
        <v>19.007000000000001</v>
      </c>
      <c r="TO48" s="20">
        <v>4.9930000000000003</v>
      </c>
      <c r="TP48" s="20">
        <v>17.100000000000001</v>
      </c>
      <c r="TQ48" s="20">
        <v>22.1</v>
      </c>
      <c r="TR48" s="20">
        <v>34.155999999999999</v>
      </c>
      <c r="TS48" s="20">
        <v>-17.056000000000001</v>
      </c>
      <c r="TT48" s="20">
        <v>0</v>
      </c>
      <c r="TU48" s="20"/>
      <c r="TV48" s="20"/>
      <c r="TW48" s="20">
        <v>0</v>
      </c>
      <c r="TX48" s="20">
        <v>15.6</v>
      </c>
      <c r="TY48" s="20">
        <v>20.482050000000001</v>
      </c>
      <c r="TZ48" s="20">
        <v>27.3</v>
      </c>
      <c r="UA48" s="20">
        <v>-11.7</v>
      </c>
      <c r="UB48" s="20">
        <v>1.3</v>
      </c>
      <c r="UC48" s="20">
        <v>50</v>
      </c>
      <c r="UD48" s="20">
        <v>48.371000000000002</v>
      </c>
      <c r="UE48" s="20">
        <v>-47.070999999999998</v>
      </c>
      <c r="UF48" s="20">
        <v>0</v>
      </c>
      <c r="UG48" s="20">
        <v>1.581</v>
      </c>
      <c r="UH48" s="20">
        <v>1.581</v>
      </c>
      <c r="UI48" s="20">
        <v>-1.581</v>
      </c>
      <c r="UJ48" s="20">
        <v>0.1</v>
      </c>
      <c r="UK48" s="20">
        <v>1.496</v>
      </c>
      <c r="UL48" s="20">
        <v>1.496</v>
      </c>
      <c r="UM48" s="20">
        <v>-1.3959999999999999</v>
      </c>
      <c r="UN48" s="20">
        <v>8</v>
      </c>
      <c r="UO48" s="20">
        <v>6.5</v>
      </c>
      <c r="UP48" s="20">
        <v>6.5</v>
      </c>
      <c r="UQ48" s="20">
        <v>1.5</v>
      </c>
      <c r="UR48" s="20">
        <v>2.2999999999999998</v>
      </c>
      <c r="US48" s="20">
        <v>2</v>
      </c>
      <c r="UT48" s="20">
        <v>2</v>
      </c>
      <c r="UU48" s="20">
        <v>0.3</v>
      </c>
      <c r="UV48" s="20">
        <v>5.0999999999999996</v>
      </c>
      <c r="UW48" s="20">
        <v>7.6</v>
      </c>
      <c r="UX48" s="20">
        <v>7.6</v>
      </c>
      <c r="UY48" s="20">
        <v>-2.5</v>
      </c>
      <c r="UZ48" s="20">
        <v>3.1</v>
      </c>
      <c r="VA48" s="20">
        <v>3</v>
      </c>
      <c r="VB48" s="20">
        <v>3</v>
      </c>
      <c r="VC48" s="20">
        <v>0.1</v>
      </c>
      <c r="VD48" s="20">
        <v>3.7</v>
      </c>
      <c r="VE48" s="20">
        <v>3.3</v>
      </c>
      <c r="VF48" s="20">
        <v>3.3</v>
      </c>
      <c r="VG48" s="20">
        <v>0.4</v>
      </c>
      <c r="VH48" s="20">
        <v>3.9</v>
      </c>
      <c r="VI48" s="20">
        <v>3.4</v>
      </c>
      <c r="VJ48" s="20">
        <v>3.4</v>
      </c>
      <c r="VK48" s="20">
        <v>0.5</v>
      </c>
      <c r="VL48" s="20">
        <v>0</v>
      </c>
      <c r="VM48" s="20">
        <v>4.57</v>
      </c>
      <c r="VN48" s="20">
        <v>4.57</v>
      </c>
      <c r="VO48" s="20">
        <v>-4.57</v>
      </c>
      <c r="VP48" s="20">
        <v>0</v>
      </c>
      <c r="VQ48" s="20"/>
      <c r="VR48" s="20"/>
      <c r="VS48" s="20">
        <v>0</v>
      </c>
      <c r="VT48" s="20">
        <v>0</v>
      </c>
      <c r="VU48" s="20"/>
      <c r="VV48" s="20"/>
      <c r="VW48" s="20">
        <v>0</v>
      </c>
      <c r="VX48" s="20">
        <v>0</v>
      </c>
      <c r="VY48" s="20"/>
      <c r="VZ48" s="20"/>
      <c r="WA48" s="20">
        <v>0</v>
      </c>
      <c r="WB48" s="20">
        <v>0.6</v>
      </c>
      <c r="WC48" s="20">
        <v>0.6</v>
      </c>
      <c r="WD48" s="20">
        <v>0.6</v>
      </c>
      <c r="WE48" s="20">
        <v>0</v>
      </c>
      <c r="WF48" s="20">
        <v>27.3</v>
      </c>
      <c r="WG48" s="20">
        <v>59</v>
      </c>
      <c r="WH48" s="20">
        <v>59</v>
      </c>
      <c r="WI48" s="20">
        <v>-31.7</v>
      </c>
      <c r="WJ48" s="20">
        <v>25.7</v>
      </c>
      <c r="WK48" s="20">
        <v>53</v>
      </c>
      <c r="WL48" s="20">
        <v>53</v>
      </c>
      <c r="WM48" s="20">
        <v>-27.3</v>
      </c>
      <c r="WN48" s="20">
        <v>0</v>
      </c>
      <c r="WO48" s="20"/>
      <c r="WP48" s="20"/>
      <c r="WQ48" s="20">
        <v>0</v>
      </c>
      <c r="WR48" s="20">
        <v>0</v>
      </c>
      <c r="WS48" s="20"/>
      <c r="WT48" s="20"/>
      <c r="WU48" s="20">
        <v>0</v>
      </c>
      <c r="WV48" s="20">
        <v>7</v>
      </c>
      <c r="WW48" s="20">
        <v>7</v>
      </c>
      <c r="WX48" s="20">
        <v>7</v>
      </c>
      <c r="WY48" s="20">
        <v>0</v>
      </c>
      <c r="WZ48" s="20">
        <v>18.8</v>
      </c>
      <c r="XA48" s="20">
        <v>18.932040000000001</v>
      </c>
      <c r="XB48" s="20">
        <v>18.932040000000001</v>
      </c>
      <c r="XC48" s="20">
        <v>-0.13203999999999999</v>
      </c>
      <c r="XD48" s="20">
        <v>9.1</v>
      </c>
      <c r="XE48" s="20">
        <v>10.6</v>
      </c>
      <c r="XF48" s="20">
        <v>10.6</v>
      </c>
      <c r="XG48" s="20">
        <v>-1.5</v>
      </c>
      <c r="XH48" s="20"/>
      <c r="XI48" s="20"/>
      <c r="XJ48" s="20"/>
      <c r="XK48" s="20">
        <v>0</v>
      </c>
      <c r="XL48" s="20"/>
      <c r="XM48" s="20"/>
      <c r="XN48" s="20"/>
      <c r="XO48" s="20">
        <v>0</v>
      </c>
      <c r="XP48" s="20">
        <v>14.1</v>
      </c>
      <c r="XQ48" s="20">
        <v>14</v>
      </c>
      <c r="XR48" s="20">
        <v>14</v>
      </c>
      <c r="XS48" s="20">
        <v>0.1</v>
      </c>
      <c r="XT48" s="20">
        <v>16.2</v>
      </c>
      <c r="XU48" s="20">
        <v>17</v>
      </c>
      <c r="XV48" s="20">
        <v>17</v>
      </c>
      <c r="XW48" s="20">
        <v>-0.8</v>
      </c>
      <c r="XX48" s="20">
        <v>8</v>
      </c>
      <c r="XY48" s="20">
        <v>7.63</v>
      </c>
      <c r="XZ48" s="20">
        <v>7.63</v>
      </c>
      <c r="YA48" s="20">
        <v>0.37</v>
      </c>
      <c r="YB48" s="20">
        <v>6.48</v>
      </c>
      <c r="YC48" s="20">
        <v>8.5</v>
      </c>
      <c r="YD48" s="20">
        <v>8.5</v>
      </c>
      <c r="YE48" s="20">
        <v>-2.02</v>
      </c>
      <c r="YF48" s="20"/>
      <c r="YG48" s="20"/>
      <c r="YH48" s="20"/>
      <c r="YI48" s="20">
        <v>0</v>
      </c>
      <c r="YJ48" s="20"/>
      <c r="YK48" s="20"/>
      <c r="YL48" s="20"/>
      <c r="YM48" s="20">
        <v>0</v>
      </c>
    </row>
    <row r="49" spans="1:663" ht="24" customHeight="1" x14ac:dyDescent="0.3">
      <c r="A49" s="1"/>
      <c r="B49" s="14" t="s">
        <v>70</v>
      </c>
      <c r="C49" s="14" t="s">
        <v>774</v>
      </c>
      <c r="D49" s="15">
        <v>99.4</v>
      </c>
      <c r="E49" s="15">
        <v>101.60194</v>
      </c>
      <c r="F49" s="15">
        <v>101.60194</v>
      </c>
      <c r="G49" s="15">
        <v>-2.20194</v>
      </c>
      <c r="H49" s="15">
        <v>631.79999999999995</v>
      </c>
      <c r="I49" s="15">
        <v>643.65809000000002</v>
      </c>
      <c r="J49" s="15">
        <v>643.65809000000002</v>
      </c>
      <c r="K49" s="15">
        <v>-11.858090000000001</v>
      </c>
      <c r="L49" s="15">
        <v>214.8</v>
      </c>
      <c r="M49" s="15">
        <v>209.39341999999999</v>
      </c>
      <c r="N49" s="15">
        <v>209.39341999999999</v>
      </c>
      <c r="O49" s="15">
        <v>5.4065799999999999</v>
      </c>
      <c r="P49" s="15">
        <v>7.8</v>
      </c>
      <c r="Q49" s="15">
        <v>3.6</v>
      </c>
      <c r="R49" s="15"/>
      <c r="S49" s="15">
        <v>7.8</v>
      </c>
      <c r="T49" s="15">
        <v>7.9</v>
      </c>
      <c r="U49" s="15">
        <v>3.6</v>
      </c>
      <c r="V49" s="15"/>
      <c r="W49" s="15">
        <v>7.9</v>
      </c>
      <c r="X49" s="15">
        <v>30</v>
      </c>
      <c r="Y49" s="15">
        <v>30.672820000000002</v>
      </c>
      <c r="Z49" s="15">
        <v>26.41554</v>
      </c>
      <c r="AA49" s="15">
        <v>3.58446</v>
      </c>
      <c r="AB49" s="15">
        <v>77.2</v>
      </c>
      <c r="AC49" s="15">
        <v>87.85</v>
      </c>
      <c r="AD49" s="15">
        <v>80.822000000000003</v>
      </c>
      <c r="AE49" s="15">
        <v>-3.6219999999999999</v>
      </c>
      <c r="AF49" s="15"/>
      <c r="AG49" s="15"/>
      <c r="AH49" s="15"/>
      <c r="AI49" s="15">
        <v>0</v>
      </c>
      <c r="AJ49" s="15"/>
      <c r="AK49" s="15"/>
      <c r="AL49" s="15"/>
      <c r="AM49" s="15">
        <v>0</v>
      </c>
      <c r="AN49" s="15">
        <v>187.3</v>
      </c>
      <c r="AO49" s="15">
        <v>196.22801999999999</v>
      </c>
      <c r="AP49" s="15">
        <v>196.22801999999999</v>
      </c>
      <c r="AQ49" s="15">
        <v>-8.9280200000000001</v>
      </c>
      <c r="AR49" s="15">
        <v>204.2</v>
      </c>
      <c r="AS49" s="15">
        <v>196.22801999999999</v>
      </c>
      <c r="AT49" s="15">
        <v>196.22801999999999</v>
      </c>
      <c r="AU49" s="15">
        <v>7.9719800000000003</v>
      </c>
      <c r="AV49" s="15">
        <v>203.9</v>
      </c>
      <c r="AW49" s="15">
        <v>196.22801999999999</v>
      </c>
      <c r="AX49" s="15">
        <v>196.22801999999999</v>
      </c>
      <c r="AY49" s="15">
        <v>7.6719799999999996</v>
      </c>
      <c r="AZ49" s="15">
        <v>287.2</v>
      </c>
      <c r="BA49" s="15">
        <v>295.22593999999998</v>
      </c>
      <c r="BB49" s="15">
        <v>295.22593999999998</v>
      </c>
      <c r="BC49" s="15">
        <v>-8.0259400000000003</v>
      </c>
      <c r="BD49" s="15">
        <v>214</v>
      </c>
      <c r="BE49" s="15">
        <v>208.07390000000001</v>
      </c>
      <c r="BF49" s="15">
        <v>208.07390000000001</v>
      </c>
      <c r="BG49" s="15">
        <v>5.9260999999999999</v>
      </c>
      <c r="BH49" s="15">
        <v>109.2</v>
      </c>
      <c r="BI49" s="15">
        <v>104.34936999999999</v>
      </c>
      <c r="BJ49" s="15">
        <v>104.34936999999999</v>
      </c>
      <c r="BK49" s="15">
        <v>4.8506299999999998</v>
      </c>
      <c r="BL49" s="15">
        <v>376.7</v>
      </c>
      <c r="BM49" s="15">
        <v>381.30583000000001</v>
      </c>
      <c r="BN49" s="15">
        <v>381.30583000000001</v>
      </c>
      <c r="BO49" s="15">
        <v>-4.6058300000000001</v>
      </c>
      <c r="BP49" s="15">
        <v>3</v>
      </c>
      <c r="BQ49" s="15">
        <v>4.4318400000000002</v>
      </c>
      <c r="BR49" s="15">
        <v>4.4318400000000002</v>
      </c>
      <c r="BS49" s="15">
        <v>-1.43184</v>
      </c>
      <c r="BT49" s="15"/>
      <c r="BU49" s="15"/>
      <c r="BV49" s="15"/>
      <c r="BW49" s="15">
        <v>0</v>
      </c>
      <c r="BX49" s="15"/>
      <c r="BY49" s="15"/>
      <c r="BZ49" s="15"/>
      <c r="CA49" s="15">
        <v>0</v>
      </c>
      <c r="CB49" s="15"/>
      <c r="CC49" s="15"/>
      <c r="CD49" s="15"/>
      <c r="CE49" s="15">
        <v>0</v>
      </c>
      <c r="CF49" s="15"/>
      <c r="CG49" s="15"/>
      <c r="CH49" s="15"/>
      <c r="CI49" s="15">
        <v>0</v>
      </c>
      <c r="CJ49" s="15">
        <v>119.5</v>
      </c>
      <c r="CK49" s="15">
        <v>119.05165</v>
      </c>
      <c r="CL49" s="15">
        <v>119.05165</v>
      </c>
      <c r="CM49" s="15">
        <v>0.44835000000000003</v>
      </c>
      <c r="CN49" s="15">
        <v>7.4</v>
      </c>
      <c r="CO49" s="15">
        <v>5.1333399999999996</v>
      </c>
      <c r="CP49" s="15">
        <v>5.1333399999999996</v>
      </c>
      <c r="CQ49" s="15">
        <v>2.2666599999999999</v>
      </c>
      <c r="CR49" s="15">
        <v>5.8</v>
      </c>
      <c r="CS49" s="15">
        <v>2.8177599999999998</v>
      </c>
      <c r="CT49" s="15">
        <v>2.8177599999999998</v>
      </c>
      <c r="CU49" s="15">
        <v>2.98224</v>
      </c>
      <c r="CV49" s="15">
        <v>16.8</v>
      </c>
      <c r="CW49" s="15">
        <v>16.79176</v>
      </c>
      <c r="CX49" s="15">
        <v>16.79176</v>
      </c>
      <c r="CY49" s="15">
        <v>8.2400000000000008E-3</v>
      </c>
      <c r="CZ49" s="15">
        <v>7</v>
      </c>
      <c r="DA49" s="15">
        <v>6.8787000000000003</v>
      </c>
      <c r="DB49" s="15">
        <v>6.8787000000000003</v>
      </c>
      <c r="DC49" s="15">
        <v>0.12130000000000001</v>
      </c>
      <c r="DD49" s="15">
        <v>14.7</v>
      </c>
      <c r="DE49" s="15">
        <v>14.919420000000001</v>
      </c>
      <c r="DF49" s="15">
        <v>14.919420000000001</v>
      </c>
      <c r="DG49" s="15">
        <v>-0.21942</v>
      </c>
      <c r="DH49" s="15">
        <v>141</v>
      </c>
      <c r="DI49" s="15">
        <v>119.92612</v>
      </c>
      <c r="DJ49" s="15">
        <v>92.720969999999994</v>
      </c>
      <c r="DK49" s="15">
        <v>48.279029999999999</v>
      </c>
      <c r="DL49" s="15"/>
      <c r="DM49" s="15"/>
      <c r="DN49" s="15"/>
      <c r="DO49" s="15">
        <v>0</v>
      </c>
      <c r="DP49" s="15"/>
      <c r="DQ49" s="15"/>
      <c r="DR49" s="15"/>
      <c r="DS49" s="15">
        <v>0</v>
      </c>
      <c r="DT49" s="15"/>
      <c r="DU49" s="15"/>
      <c r="DV49" s="15"/>
      <c r="DW49" s="15">
        <v>0</v>
      </c>
      <c r="DX49" s="15">
        <v>0</v>
      </c>
      <c r="DY49" s="15"/>
      <c r="DZ49" s="15"/>
      <c r="EA49" s="15">
        <v>0</v>
      </c>
      <c r="EB49" s="15">
        <v>100.4</v>
      </c>
      <c r="EC49" s="15">
        <v>103.88928</v>
      </c>
      <c r="ED49" s="15">
        <v>77.004940000000005</v>
      </c>
      <c r="EE49" s="15">
        <v>23.395060000000001</v>
      </c>
      <c r="EF49" s="15">
        <v>178.4</v>
      </c>
      <c r="EG49" s="15">
        <v>139.39928</v>
      </c>
      <c r="EH49" s="15">
        <v>47.645510000000002</v>
      </c>
      <c r="EI49" s="15">
        <v>130.75449</v>
      </c>
      <c r="EJ49" s="15"/>
      <c r="EK49" s="15"/>
      <c r="EL49" s="15"/>
      <c r="EM49" s="15">
        <v>0</v>
      </c>
      <c r="EN49" s="15">
        <v>59.5</v>
      </c>
      <c r="EO49" s="15">
        <v>57</v>
      </c>
      <c r="EP49" s="15"/>
      <c r="EQ49" s="15">
        <v>59.5</v>
      </c>
      <c r="ER49" s="15">
        <v>0</v>
      </c>
      <c r="ES49" s="15"/>
      <c r="ET49" s="15"/>
      <c r="EU49" s="15">
        <v>0</v>
      </c>
      <c r="EV49" s="15">
        <v>6.5</v>
      </c>
      <c r="EW49" s="15">
        <v>6.39</v>
      </c>
      <c r="EX49" s="15">
        <v>6.39</v>
      </c>
      <c r="EY49" s="15">
        <v>0.11</v>
      </c>
      <c r="EZ49" s="15">
        <v>0</v>
      </c>
      <c r="FA49" s="15"/>
      <c r="FB49" s="15"/>
      <c r="FC49" s="15">
        <v>0</v>
      </c>
      <c r="FD49" s="15">
        <v>24.5</v>
      </c>
      <c r="FE49" s="15">
        <v>27.02168</v>
      </c>
      <c r="FF49" s="15">
        <v>30.82526</v>
      </c>
      <c r="FG49" s="15">
        <v>-6.3252600000000001</v>
      </c>
      <c r="FH49" s="15">
        <v>75.099999999999994</v>
      </c>
      <c r="FI49" s="15">
        <v>75</v>
      </c>
      <c r="FJ49" s="15">
        <v>138.00146000000001</v>
      </c>
      <c r="FK49" s="15">
        <v>-62.90146</v>
      </c>
      <c r="FL49" s="15">
        <v>15.1</v>
      </c>
      <c r="FM49" s="15">
        <v>16.004190000000001</v>
      </c>
      <c r="FN49" s="15">
        <v>20.749040000000001</v>
      </c>
      <c r="FO49" s="15">
        <v>-5.6490400000000003</v>
      </c>
      <c r="FP49" s="15">
        <v>18.5</v>
      </c>
      <c r="FQ49" s="15">
        <v>18.615860000000001</v>
      </c>
      <c r="FR49" s="15">
        <v>18.615860000000001</v>
      </c>
      <c r="FS49" s="15">
        <v>-0.11586</v>
      </c>
      <c r="FT49" s="15">
        <v>12.3</v>
      </c>
      <c r="FU49" s="15">
        <v>10.67961</v>
      </c>
      <c r="FV49" s="15">
        <v>10.67961</v>
      </c>
      <c r="FW49" s="15">
        <v>1.62039</v>
      </c>
      <c r="FX49" s="15">
        <v>60.8</v>
      </c>
      <c r="FY49" s="15">
        <v>65.054289999999995</v>
      </c>
      <c r="FZ49" s="15">
        <v>65.054289999999995</v>
      </c>
      <c r="GA49" s="15">
        <v>-4.2542900000000001</v>
      </c>
      <c r="GB49" s="15">
        <v>182.8</v>
      </c>
      <c r="GC49" s="15">
        <v>184.91498000000001</v>
      </c>
      <c r="GD49" s="15">
        <v>184.91498000000001</v>
      </c>
      <c r="GE49" s="15">
        <v>-2.1149800000000001</v>
      </c>
      <c r="GF49" s="15">
        <v>183.1</v>
      </c>
      <c r="GG49" s="15">
        <v>184.91498000000001</v>
      </c>
      <c r="GH49" s="15">
        <v>184.91498000000001</v>
      </c>
      <c r="GI49" s="15">
        <v>-1.81498</v>
      </c>
      <c r="GJ49" s="15">
        <v>184.1</v>
      </c>
      <c r="GK49" s="15">
        <v>185.47028</v>
      </c>
      <c r="GL49" s="15">
        <v>185.47028</v>
      </c>
      <c r="GM49" s="15">
        <v>-1.3702799999999999</v>
      </c>
      <c r="GN49" s="15">
        <v>84.1</v>
      </c>
      <c r="GO49" s="15">
        <v>83.437340000000006</v>
      </c>
      <c r="GP49" s="15">
        <v>88.410179999999997</v>
      </c>
      <c r="GQ49" s="15">
        <v>-4.3101799999999999</v>
      </c>
      <c r="GR49" s="15">
        <v>6.2</v>
      </c>
      <c r="GS49" s="15">
        <v>6.1913999999999998</v>
      </c>
      <c r="GT49" s="15">
        <v>4.4600200000000001</v>
      </c>
      <c r="GU49" s="15">
        <v>1.7399800000000001</v>
      </c>
      <c r="GV49" s="15">
        <v>2.5</v>
      </c>
      <c r="GW49" s="15">
        <v>3.0515099999999999</v>
      </c>
      <c r="GX49" s="15">
        <v>4.6789800000000001</v>
      </c>
      <c r="GY49" s="15">
        <v>-2.1789800000000001</v>
      </c>
      <c r="GZ49" s="15">
        <v>34.200000000000003</v>
      </c>
      <c r="HA49" s="15">
        <v>34.47804</v>
      </c>
      <c r="HB49" s="15">
        <v>31.018940000000001</v>
      </c>
      <c r="HC49" s="15">
        <v>3.18106</v>
      </c>
      <c r="HD49" s="15">
        <v>25.9</v>
      </c>
      <c r="HE49" s="15">
        <v>32.627180000000003</v>
      </c>
      <c r="HF49" s="15">
        <v>32.627180000000003</v>
      </c>
      <c r="HG49" s="15">
        <v>-6.7271799999999997</v>
      </c>
      <c r="HH49" s="15">
        <v>2.2000000000000002</v>
      </c>
      <c r="HI49" s="15">
        <v>1.97359</v>
      </c>
      <c r="HJ49" s="15">
        <v>1.97359</v>
      </c>
      <c r="HK49" s="15">
        <v>0.22641</v>
      </c>
      <c r="HL49" s="15">
        <v>23.9</v>
      </c>
      <c r="HM49" s="15">
        <v>17.171500000000002</v>
      </c>
      <c r="HN49" s="15">
        <v>17.171500000000002</v>
      </c>
      <c r="HO49" s="15">
        <v>6.7285000000000004</v>
      </c>
      <c r="HP49" s="15">
        <v>63.5</v>
      </c>
      <c r="HQ49" s="15">
        <v>57.481250000000003</v>
      </c>
      <c r="HR49" s="15">
        <v>57.070889999999999</v>
      </c>
      <c r="HS49" s="15">
        <v>6.4291099999999997</v>
      </c>
      <c r="HT49" s="15"/>
      <c r="HU49" s="15"/>
      <c r="HV49" s="15"/>
      <c r="HW49" s="15">
        <v>0</v>
      </c>
      <c r="HX49" s="15"/>
      <c r="HY49" s="15"/>
      <c r="HZ49" s="15"/>
      <c r="IA49" s="15">
        <v>0</v>
      </c>
      <c r="IB49" s="15">
        <v>93.7</v>
      </c>
      <c r="IC49" s="15">
        <v>95.452430000000007</v>
      </c>
      <c r="ID49" s="15">
        <v>70.426509999999993</v>
      </c>
      <c r="IE49" s="15">
        <v>23.273489999999999</v>
      </c>
      <c r="IF49" s="15"/>
      <c r="IG49" s="15"/>
      <c r="IH49" s="15"/>
      <c r="II49" s="15">
        <v>0</v>
      </c>
      <c r="IJ49" s="15"/>
      <c r="IK49" s="15"/>
      <c r="IL49" s="15"/>
      <c r="IM49" s="15">
        <v>0</v>
      </c>
      <c r="IN49" s="15">
        <v>49.1</v>
      </c>
      <c r="IO49" s="15">
        <v>48.181449999999998</v>
      </c>
      <c r="IP49" s="15">
        <v>48.181449999999998</v>
      </c>
      <c r="IQ49" s="15">
        <v>0.91854999999999998</v>
      </c>
      <c r="IR49" s="15"/>
      <c r="IS49" s="15"/>
      <c r="IT49" s="15"/>
      <c r="IU49" s="15">
        <v>0</v>
      </c>
      <c r="IV49" s="15"/>
      <c r="IW49" s="15"/>
      <c r="IX49" s="15"/>
      <c r="IY49" s="15">
        <v>0</v>
      </c>
      <c r="IZ49" s="15"/>
      <c r="JA49" s="15"/>
      <c r="JB49" s="15"/>
      <c r="JC49" s="15">
        <v>0</v>
      </c>
      <c r="JD49" s="15">
        <v>68.400000000000006</v>
      </c>
      <c r="JE49" s="15">
        <v>64.999380000000002</v>
      </c>
      <c r="JF49" s="15">
        <v>75.210710000000006</v>
      </c>
      <c r="JG49" s="15">
        <v>-6.8107100000000003</v>
      </c>
      <c r="JH49" s="15">
        <v>177.1</v>
      </c>
      <c r="JI49" s="15">
        <v>185.26784000000001</v>
      </c>
      <c r="JJ49" s="15">
        <v>185.26784000000001</v>
      </c>
      <c r="JK49" s="15">
        <v>-8.16784</v>
      </c>
      <c r="JL49" s="15">
        <v>175.1</v>
      </c>
      <c r="JM49" s="15">
        <v>185.26784000000001</v>
      </c>
      <c r="JN49" s="15">
        <v>185.26784000000001</v>
      </c>
      <c r="JO49" s="15">
        <v>-10.16784</v>
      </c>
      <c r="JP49" s="15">
        <v>209.6</v>
      </c>
      <c r="JQ49" s="15">
        <v>185.26784000000001</v>
      </c>
      <c r="JR49" s="15">
        <v>185.26784000000001</v>
      </c>
      <c r="JS49" s="15">
        <v>24.332159999999998</v>
      </c>
      <c r="JT49" s="15">
        <v>274.8</v>
      </c>
      <c r="JU49" s="15">
        <v>278.73631</v>
      </c>
      <c r="JV49" s="15">
        <v>278.73631</v>
      </c>
      <c r="JW49" s="15">
        <v>-3.9363100000000002</v>
      </c>
      <c r="JX49" s="15">
        <v>75.7</v>
      </c>
      <c r="JY49" s="15">
        <v>73.590999999999994</v>
      </c>
      <c r="JZ49" s="15">
        <v>73.590999999999994</v>
      </c>
      <c r="KA49" s="15">
        <v>2.109</v>
      </c>
      <c r="KB49" s="15">
        <v>36.9</v>
      </c>
      <c r="KC49" s="15">
        <v>36.905999999999999</v>
      </c>
      <c r="KD49" s="15">
        <v>36.905999999999999</v>
      </c>
      <c r="KE49" s="15">
        <v>-6.0000000000000001E-3</v>
      </c>
      <c r="KF49" s="15"/>
      <c r="KG49" s="15"/>
      <c r="KH49" s="15"/>
      <c r="KI49" s="15">
        <v>0</v>
      </c>
      <c r="KJ49" s="15"/>
      <c r="KK49" s="15"/>
      <c r="KL49" s="15"/>
      <c r="KM49" s="15">
        <v>0</v>
      </c>
      <c r="KN49" s="15"/>
      <c r="KO49" s="15"/>
      <c r="KP49" s="15"/>
      <c r="KQ49" s="15">
        <v>0</v>
      </c>
      <c r="KR49" s="15">
        <v>50.3</v>
      </c>
      <c r="KS49" s="15">
        <v>50</v>
      </c>
      <c r="KT49" s="15"/>
      <c r="KU49" s="15">
        <v>50.3</v>
      </c>
      <c r="KV49" s="15"/>
      <c r="KW49" s="15"/>
      <c r="KX49" s="15"/>
      <c r="KY49" s="15">
        <v>0</v>
      </c>
      <c r="KZ49" s="15">
        <v>0</v>
      </c>
      <c r="LA49" s="15"/>
      <c r="LB49" s="15"/>
      <c r="LC49" s="15">
        <v>0</v>
      </c>
      <c r="LD49" s="15">
        <v>0.7</v>
      </c>
      <c r="LE49" s="15">
        <v>0.63188999999999995</v>
      </c>
      <c r="LF49" s="15">
        <v>0.63188999999999995</v>
      </c>
      <c r="LG49" s="15">
        <v>6.8110000000000004E-2</v>
      </c>
      <c r="LH49" s="15">
        <v>165.5</v>
      </c>
      <c r="LI49" s="15">
        <v>155.59331</v>
      </c>
      <c r="LJ49" s="15">
        <v>143.64338000000001</v>
      </c>
      <c r="LK49" s="15">
        <v>21.856619999999999</v>
      </c>
      <c r="LL49" s="15">
        <v>93.5</v>
      </c>
      <c r="LM49" s="15">
        <v>90.184719999999999</v>
      </c>
      <c r="LN49" s="15">
        <v>92.444500000000005</v>
      </c>
      <c r="LO49" s="15">
        <v>1.0555000000000001</v>
      </c>
      <c r="LP49" s="15">
        <v>62.6</v>
      </c>
      <c r="LQ49" s="15">
        <v>67.133979999999994</v>
      </c>
      <c r="LR49" s="15">
        <v>67.133979999999994</v>
      </c>
      <c r="LS49" s="15">
        <v>-4.5339799999999997</v>
      </c>
      <c r="LT49" s="15">
        <v>64.2</v>
      </c>
      <c r="LU49" s="15">
        <v>65.779730000000001</v>
      </c>
      <c r="LV49" s="15">
        <v>65.779730000000001</v>
      </c>
      <c r="LW49" s="15">
        <v>-1.5797300000000001</v>
      </c>
      <c r="LX49" s="15">
        <v>26.9</v>
      </c>
      <c r="LY49" s="15">
        <v>29.951460000000001</v>
      </c>
      <c r="LZ49" s="15">
        <v>29.951460000000001</v>
      </c>
      <c r="MA49" s="15">
        <v>-3.0514600000000001</v>
      </c>
      <c r="MB49" s="15">
        <v>122.3</v>
      </c>
      <c r="MC49" s="15">
        <v>114.70617</v>
      </c>
      <c r="MD49" s="15"/>
      <c r="ME49" s="15">
        <v>122.3</v>
      </c>
      <c r="MF49" s="15"/>
      <c r="MG49" s="15"/>
      <c r="MH49" s="15"/>
      <c r="MI49" s="15">
        <v>0</v>
      </c>
      <c r="MJ49" s="15"/>
      <c r="MK49" s="15"/>
      <c r="ML49" s="15"/>
      <c r="MM49" s="15">
        <v>0</v>
      </c>
      <c r="MN49" s="15">
        <v>146.9</v>
      </c>
      <c r="MO49" s="15">
        <v>159.10807</v>
      </c>
      <c r="MP49" s="15">
        <v>159.10807</v>
      </c>
      <c r="MQ49" s="15">
        <v>-12.208069999999999</v>
      </c>
      <c r="MR49" s="15">
        <v>149.1</v>
      </c>
      <c r="MS49" s="15">
        <v>159.10807</v>
      </c>
      <c r="MT49" s="15">
        <v>159.10807</v>
      </c>
      <c r="MU49" s="15">
        <v>-10.00807</v>
      </c>
      <c r="MV49" s="15">
        <v>171.2</v>
      </c>
      <c r="MW49" s="15">
        <v>159.58587</v>
      </c>
      <c r="MX49" s="15">
        <v>159.58587</v>
      </c>
      <c r="MY49" s="15">
        <v>11.614129999999999</v>
      </c>
      <c r="MZ49" s="15">
        <v>191.6</v>
      </c>
      <c r="NA49" s="15">
        <v>185.62738999999999</v>
      </c>
      <c r="NB49" s="15">
        <v>185.62738999999999</v>
      </c>
      <c r="NC49" s="15">
        <v>5.9726100000000004</v>
      </c>
      <c r="ND49" s="15"/>
      <c r="NE49" s="15"/>
      <c r="NF49" s="15"/>
      <c r="NG49" s="15">
        <v>0</v>
      </c>
      <c r="NH49" s="15"/>
      <c r="NI49" s="15"/>
      <c r="NJ49" s="15"/>
      <c r="NK49" s="15">
        <v>0</v>
      </c>
      <c r="NL49" s="15"/>
      <c r="NM49" s="15"/>
      <c r="NN49" s="15"/>
      <c r="NO49" s="15">
        <v>0</v>
      </c>
      <c r="NP49" s="15"/>
      <c r="NQ49" s="15"/>
      <c r="NR49" s="15"/>
      <c r="NS49" s="15">
        <v>0</v>
      </c>
      <c r="NT49" s="15">
        <v>217.9</v>
      </c>
      <c r="NU49" s="15">
        <v>192.23309</v>
      </c>
      <c r="NV49" s="15">
        <v>192.23309</v>
      </c>
      <c r="NW49" s="15">
        <v>25.666910000000001</v>
      </c>
      <c r="NX49" s="15">
        <v>104.4</v>
      </c>
      <c r="NY49" s="15">
        <v>96.405180000000001</v>
      </c>
      <c r="NZ49" s="15">
        <v>96.405180000000001</v>
      </c>
      <c r="OA49" s="15">
        <v>7.9948199999999998</v>
      </c>
      <c r="OB49" s="15">
        <v>0</v>
      </c>
      <c r="OC49" s="15"/>
      <c r="OD49" s="15"/>
      <c r="OE49" s="15">
        <v>0</v>
      </c>
      <c r="OF49" s="15">
        <v>10.1</v>
      </c>
      <c r="OG49" s="15">
        <v>15.916040000000001</v>
      </c>
      <c r="OH49" s="15">
        <v>28.6</v>
      </c>
      <c r="OI49" s="15">
        <v>-18.5</v>
      </c>
      <c r="OJ49" s="15">
        <v>0</v>
      </c>
      <c r="OK49" s="15"/>
      <c r="OL49" s="15"/>
      <c r="OM49" s="15">
        <v>0</v>
      </c>
      <c r="ON49" s="15">
        <v>0</v>
      </c>
      <c r="OO49" s="15">
        <v>5.274</v>
      </c>
      <c r="OP49" s="15">
        <v>5.274</v>
      </c>
      <c r="OQ49" s="15">
        <v>-5.274</v>
      </c>
      <c r="OR49" s="15">
        <v>0</v>
      </c>
      <c r="OS49" s="15"/>
      <c r="OT49" s="15"/>
      <c r="OU49" s="15">
        <v>0</v>
      </c>
      <c r="OV49" s="15">
        <v>5.9</v>
      </c>
      <c r="OW49" s="15">
        <v>5.8</v>
      </c>
      <c r="OX49" s="15">
        <v>5.8</v>
      </c>
      <c r="OY49" s="15">
        <v>0.1</v>
      </c>
      <c r="OZ49" s="15"/>
      <c r="PA49" s="15"/>
      <c r="PB49" s="15"/>
      <c r="PC49" s="15">
        <v>0</v>
      </c>
      <c r="PD49" s="15">
        <v>9.9</v>
      </c>
      <c r="PE49" s="15">
        <v>9</v>
      </c>
      <c r="PF49" s="15">
        <v>9</v>
      </c>
      <c r="PG49" s="15">
        <v>0.9</v>
      </c>
      <c r="PH49" s="15">
        <v>2.6</v>
      </c>
      <c r="PI49" s="15">
        <v>2.6689699999999998</v>
      </c>
      <c r="PJ49" s="15">
        <v>2.3919899999999998</v>
      </c>
      <c r="PK49" s="15">
        <v>0.20801</v>
      </c>
      <c r="PL49" s="15">
        <v>0.2</v>
      </c>
      <c r="PM49" s="15"/>
      <c r="PN49" s="15"/>
      <c r="PO49" s="15">
        <v>0.2</v>
      </c>
      <c r="PP49" s="15">
        <v>1.8</v>
      </c>
      <c r="PQ49" s="15">
        <v>1.51</v>
      </c>
      <c r="PR49" s="15">
        <v>1.51</v>
      </c>
      <c r="PS49" s="15">
        <v>0.28999999999999998</v>
      </c>
      <c r="PT49" s="15">
        <v>1.7</v>
      </c>
      <c r="PU49" s="15">
        <v>1.6</v>
      </c>
      <c r="PV49" s="15">
        <v>1.6</v>
      </c>
      <c r="PW49" s="15">
        <v>0.1</v>
      </c>
      <c r="PX49" s="15">
        <v>20.100000000000001</v>
      </c>
      <c r="PY49" s="15">
        <v>19.417480000000001</v>
      </c>
      <c r="PZ49" s="15">
        <v>19.417480000000001</v>
      </c>
      <c r="QA49" s="15">
        <v>0.68252000000000002</v>
      </c>
      <c r="QB49" s="15">
        <v>4.7</v>
      </c>
      <c r="QC49" s="15">
        <v>6</v>
      </c>
      <c r="QD49" s="15">
        <v>6</v>
      </c>
      <c r="QE49" s="15">
        <v>-1.3</v>
      </c>
      <c r="QF49" s="15">
        <v>4</v>
      </c>
      <c r="QG49" s="15">
        <v>4</v>
      </c>
      <c r="QH49" s="15">
        <v>4</v>
      </c>
      <c r="QI49" s="15">
        <v>0</v>
      </c>
      <c r="QJ49" s="15">
        <v>3.4</v>
      </c>
      <c r="QK49" s="15">
        <v>3.4</v>
      </c>
      <c r="QL49" s="15">
        <v>3.4</v>
      </c>
      <c r="QM49" s="15">
        <v>0</v>
      </c>
      <c r="QN49" s="15">
        <v>15.8</v>
      </c>
      <c r="QO49" s="15">
        <v>16.504850000000001</v>
      </c>
      <c r="QP49" s="15">
        <v>16.504850000000001</v>
      </c>
      <c r="QQ49" s="15">
        <v>-0.70484999999999998</v>
      </c>
      <c r="QR49" s="15">
        <v>0</v>
      </c>
      <c r="QS49" s="15"/>
      <c r="QT49" s="15"/>
      <c r="QU49" s="15">
        <v>0</v>
      </c>
      <c r="QV49" s="15">
        <v>0</v>
      </c>
      <c r="QW49" s="15"/>
      <c r="QX49" s="15"/>
      <c r="QY49" s="15">
        <v>0</v>
      </c>
      <c r="QZ49" s="15">
        <v>3.1</v>
      </c>
      <c r="RA49" s="15">
        <v>2.1</v>
      </c>
      <c r="RB49" s="15">
        <v>6.5430000000000001</v>
      </c>
      <c r="RC49" s="15">
        <v>-3.4430000000000001</v>
      </c>
      <c r="RD49" s="15">
        <v>14.6</v>
      </c>
      <c r="RE49" s="15">
        <v>15.4</v>
      </c>
      <c r="RF49" s="15">
        <v>18.952999999999999</v>
      </c>
      <c r="RG49" s="15">
        <v>-4.3529999999999998</v>
      </c>
      <c r="RH49" s="15">
        <v>4.4000000000000004</v>
      </c>
      <c r="RI49" s="15">
        <v>4.2</v>
      </c>
      <c r="RJ49" s="15">
        <v>4.2</v>
      </c>
      <c r="RK49" s="15">
        <v>0.2</v>
      </c>
      <c r="RL49" s="15">
        <v>1.2</v>
      </c>
      <c r="RM49" s="15">
        <v>1.2</v>
      </c>
      <c r="RN49" s="15">
        <v>1.2</v>
      </c>
      <c r="RO49" s="15">
        <v>0</v>
      </c>
      <c r="RP49" s="15">
        <v>2.4</v>
      </c>
      <c r="RQ49" s="15">
        <v>2.4</v>
      </c>
      <c r="RR49" s="15">
        <v>2.4</v>
      </c>
      <c r="RS49" s="15">
        <v>0</v>
      </c>
      <c r="RT49" s="15">
        <v>2.7</v>
      </c>
      <c r="RU49" s="15">
        <v>2.8</v>
      </c>
      <c r="RV49" s="15">
        <v>2.8</v>
      </c>
      <c r="RW49" s="15">
        <v>-0.1</v>
      </c>
      <c r="RX49" s="15">
        <v>0</v>
      </c>
      <c r="RY49" s="15"/>
      <c r="RZ49" s="15"/>
      <c r="SA49" s="15">
        <v>0</v>
      </c>
      <c r="SB49" s="15"/>
      <c r="SC49" s="15"/>
      <c r="SD49" s="15"/>
      <c r="SE49" s="15">
        <v>0</v>
      </c>
      <c r="SF49" s="15">
        <v>20.399999999999999</v>
      </c>
      <c r="SG49" s="15">
        <v>19.772790000000001</v>
      </c>
      <c r="SH49" s="15">
        <v>16.290199999999999</v>
      </c>
      <c r="SI49" s="15">
        <v>4.1097999999999999</v>
      </c>
      <c r="SJ49" s="15">
        <v>1.2</v>
      </c>
      <c r="SK49" s="15">
        <v>1</v>
      </c>
      <c r="SL49" s="15">
        <v>1</v>
      </c>
      <c r="SM49" s="15">
        <v>0.2</v>
      </c>
      <c r="SN49" s="15"/>
      <c r="SO49" s="15"/>
      <c r="SP49" s="15">
        <v>0.4</v>
      </c>
      <c r="SQ49" s="15">
        <v>-0.4</v>
      </c>
      <c r="SR49" s="15">
        <v>4.0999999999999996</v>
      </c>
      <c r="SS49" s="15">
        <v>4.5999999999999996</v>
      </c>
      <c r="ST49" s="15">
        <v>4.5999999999999996</v>
      </c>
      <c r="SU49" s="15">
        <v>-0.5</v>
      </c>
      <c r="SV49" s="15">
        <v>2.2000000000000002</v>
      </c>
      <c r="SW49" s="15">
        <v>3.4</v>
      </c>
      <c r="SX49" s="15">
        <v>3.4</v>
      </c>
      <c r="SY49" s="15">
        <v>-1.2</v>
      </c>
      <c r="SZ49" s="15">
        <v>3.4</v>
      </c>
      <c r="TA49" s="15">
        <v>4.5</v>
      </c>
      <c r="TB49" s="15">
        <v>4.5</v>
      </c>
      <c r="TC49" s="15">
        <v>-1.1000000000000001</v>
      </c>
      <c r="TD49" s="15">
        <v>5.4</v>
      </c>
      <c r="TE49" s="15">
        <v>6.5</v>
      </c>
      <c r="TF49" s="15">
        <v>6.5</v>
      </c>
      <c r="TG49" s="15">
        <v>-1.1000000000000001</v>
      </c>
      <c r="TH49" s="15">
        <v>10</v>
      </c>
      <c r="TI49" s="15">
        <v>10</v>
      </c>
      <c r="TJ49" s="15">
        <v>10</v>
      </c>
      <c r="TK49" s="15">
        <v>0</v>
      </c>
      <c r="TL49" s="15">
        <v>22.1</v>
      </c>
      <c r="TM49" s="15">
        <v>16.3</v>
      </c>
      <c r="TN49" s="15">
        <v>17.103000000000002</v>
      </c>
      <c r="TO49" s="15">
        <v>4.9969999999999999</v>
      </c>
      <c r="TP49" s="15">
        <v>14.2</v>
      </c>
      <c r="TQ49" s="15">
        <v>12.42595</v>
      </c>
      <c r="TR49" s="15">
        <v>28.983000000000001</v>
      </c>
      <c r="TS49" s="15">
        <v>-14.782999999999999</v>
      </c>
      <c r="TT49" s="15">
        <v>0</v>
      </c>
      <c r="TU49" s="15"/>
      <c r="TV49" s="15"/>
      <c r="TW49" s="15">
        <v>0</v>
      </c>
      <c r="TX49" s="15">
        <v>15.3</v>
      </c>
      <c r="TY49" s="15">
        <v>11.233790000000001</v>
      </c>
      <c r="TZ49" s="15">
        <v>25.876999999999999</v>
      </c>
      <c r="UA49" s="15">
        <v>-10.577</v>
      </c>
      <c r="UB49" s="15">
        <v>1.1000000000000001</v>
      </c>
      <c r="UC49" s="15">
        <v>13.73861</v>
      </c>
      <c r="UD49" s="15">
        <v>47.877000000000002</v>
      </c>
      <c r="UE49" s="15">
        <v>-46.777000000000001</v>
      </c>
      <c r="UF49" s="15">
        <v>0</v>
      </c>
      <c r="UG49" s="15">
        <v>1.556</v>
      </c>
      <c r="UH49" s="15">
        <v>1.556</v>
      </c>
      <c r="UI49" s="15">
        <v>-1.556</v>
      </c>
      <c r="UJ49" s="15">
        <v>0</v>
      </c>
      <c r="UK49" s="15">
        <v>1.329</v>
      </c>
      <c r="UL49" s="15">
        <v>1.329</v>
      </c>
      <c r="UM49" s="15">
        <v>-1.329</v>
      </c>
      <c r="UN49" s="15">
        <v>8</v>
      </c>
      <c r="UO49" s="15">
        <v>6.5</v>
      </c>
      <c r="UP49" s="15">
        <v>6.5</v>
      </c>
      <c r="UQ49" s="15">
        <v>1.5</v>
      </c>
      <c r="UR49" s="15">
        <v>2.2999999999999998</v>
      </c>
      <c r="US49" s="15">
        <v>2</v>
      </c>
      <c r="UT49" s="15">
        <v>2</v>
      </c>
      <c r="UU49" s="15">
        <v>0.3</v>
      </c>
      <c r="UV49" s="15">
        <v>5.0999999999999996</v>
      </c>
      <c r="UW49" s="15">
        <v>7.6</v>
      </c>
      <c r="UX49" s="15">
        <v>7.6</v>
      </c>
      <c r="UY49" s="15">
        <v>-2.5</v>
      </c>
      <c r="UZ49" s="15">
        <v>3.1</v>
      </c>
      <c r="VA49" s="15">
        <v>3</v>
      </c>
      <c r="VB49" s="15">
        <v>3</v>
      </c>
      <c r="VC49" s="15">
        <v>0.1</v>
      </c>
      <c r="VD49" s="15">
        <v>3.7</v>
      </c>
      <c r="VE49" s="15">
        <v>3.3</v>
      </c>
      <c r="VF49" s="15">
        <v>3.3</v>
      </c>
      <c r="VG49" s="15">
        <v>0.4</v>
      </c>
      <c r="VH49" s="15">
        <v>3.9</v>
      </c>
      <c r="VI49" s="15">
        <v>3.4</v>
      </c>
      <c r="VJ49" s="15">
        <v>3.4</v>
      </c>
      <c r="VK49" s="15">
        <v>0.5</v>
      </c>
      <c r="VL49" s="15">
        <v>0</v>
      </c>
      <c r="VM49" s="15">
        <v>4.4340000000000002</v>
      </c>
      <c r="VN49" s="15">
        <v>4.4340000000000002</v>
      </c>
      <c r="VO49" s="15">
        <v>-4.4340000000000002</v>
      </c>
      <c r="VP49" s="15">
        <v>0</v>
      </c>
      <c r="VQ49" s="15"/>
      <c r="VR49" s="15"/>
      <c r="VS49" s="15">
        <v>0</v>
      </c>
      <c r="VT49" s="15">
        <v>0</v>
      </c>
      <c r="VU49" s="15"/>
      <c r="VV49" s="15"/>
      <c r="VW49" s="15">
        <v>0</v>
      </c>
      <c r="VX49" s="15">
        <v>0</v>
      </c>
      <c r="VY49" s="15"/>
      <c r="VZ49" s="15"/>
      <c r="WA49" s="15">
        <v>0</v>
      </c>
      <c r="WB49" s="15">
        <v>0.6</v>
      </c>
      <c r="WC49" s="15">
        <v>0.6</v>
      </c>
      <c r="WD49" s="15">
        <v>0.6</v>
      </c>
      <c r="WE49" s="15">
        <v>0</v>
      </c>
      <c r="WF49" s="15">
        <v>17.3</v>
      </c>
      <c r="WG49" s="15">
        <v>29.739149999999999</v>
      </c>
      <c r="WH49" s="15">
        <v>47</v>
      </c>
      <c r="WI49" s="15">
        <v>-29.7</v>
      </c>
      <c r="WJ49" s="15">
        <v>16.899999999999999</v>
      </c>
      <c r="WK49" s="15">
        <v>13.32517</v>
      </c>
      <c r="WL49" s="15">
        <v>42</v>
      </c>
      <c r="WM49" s="15">
        <v>-25.1</v>
      </c>
      <c r="WN49" s="15">
        <v>0</v>
      </c>
      <c r="WO49" s="15"/>
      <c r="WP49" s="15"/>
      <c r="WQ49" s="15">
        <v>0</v>
      </c>
      <c r="WR49" s="15">
        <v>0</v>
      </c>
      <c r="WS49" s="15"/>
      <c r="WT49" s="15"/>
      <c r="WU49" s="15">
        <v>0</v>
      </c>
      <c r="WV49" s="15">
        <v>7</v>
      </c>
      <c r="WW49" s="15">
        <v>7</v>
      </c>
      <c r="WX49" s="15">
        <v>7</v>
      </c>
      <c r="WY49" s="15">
        <v>0</v>
      </c>
      <c r="WZ49" s="15">
        <v>18.8</v>
      </c>
      <c r="XA49" s="15">
        <v>18.932040000000001</v>
      </c>
      <c r="XB49" s="15">
        <v>18.932040000000001</v>
      </c>
      <c r="XC49" s="15">
        <v>-0.13203999999999999</v>
      </c>
      <c r="XD49" s="15">
        <v>9.5</v>
      </c>
      <c r="XE49" s="15">
        <v>10.6</v>
      </c>
      <c r="XF49" s="15">
        <v>10.6</v>
      </c>
      <c r="XG49" s="15">
        <v>-1.1000000000000001</v>
      </c>
      <c r="XH49" s="15"/>
      <c r="XI49" s="15"/>
      <c r="XJ49" s="15"/>
      <c r="XK49" s="15">
        <v>0</v>
      </c>
      <c r="XL49" s="15"/>
      <c r="XM49" s="15"/>
      <c r="XN49" s="15"/>
      <c r="XO49" s="15">
        <v>0</v>
      </c>
      <c r="XP49" s="15">
        <v>14.4</v>
      </c>
      <c r="XQ49" s="15">
        <v>14</v>
      </c>
      <c r="XR49" s="15">
        <v>14</v>
      </c>
      <c r="XS49" s="15">
        <v>0.4</v>
      </c>
      <c r="XT49" s="15">
        <v>16.3</v>
      </c>
      <c r="XU49" s="15">
        <v>17</v>
      </c>
      <c r="XV49" s="15">
        <v>17</v>
      </c>
      <c r="XW49" s="15">
        <v>-0.7</v>
      </c>
      <c r="XX49" s="15">
        <v>8.5</v>
      </c>
      <c r="XY49" s="15">
        <v>7.63</v>
      </c>
      <c r="XZ49" s="15">
        <v>7.63</v>
      </c>
      <c r="YA49" s="15">
        <v>0.87</v>
      </c>
      <c r="YB49" s="15">
        <v>6.5</v>
      </c>
      <c r="YC49" s="15">
        <v>8.5</v>
      </c>
      <c r="YD49" s="15">
        <v>8.5</v>
      </c>
      <c r="YE49" s="15">
        <v>-2</v>
      </c>
      <c r="YF49" s="15"/>
      <c r="YG49" s="15"/>
      <c r="YH49" s="15"/>
      <c r="YI49" s="15">
        <v>0</v>
      </c>
      <c r="YJ49" s="15"/>
      <c r="YK49" s="15"/>
      <c r="YL49" s="15"/>
      <c r="YM49" s="15">
        <v>0</v>
      </c>
    </row>
    <row r="50" spans="1:663" ht="24" customHeight="1" x14ac:dyDescent="0.3">
      <c r="A50" s="1"/>
      <c r="B50" s="17" t="s">
        <v>70</v>
      </c>
      <c r="C50" s="17" t="s">
        <v>775</v>
      </c>
      <c r="D50" s="18">
        <v>97.4</v>
      </c>
      <c r="E50" s="18">
        <v>101.60194</v>
      </c>
      <c r="F50" s="18">
        <v>101.60194</v>
      </c>
      <c r="G50" s="18">
        <v>-4.2019399999999996</v>
      </c>
      <c r="H50" s="18">
        <v>630.5</v>
      </c>
      <c r="I50" s="18">
        <v>643.65809000000002</v>
      </c>
      <c r="J50" s="18">
        <v>643.65809000000002</v>
      </c>
      <c r="K50" s="18">
        <v>-13.15809</v>
      </c>
      <c r="L50" s="18">
        <v>214</v>
      </c>
      <c r="M50" s="18">
        <v>209.39341999999999</v>
      </c>
      <c r="N50" s="18">
        <v>209.39341999999999</v>
      </c>
      <c r="O50" s="18">
        <v>4.6065800000000001</v>
      </c>
      <c r="P50" s="18">
        <v>7.9</v>
      </c>
      <c r="Q50" s="18">
        <v>3.6</v>
      </c>
      <c r="R50" s="18"/>
      <c r="S50" s="18">
        <v>7.9</v>
      </c>
      <c r="T50" s="18">
        <v>7.9</v>
      </c>
      <c r="U50" s="18">
        <v>3.6</v>
      </c>
      <c r="V50" s="18"/>
      <c r="W50" s="18">
        <v>7.9</v>
      </c>
      <c r="X50" s="18">
        <v>29.8</v>
      </c>
      <c r="Y50" s="18">
        <v>30.672820000000002</v>
      </c>
      <c r="Z50" s="18">
        <v>25.362719999999999</v>
      </c>
      <c r="AA50" s="18">
        <v>4.4372800000000003</v>
      </c>
      <c r="AB50" s="18">
        <v>75.2</v>
      </c>
      <c r="AC50" s="18">
        <v>87.85</v>
      </c>
      <c r="AD50" s="18">
        <v>80.822000000000003</v>
      </c>
      <c r="AE50" s="18">
        <v>-5.6219999999999999</v>
      </c>
      <c r="AF50" s="18"/>
      <c r="AG50" s="18"/>
      <c r="AH50" s="18"/>
      <c r="AI50" s="18">
        <v>0</v>
      </c>
      <c r="AJ50" s="18"/>
      <c r="AK50" s="18"/>
      <c r="AL50" s="18"/>
      <c r="AM50" s="18">
        <v>0</v>
      </c>
      <c r="AN50" s="18">
        <v>186</v>
      </c>
      <c r="AO50" s="18">
        <v>196.22801999999999</v>
      </c>
      <c r="AP50" s="18">
        <v>196.22801999999999</v>
      </c>
      <c r="AQ50" s="18">
        <v>-10.228020000000001</v>
      </c>
      <c r="AR50" s="18">
        <v>204.6</v>
      </c>
      <c r="AS50" s="18">
        <v>196.22801999999999</v>
      </c>
      <c r="AT50" s="18">
        <v>196.22801999999999</v>
      </c>
      <c r="AU50" s="18">
        <v>8.3719800000000006</v>
      </c>
      <c r="AV50" s="18">
        <v>203.9</v>
      </c>
      <c r="AW50" s="18">
        <v>196.22801999999999</v>
      </c>
      <c r="AX50" s="18">
        <v>196.22801999999999</v>
      </c>
      <c r="AY50" s="18">
        <v>7.6719799999999996</v>
      </c>
      <c r="AZ50" s="18">
        <v>286.7</v>
      </c>
      <c r="BA50" s="18">
        <v>295.22593999999998</v>
      </c>
      <c r="BB50" s="18">
        <v>295.22593999999998</v>
      </c>
      <c r="BC50" s="18">
        <v>-8.5259400000000003</v>
      </c>
      <c r="BD50" s="18">
        <v>214.4</v>
      </c>
      <c r="BE50" s="18">
        <v>208.07390000000001</v>
      </c>
      <c r="BF50" s="18">
        <v>208.07390000000001</v>
      </c>
      <c r="BG50" s="18">
        <v>6.3261000000000003</v>
      </c>
      <c r="BH50" s="18">
        <v>109.1</v>
      </c>
      <c r="BI50" s="18">
        <v>104.34936999999999</v>
      </c>
      <c r="BJ50" s="18">
        <v>104.34936999999999</v>
      </c>
      <c r="BK50" s="18">
        <v>4.7506300000000001</v>
      </c>
      <c r="BL50" s="18">
        <v>375.6</v>
      </c>
      <c r="BM50" s="18">
        <v>381.30583000000001</v>
      </c>
      <c r="BN50" s="18">
        <v>381.30583000000001</v>
      </c>
      <c r="BO50" s="18">
        <v>-5.7058299999999997</v>
      </c>
      <c r="BP50" s="18">
        <v>2.9</v>
      </c>
      <c r="BQ50" s="18">
        <v>4.4318400000000002</v>
      </c>
      <c r="BR50" s="18">
        <v>4.4318400000000002</v>
      </c>
      <c r="BS50" s="18">
        <v>-1.5318400000000001</v>
      </c>
      <c r="BT50" s="18"/>
      <c r="BU50" s="18"/>
      <c r="BV50" s="18"/>
      <c r="BW50" s="18">
        <v>0</v>
      </c>
      <c r="BX50" s="18"/>
      <c r="BY50" s="18"/>
      <c r="BZ50" s="18"/>
      <c r="CA50" s="18">
        <v>0</v>
      </c>
      <c r="CB50" s="18"/>
      <c r="CC50" s="18"/>
      <c r="CD50" s="18"/>
      <c r="CE50" s="18">
        <v>0</v>
      </c>
      <c r="CF50" s="18"/>
      <c r="CG50" s="18"/>
      <c r="CH50" s="18"/>
      <c r="CI50" s="18">
        <v>0</v>
      </c>
      <c r="CJ50" s="18">
        <v>121.7</v>
      </c>
      <c r="CK50" s="18">
        <v>119.05165</v>
      </c>
      <c r="CL50" s="18">
        <v>119.05165</v>
      </c>
      <c r="CM50" s="18">
        <v>2.6483500000000002</v>
      </c>
      <c r="CN50" s="18">
        <v>7.3</v>
      </c>
      <c r="CO50" s="18">
        <v>5.1333399999999996</v>
      </c>
      <c r="CP50" s="18">
        <v>5.1333399999999996</v>
      </c>
      <c r="CQ50" s="18">
        <v>2.1666599999999998</v>
      </c>
      <c r="CR50" s="18">
        <v>5.8</v>
      </c>
      <c r="CS50" s="18">
        <v>2.8177599999999998</v>
      </c>
      <c r="CT50" s="18">
        <v>2.8177599999999998</v>
      </c>
      <c r="CU50" s="18">
        <v>2.98224</v>
      </c>
      <c r="CV50" s="18">
        <v>16.899999999999999</v>
      </c>
      <c r="CW50" s="18">
        <v>16.79176</v>
      </c>
      <c r="CX50" s="18">
        <v>16.79176</v>
      </c>
      <c r="CY50" s="18">
        <v>0.10824</v>
      </c>
      <c r="CZ50" s="18">
        <v>7.1</v>
      </c>
      <c r="DA50" s="18">
        <v>6.8787000000000003</v>
      </c>
      <c r="DB50" s="18">
        <v>6.8787000000000003</v>
      </c>
      <c r="DC50" s="18">
        <v>0.2213</v>
      </c>
      <c r="DD50" s="18">
        <v>14.7</v>
      </c>
      <c r="DE50" s="18">
        <v>14.919420000000001</v>
      </c>
      <c r="DF50" s="18">
        <v>14.919420000000001</v>
      </c>
      <c r="DG50" s="18">
        <v>-0.21942</v>
      </c>
      <c r="DH50" s="18">
        <v>100.6</v>
      </c>
      <c r="DI50" s="18">
        <v>113.12375</v>
      </c>
      <c r="DJ50" s="18">
        <v>100.486</v>
      </c>
      <c r="DK50" s="18">
        <v>0.114</v>
      </c>
      <c r="DL50" s="18"/>
      <c r="DM50" s="18"/>
      <c r="DN50" s="18"/>
      <c r="DO50" s="18">
        <v>0</v>
      </c>
      <c r="DP50" s="18"/>
      <c r="DQ50" s="18"/>
      <c r="DR50" s="18"/>
      <c r="DS50" s="18">
        <v>0</v>
      </c>
      <c r="DT50" s="18"/>
      <c r="DU50" s="18"/>
      <c r="DV50" s="18"/>
      <c r="DW50" s="18">
        <v>0</v>
      </c>
      <c r="DX50" s="18">
        <v>0</v>
      </c>
      <c r="DY50" s="18"/>
      <c r="DZ50" s="18"/>
      <c r="EA50" s="18">
        <v>0</v>
      </c>
      <c r="EB50" s="18">
        <v>99.6</v>
      </c>
      <c r="EC50" s="18">
        <v>101.62085</v>
      </c>
      <c r="ED50" s="18">
        <v>77.192070000000001</v>
      </c>
      <c r="EE50" s="18">
        <v>22.40793</v>
      </c>
      <c r="EF50" s="18">
        <v>186.3</v>
      </c>
      <c r="EG50" s="18">
        <v>139.39928</v>
      </c>
      <c r="EH50" s="18">
        <v>41.418970000000002</v>
      </c>
      <c r="EI50" s="18">
        <v>144.88103000000001</v>
      </c>
      <c r="EJ50" s="18"/>
      <c r="EK50" s="18"/>
      <c r="EL50" s="18"/>
      <c r="EM50" s="18">
        <v>0</v>
      </c>
      <c r="EN50" s="18">
        <v>0</v>
      </c>
      <c r="EO50" s="18">
        <v>57</v>
      </c>
      <c r="EP50" s="18"/>
      <c r="EQ50" s="18">
        <v>0</v>
      </c>
      <c r="ER50" s="18">
        <v>0</v>
      </c>
      <c r="ES50" s="18"/>
      <c r="ET50" s="18"/>
      <c r="EU50" s="18">
        <v>0</v>
      </c>
      <c r="EV50" s="18">
        <v>6.5</v>
      </c>
      <c r="EW50" s="18">
        <v>6.39</v>
      </c>
      <c r="EX50" s="18">
        <v>6.39</v>
      </c>
      <c r="EY50" s="18">
        <v>0.11</v>
      </c>
      <c r="EZ50" s="18">
        <v>0</v>
      </c>
      <c r="FA50" s="18"/>
      <c r="FB50" s="18"/>
      <c r="FC50" s="18">
        <v>0</v>
      </c>
      <c r="FD50" s="18">
        <v>26</v>
      </c>
      <c r="FE50" s="18">
        <v>27.02168</v>
      </c>
      <c r="FF50" s="18">
        <v>30.82526</v>
      </c>
      <c r="FG50" s="18">
        <v>-4.8252600000000001</v>
      </c>
      <c r="FH50" s="18">
        <v>74.099999999999994</v>
      </c>
      <c r="FI50" s="18">
        <v>75</v>
      </c>
      <c r="FJ50" s="18">
        <v>137.59766999999999</v>
      </c>
      <c r="FK50" s="18">
        <v>-63.497669999999999</v>
      </c>
      <c r="FL50" s="18">
        <v>18.600000000000001</v>
      </c>
      <c r="FM50" s="18">
        <v>16.004190000000001</v>
      </c>
      <c r="FN50" s="18">
        <v>20.749040000000001</v>
      </c>
      <c r="FO50" s="18">
        <v>-2.1490399999999998</v>
      </c>
      <c r="FP50" s="18">
        <v>18.5</v>
      </c>
      <c r="FQ50" s="18">
        <v>18.615860000000001</v>
      </c>
      <c r="FR50" s="18">
        <v>18.615860000000001</v>
      </c>
      <c r="FS50" s="18">
        <v>-0.11586</v>
      </c>
      <c r="FT50" s="18">
        <v>12.3</v>
      </c>
      <c r="FU50" s="18">
        <v>10.67961</v>
      </c>
      <c r="FV50" s="18">
        <v>10.67961</v>
      </c>
      <c r="FW50" s="18">
        <v>1.62039</v>
      </c>
      <c r="FX50" s="18">
        <v>61.7</v>
      </c>
      <c r="FY50" s="18">
        <v>65.054289999999995</v>
      </c>
      <c r="FZ50" s="18">
        <v>65.054289999999995</v>
      </c>
      <c r="GA50" s="18">
        <v>-3.3542900000000002</v>
      </c>
      <c r="GB50" s="18">
        <v>179.8</v>
      </c>
      <c r="GC50" s="18">
        <v>184.91498000000001</v>
      </c>
      <c r="GD50" s="18">
        <v>184.91498000000001</v>
      </c>
      <c r="GE50" s="18">
        <v>-5.1149800000000001</v>
      </c>
      <c r="GF50" s="18">
        <v>180.6</v>
      </c>
      <c r="GG50" s="18">
        <v>184.91498000000001</v>
      </c>
      <c r="GH50" s="18">
        <v>184.91498000000001</v>
      </c>
      <c r="GI50" s="18">
        <v>-4.3149800000000003</v>
      </c>
      <c r="GJ50" s="18">
        <v>183.7</v>
      </c>
      <c r="GK50" s="18">
        <v>185.47028</v>
      </c>
      <c r="GL50" s="18">
        <v>185.47028</v>
      </c>
      <c r="GM50" s="18">
        <v>-1.7702800000000001</v>
      </c>
      <c r="GN50" s="18">
        <v>82.6</v>
      </c>
      <c r="GO50" s="18">
        <v>83.437340000000006</v>
      </c>
      <c r="GP50" s="18">
        <v>88.410179999999997</v>
      </c>
      <c r="GQ50" s="18">
        <v>-5.8101799999999999</v>
      </c>
      <c r="GR50" s="18">
        <v>6.2</v>
      </c>
      <c r="GS50" s="18">
        <v>6.1913999999999998</v>
      </c>
      <c r="GT50" s="18">
        <v>4.4600200000000001</v>
      </c>
      <c r="GU50" s="18">
        <v>1.7399800000000001</v>
      </c>
      <c r="GV50" s="18">
        <v>2.5</v>
      </c>
      <c r="GW50" s="18">
        <v>3.0515099999999999</v>
      </c>
      <c r="GX50" s="18">
        <v>4.6789800000000001</v>
      </c>
      <c r="GY50" s="18">
        <v>-2.1789800000000001</v>
      </c>
      <c r="GZ50" s="18">
        <v>34.1</v>
      </c>
      <c r="HA50" s="18">
        <v>34.47804</v>
      </c>
      <c r="HB50" s="18">
        <v>31.541239999999998</v>
      </c>
      <c r="HC50" s="18">
        <v>2.5587599999999999</v>
      </c>
      <c r="HD50" s="18">
        <v>36.5</v>
      </c>
      <c r="HE50" s="18">
        <v>26.801939999999998</v>
      </c>
      <c r="HF50" s="18">
        <v>32.627180000000003</v>
      </c>
      <c r="HG50" s="18">
        <v>3.8728199999999999</v>
      </c>
      <c r="HH50" s="18">
        <v>2.2000000000000002</v>
      </c>
      <c r="HI50" s="18">
        <v>1.97359</v>
      </c>
      <c r="HJ50" s="18">
        <v>1.97359</v>
      </c>
      <c r="HK50" s="18">
        <v>0.22641</v>
      </c>
      <c r="HL50" s="18">
        <v>23.6</v>
      </c>
      <c r="HM50" s="18">
        <v>17.171500000000002</v>
      </c>
      <c r="HN50" s="18">
        <v>17.171500000000002</v>
      </c>
      <c r="HO50" s="18">
        <v>6.4284999999999997</v>
      </c>
      <c r="HP50" s="18">
        <v>73.3</v>
      </c>
      <c r="HQ50" s="18">
        <v>63.306489999999997</v>
      </c>
      <c r="HR50" s="18">
        <v>68.073589999999996</v>
      </c>
      <c r="HS50" s="18">
        <v>5.2264099999999996</v>
      </c>
      <c r="HT50" s="18"/>
      <c r="HU50" s="18"/>
      <c r="HV50" s="18"/>
      <c r="HW50" s="18">
        <v>0</v>
      </c>
      <c r="HX50" s="18"/>
      <c r="HY50" s="18"/>
      <c r="HZ50" s="18"/>
      <c r="IA50" s="18">
        <v>0</v>
      </c>
      <c r="IB50" s="18">
        <v>92.9</v>
      </c>
      <c r="IC50" s="18">
        <v>95.452430000000007</v>
      </c>
      <c r="ID50" s="18">
        <v>85.482579999999999</v>
      </c>
      <c r="IE50" s="18">
        <v>7.4174199999999999</v>
      </c>
      <c r="IF50" s="18"/>
      <c r="IG50" s="18"/>
      <c r="IH50" s="18"/>
      <c r="II50" s="18">
        <v>0</v>
      </c>
      <c r="IJ50" s="18"/>
      <c r="IK50" s="18"/>
      <c r="IL50" s="18"/>
      <c r="IM50" s="18">
        <v>0</v>
      </c>
      <c r="IN50" s="18">
        <v>47.9</v>
      </c>
      <c r="IO50" s="18">
        <v>48.181449999999998</v>
      </c>
      <c r="IP50" s="18">
        <v>48.181449999999998</v>
      </c>
      <c r="IQ50" s="18">
        <v>-0.28144999999999998</v>
      </c>
      <c r="IR50" s="18"/>
      <c r="IS50" s="18"/>
      <c r="IT50" s="18"/>
      <c r="IU50" s="18">
        <v>0</v>
      </c>
      <c r="IV50" s="18"/>
      <c r="IW50" s="18"/>
      <c r="IX50" s="18"/>
      <c r="IY50" s="18">
        <v>0</v>
      </c>
      <c r="IZ50" s="18"/>
      <c r="JA50" s="18"/>
      <c r="JB50" s="18"/>
      <c r="JC50" s="18">
        <v>0</v>
      </c>
      <c r="JD50" s="18">
        <v>68.099999999999994</v>
      </c>
      <c r="JE50" s="18">
        <v>64.999380000000002</v>
      </c>
      <c r="JF50" s="18">
        <v>75.210710000000006</v>
      </c>
      <c r="JG50" s="18">
        <v>-7.1107100000000001</v>
      </c>
      <c r="JH50" s="18">
        <v>177.7</v>
      </c>
      <c r="JI50" s="18">
        <v>185.23680999999999</v>
      </c>
      <c r="JJ50" s="18">
        <v>185.23680999999999</v>
      </c>
      <c r="JK50" s="18">
        <v>-7.53681</v>
      </c>
      <c r="JL50" s="18">
        <v>176</v>
      </c>
      <c r="JM50" s="18">
        <v>185.23680999999999</v>
      </c>
      <c r="JN50" s="18">
        <v>185.23680999999999</v>
      </c>
      <c r="JO50" s="18">
        <v>-9.2368100000000002</v>
      </c>
      <c r="JP50" s="18">
        <v>210.1</v>
      </c>
      <c r="JQ50" s="18">
        <v>185.23680999999999</v>
      </c>
      <c r="JR50" s="18">
        <v>185.23680999999999</v>
      </c>
      <c r="JS50" s="18">
        <v>24.863189999999999</v>
      </c>
      <c r="JT50" s="18">
        <v>275.3</v>
      </c>
      <c r="JU50" s="18">
        <v>278.68961999999999</v>
      </c>
      <c r="JV50" s="18">
        <v>278.68961999999999</v>
      </c>
      <c r="JW50" s="18">
        <v>-3.3896199999999999</v>
      </c>
      <c r="JX50" s="18">
        <v>75.7</v>
      </c>
      <c r="JY50" s="18">
        <v>73.590999999999994</v>
      </c>
      <c r="JZ50" s="18">
        <v>73.590999999999994</v>
      </c>
      <c r="KA50" s="18">
        <v>2.109</v>
      </c>
      <c r="KB50" s="18">
        <v>36.9</v>
      </c>
      <c r="KC50" s="18">
        <v>36.905999999999999</v>
      </c>
      <c r="KD50" s="18">
        <v>36.905999999999999</v>
      </c>
      <c r="KE50" s="18">
        <v>-6.0000000000000001E-3</v>
      </c>
      <c r="KF50" s="18"/>
      <c r="KG50" s="18"/>
      <c r="KH50" s="18"/>
      <c r="KI50" s="18">
        <v>0</v>
      </c>
      <c r="KJ50" s="18"/>
      <c r="KK50" s="18"/>
      <c r="KL50" s="18"/>
      <c r="KM50" s="18">
        <v>0</v>
      </c>
      <c r="KN50" s="18"/>
      <c r="KO50" s="18"/>
      <c r="KP50" s="18"/>
      <c r="KQ50" s="18">
        <v>0</v>
      </c>
      <c r="KR50" s="18">
        <v>49.6</v>
      </c>
      <c r="KS50" s="18">
        <v>50</v>
      </c>
      <c r="KT50" s="18"/>
      <c r="KU50" s="18">
        <v>49.6</v>
      </c>
      <c r="KV50" s="18"/>
      <c r="KW50" s="18"/>
      <c r="KX50" s="18"/>
      <c r="KY50" s="18">
        <v>0</v>
      </c>
      <c r="KZ50" s="18">
        <v>0</v>
      </c>
      <c r="LA50" s="18"/>
      <c r="LB50" s="18"/>
      <c r="LC50" s="18">
        <v>0</v>
      </c>
      <c r="LD50" s="18">
        <v>0.7</v>
      </c>
      <c r="LE50" s="18">
        <v>0.63188999999999995</v>
      </c>
      <c r="LF50" s="18">
        <v>0.63188999999999995</v>
      </c>
      <c r="LG50" s="18">
        <v>6.8110000000000004E-2</v>
      </c>
      <c r="LH50" s="18">
        <v>180.5</v>
      </c>
      <c r="LI50" s="18">
        <v>155.59331</v>
      </c>
      <c r="LJ50" s="18">
        <v>149.75139999999999</v>
      </c>
      <c r="LK50" s="18">
        <v>30.7486</v>
      </c>
      <c r="LL50" s="18">
        <v>95.4</v>
      </c>
      <c r="LM50" s="18">
        <v>76.229650000000007</v>
      </c>
      <c r="LN50" s="18">
        <v>92.444500000000005</v>
      </c>
      <c r="LO50" s="18">
        <v>2.9554999999999998</v>
      </c>
      <c r="LP50" s="18">
        <v>62</v>
      </c>
      <c r="LQ50" s="18">
        <v>67.133979999999994</v>
      </c>
      <c r="LR50" s="18">
        <v>67.133979999999994</v>
      </c>
      <c r="LS50" s="18">
        <v>-5.1339800000000002</v>
      </c>
      <c r="LT50" s="18">
        <v>64</v>
      </c>
      <c r="LU50" s="18">
        <v>65.779730000000001</v>
      </c>
      <c r="LV50" s="18">
        <v>65.779730000000001</v>
      </c>
      <c r="LW50" s="18">
        <v>-1.77973</v>
      </c>
      <c r="LX50" s="18">
        <v>26.4</v>
      </c>
      <c r="LY50" s="18">
        <v>29.951460000000001</v>
      </c>
      <c r="LZ50" s="18">
        <v>29.951460000000001</v>
      </c>
      <c r="MA50" s="18">
        <v>-3.5514600000000001</v>
      </c>
      <c r="MB50" s="18">
        <v>121.9</v>
      </c>
      <c r="MC50" s="18">
        <v>114.70617</v>
      </c>
      <c r="MD50" s="18"/>
      <c r="ME50" s="18">
        <v>121.9</v>
      </c>
      <c r="MF50" s="18"/>
      <c r="MG50" s="18"/>
      <c r="MH50" s="18"/>
      <c r="MI50" s="18">
        <v>0</v>
      </c>
      <c r="MJ50" s="18"/>
      <c r="MK50" s="18"/>
      <c r="ML50" s="18"/>
      <c r="MM50" s="18">
        <v>0</v>
      </c>
      <c r="MN50" s="18">
        <v>147</v>
      </c>
      <c r="MO50" s="18">
        <v>159.10807</v>
      </c>
      <c r="MP50" s="18">
        <v>159.10807</v>
      </c>
      <c r="MQ50" s="18">
        <v>-12.10807</v>
      </c>
      <c r="MR50" s="18">
        <v>149.1</v>
      </c>
      <c r="MS50" s="18">
        <v>159.10807</v>
      </c>
      <c r="MT50" s="18">
        <v>159.10807</v>
      </c>
      <c r="MU50" s="18">
        <v>-10.00807</v>
      </c>
      <c r="MV50" s="18">
        <v>170.4</v>
      </c>
      <c r="MW50" s="18">
        <v>159.58587</v>
      </c>
      <c r="MX50" s="18">
        <v>159.58587</v>
      </c>
      <c r="MY50" s="18">
        <v>10.81413</v>
      </c>
      <c r="MZ50" s="18">
        <v>191.5</v>
      </c>
      <c r="NA50" s="18">
        <v>185.62738999999999</v>
      </c>
      <c r="NB50" s="18">
        <v>185.62738999999999</v>
      </c>
      <c r="NC50" s="18">
        <v>5.8726099999999999</v>
      </c>
      <c r="ND50" s="18"/>
      <c r="NE50" s="18"/>
      <c r="NF50" s="18"/>
      <c r="NG50" s="18">
        <v>0</v>
      </c>
      <c r="NH50" s="18"/>
      <c r="NI50" s="18"/>
      <c r="NJ50" s="18"/>
      <c r="NK50" s="18">
        <v>0</v>
      </c>
      <c r="NL50" s="18"/>
      <c r="NM50" s="18"/>
      <c r="NN50" s="18"/>
      <c r="NO50" s="18">
        <v>0</v>
      </c>
      <c r="NP50" s="18"/>
      <c r="NQ50" s="18"/>
      <c r="NR50" s="18"/>
      <c r="NS50" s="18">
        <v>0</v>
      </c>
      <c r="NT50" s="18">
        <v>217.8</v>
      </c>
      <c r="NU50" s="18">
        <v>192.23309</v>
      </c>
      <c r="NV50" s="18">
        <v>192.23309</v>
      </c>
      <c r="NW50" s="18">
        <v>25.56691</v>
      </c>
      <c r="NX50" s="18">
        <v>104.4</v>
      </c>
      <c r="NY50" s="18">
        <v>96.405180000000001</v>
      </c>
      <c r="NZ50" s="18">
        <v>96.405180000000001</v>
      </c>
      <c r="OA50" s="18">
        <v>7.9948199999999998</v>
      </c>
      <c r="OB50" s="18">
        <v>0</v>
      </c>
      <c r="OC50" s="18"/>
      <c r="OD50" s="18"/>
      <c r="OE50" s="18">
        <v>0</v>
      </c>
      <c r="OF50" s="18">
        <v>9.6</v>
      </c>
      <c r="OG50" s="18">
        <v>14.197760000000001</v>
      </c>
      <c r="OH50" s="18">
        <v>27.52</v>
      </c>
      <c r="OI50" s="18">
        <v>-17.920000000000002</v>
      </c>
      <c r="OJ50" s="18">
        <v>0</v>
      </c>
      <c r="OK50" s="18"/>
      <c r="OL50" s="18"/>
      <c r="OM50" s="18">
        <v>0</v>
      </c>
      <c r="ON50" s="18">
        <v>0</v>
      </c>
      <c r="OO50" s="18">
        <v>5.2309999999999999</v>
      </c>
      <c r="OP50" s="18">
        <v>5.2309999999999999</v>
      </c>
      <c r="OQ50" s="18">
        <v>-5.2309999999999999</v>
      </c>
      <c r="OR50" s="18">
        <v>0</v>
      </c>
      <c r="OS50" s="18"/>
      <c r="OT50" s="18"/>
      <c r="OU50" s="18">
        <v>0</v>
      </c>
      <c r="OV50" s="18">
        <v>5.8</v>
      </c>
      <c r="OW50" s="18">
        <v>5.8</v>
      </c>
      <c r="OX50" s="18">
        <v>5.8</v>
      </c>
      <c r="OY50" s="18">
        <v>0</v>
      </c>
      <c r="OZ50" s="18"/>
      <c r="PA50" s="18"/>
      <c r="PB50" s="18"/>
      <c r="PC50" s="18">
        <v>0</v>
      </c>
      <c r="PD50" s="18">
        <v>9.8000000000000007</v>
      </c>
      <c r="PE50" s="18">
        <v>9</v>
      </c>
      <c r="PF50" s="18">
        <v>9</v>
      </c>
      <c r="PG50" s="18">
        <v>0.8</v>
      </c>
      <c r="PH50" s="18">
        <v>2.6</v>
      </c>
      <c r="PI50" s="18">
        <v>2.6689699999999998</v>
      </c>
      <c r="PJ50" s="18">
        <v>2.3234900000000001</v>
      </c>
      <c r="PK50" s="18">
        <v>0.27650999999999998</v>
      </c>
      <c r="PL50" s="18">
        <v>0.2</v>
      </c>
      <c r="PM50" s="18"/>
      <c r="PN50" s="18"/>
      <c r="PO50" s="18">
        <v>0.2</v>
      </c>
      <c r="PP50" s="18">
        <v>1.8</v>
      </c>
      <c r="PQ50" s="18">
        <v>1.51</v>
      </c>
      <c r="PR50" s="18">
        <v>1.51</v>
      </c>
      <c r="PS50" s="18">
        <v>0.28999999999999998</v>
      </c>
      <c r="PT50" s="18">
        <v>1.6</v>
      </c>
      <c r="PU50" s="18">
        <v>1.6</v>
      </c>
      <c r="PV50" s="18">
        <v>1.6</v>
      </c>
      <c r="PW50" s="18">
        <v>0</v>
      </c>
      <c r="PX50" s="18">
        <v>19.7</v>
      </c>
      <c r="PY50" s="18">
        <v>19.417480000000001</v>
      </c>
      <c r="PZ50" s="18">
        <v>19.417480000000001</v>
      </c>
      <c r="QA50" s="18">
        <v>0.28251999999999999</v>
      </c>
      <c r="QB50" s="18">
        <v>4.7</v>
      </c>
      <c r="QC50" s="18">
        <v>6</v>
      </c>
      <c r="QD50" s="18">
        <v>6</v>
      </c>
      <c r="QE50" s="18">
        <v>-1.3</v>
      </c>
      <c r="QF50" s="18">
        <v>4</v>
      </c>
      <c r="QG50" s="18">
        <v>4</v>
      </c>
      <c r="QH50" s="18">
        <v>4</v>
      </c>
      <c r="QI50" s="18">
        <v>0</v>
      </c>
      <c r="QJ50" s="18">
        <v>3.4</v>
      </c>
      <c r="QK50" s="18">
        <v>3.4</v>
      </c>
      <c r="QL50" s="18">
        <v>3.4</v>
      </c>
      <c r="QM50" s="18">
        <v>0</v>
      </c>
      <c r="QN50" s="18">
        <v>15.8</v>
      </c>
      <c r="QO50" s="18">
        <v>16.504850000000001</v>
      </c>
      <c r="QP50" s="18">
        <v>16.504850000000001</v>
      </c>
      <c r="QQ50" s="18">
        <v>-0.70484999999999998</v>
      </c>
      <c r="QR50" s="18">
        <v>0</v>
      </c>
      <c r="QS50" s="18"/>
      <c r="QT50" s="18"/>
      <c r="QU50" s="18">
        <v>0</v>
      </c>
      <c r="QV50" s="18">
        <v>0</v>
      </c>
      <c r="QW50" s="18"/>
      <c r="QX50" s="18"/>
      <c r="QY50" s="18">
        <v>0</v>
      </c>
      <c r="QZ50" s="18">
        <v>2.2999999999999998</v>
      </c>
      <c r="RA50" s="18">
        <v>1.4</v>
      </c>
      <c r="RB50" s="18">
        <v>6.2510000000000003</v>
      </c>
      <c r="RC50" s="18">
        <v>-3.9510000000000001</v>
      </c>
      <c r="RD50" s="18">
        <v>9.6</v>
      </c>
      <c r="RE50" s="18">
        <v>13.5</v>
      </c>
      <c r="RF50" s="18">
        <v>17.478999999999999</v>
      </c>
      <c r="RG50" s="18">
        <v>-7.8789999999999996</v>
      </c>
      <c r="RH50" s="18">
        <v>4.4000000000000004</v>
      </c>
      <c r="RI50" s="18">
        <v>4.2</v>
      </c>
      <c r="RJ50" s="18">
        <v>4.2</v>
      </c>
      <c r="RK50" s="18">
        <v>0.2</v>
      </c>
      <c r="RL50" s="18">
        <v>1.2</v>
      </c>
      <c r="RM50" s="18">
        <v>1.2</v>
      </c>
      <c r="RN50" s="18">
        <v>1.2</v>
      </c>
      <c r="RO50" s="18">
        <v>0</v>
      </c>
      <c r="RP50" s="18">
        <v>2.4</v>
      </c>
      <c r="RQ50" s="18">
        <v>2.4</v>
      </c>
      <c r="RR50" s="18">
        <v>2.4</v>
      </c>
      <c r="RS50" s="18">
        <v>0</v>
      </c>
      <c r="RT50" s="18">
        <v>2.7</v>
      </c>
      <c r="RU50" s="18">
        <v>2.8</v>
      </c>
      <c r="RV50" s="18">
        <v>2.8</v>
      </c>
      <c r="RW50" s="18">
        <v>-0.1</v>
      </c>
      <c r="RX50" s="18">
        <v>0</v>
      </c>
      <c r="RY50" s="18"/>
      <c r="RZ50" s="18"/>
      <c r="SA50" s="18">
        <v>0</v>
      </c>
      <c r="SB50" s="18"/>
      <c r="SC50" s="18"/>
      <c r="SD50" s="18"/>
      <c r="SE50" s="18">
        <v>0</v>
      </c>
      <c r="SF50" s="18">
        <v>20.399999999999999</v>
      </c>
      <c r="SG50" s="18">
        <v>19.772790000000001</v>
      </c>
      <c r="SH50" s="18">
        <v>19.772790000000001</v>
      </c>
      <c r="SI50" s="18">
        <v>0.62721000000000005</v>
      </c>
      <c r="SJ50" s="18">
        <v>1.2</v>
      </c>
      <c r="SK50" s="18">
        <v>1.04</v>
      </c>
      <c r="SL50" s="18">
        <v>1.04</v>
      </c>
      <c r="SM50" s="18">
        <v>0.16</v>
      </c>
      <c r="SN50" s="18"/>
      <c r="SO50" s="18"/>
      <c r="SP50" s="18">
        <v>0.4</v>
      </c>
      <c r="SQ50" s="18">
        <v>-0.4</v>
      </c>
      <c r="SR50" s="18">
        <v>4.0999999999999996</v>
      </c>
      <c r="SS50" s="18">
        <v>4.5999999999999996</v>
      </c>
      <c r="ST50" s="18">
        <v>4.5999999999999996</v>
      </c>
      <c r="SU50" s="18">
        <v>-0.5</v>
      </c>
      <c r="SV50" s="18">
        <v>2.2999999999999998</v>
      </c>
      <c r="SW50" s="18">
        <v>3.4</v>
      </c>
      <c r="SX50" s="18">
        <v>3.4</v>
      </c>
      <c r="SY50" s="18">
        <v>-1.1000000000000001</v>
      </c>
      <c r="SZ50" s="18">
        <v>3.5</v>
      </c>
      <c r="TA50" s="18">
        <v>4.5</v>
      </c>
      <c r="TB50" s="18">
        <v>4.5</v>
      </c>
      <c r="TC50" s="18">
        <v>-1</v>
      </c>
      <c r="TD50" s="18">
        <v>5.4</v>
      </c>
      <c r="TE50" s="18">
        <v>6.5</v>
      </c>
      <c r="TF50" s="18">
        <v>6.5</v>
      </c>
      <c r="TG50" s="18">
        <v>-1.1000000000000001</v>
      </c>
      <c r="TH50" s="18">
        <v>10</v>
      </c>
      <c r="TI50" s="18">
        <v>10</v>
      </c>
      <c r="TJ50" s="18">
        <v>10</v>
      </c>
      <c r="TK50" s="18">
        <v>0</v>
      </c>
      <c r="TL50" s="18">
        <v>22.5</v>
      </c>
      <c r="TM50" s="18">
        <v>15.7</v>
      </c>
      <c r="TN50" s="18">
        <v>15.404</v>
      </c>
      <c r="TO50" s="18">
        <v>7.0960000000000001</v>
      </c>
      <c r="TP50" s="18">
        <v>14.4</v>
      </c>
      <c r="TQ50" s="18">
        <v>11.24577</v>
      </c>
      <c r="TR50" s="18">
        <v>25.443000000000001</v>
      </c>
      <c r="TS50" s="18">
        <v>-11.042999999999999</v>
      </c>
      <c r="TT50" s="18">
        <v>0</v>
      </c>
      <c r="TU50" s="18"/>
      <c r="TV50" s="18"/>
      <c r="TW50" s="18">
        <v>0</v>
      </c>
      <c r="TX50" s="18">
        <v>14.8</v>
      </c>
      <c r="TY50" s="18">
        <v>10.520429999999999</v>
      </c>
      <c r="TZ50" s="18">
        <v>23.524000000000001</v>
      </c>
      <c r="UA50" s="18">
        <v>-8.7240000000000002</v>
      </c>
      <c r="UB50" s="18">
        <v>0</v>
      </c>
      <c r="UC50" s="18">
        <v>13.83813</v>
      </c>
      <c r="UD50" s="18">
        <v>46.780999999999999</v>
      </c>
      <c r="UE50" s="18">
        <v>-46.780999999999999</v>
      </c>
      <c r="UF50" s="18">
        <v>0</v>
      </c>
      <c r="UG50" s="18">
        <v>1.532</v>
      </c>
      <c r="UH50" s="18">
        <v>1.532</v>
      </c>
      <c r="UI50" s="18">
        <v>-1.532</v>
      </c>
      <c r="UJ50" s="18">
        <v>0</v>
      </c>
      <c r="UK50" s="18">
        <v>1.1950000000000001</v>
      </c>
      <c r="UL50" s="18">
        <v>1.1950000000000001</v>
      </c>
      <c r="UM50" s="18">
        <v>-1.1950000000000001</v>
      </c>
      <c r="UN50" s="18">
        <v>8</v>
      </c>
      <c r="UO50" s="18">
        <v>6.5</v>
      </c>
      <c r="UP50" s="18">
        <v>6.5</v>
      </c>
      <c r="UQ50" s="18">
        <v>1.5</v>
      </c>
      <c r="UR50" s="18">
        <v>2.2999999999999998</v>
      </c>
      <c r="US50" s="18">
        <v>2</v>
      </c>
      <c r="UT50" s="18">
        <v>2</v>
      </c>
      <c r="UU50" s="18">
        <v>0.3</v>
      </c>
      <c r="UV50" s="18">
        <v>5.0999999999999996</v>
      </c>
      <c r="UW50" s="18">
        <v>7.6</v>
      </c>
      <c r="UX50" s="18">
        <v>7.6</v>
      </c>
      <c r="UY50" s="18">
        <v>-2.5</v>
      </c>
      <c r="UZ50" s="18">
        <v>3.1</v>
      </c>
      <c r="VA50" s="18">
        <v>3</v>
      </c>
      <c r="VB50" s="18">
        <v>3</v>
      </c>
      <c r="VC50" s="18">
        <v>0.1</v>
      </c>
      <c r="VD50" s="18">
        <v>3.7</v>
      </c>
      <c r="VE50" s="18">
        <v>3.3</v>
      </c>
      <c r="VF50" s="18">
        <v>3.3</v>
      </c>
      <c r="VG50" s="18">
        <v>0.4</v>
      </c>
      <c r="VH50" s="18">
        <v>3.9</v>
      </c>
      <c r="VI50" s="18">
        <v>3.4</v>
      </c>
      <c r="VJ50" s="18">
        <v>3.4</v>
      </c>
      <c r="VK50" s="18">
        <v>0.5</v>
      </c>
      <c r="VL50" s="18">
        <v>0</v>
      </c>
      <c r="VM50" s="18">
        <v>4.4059999999999997</v>
      </c>
      <c r="VN50" s="18">
        <v>4.4059999999999997</v>
      </c>
      <c r="VO50" s="18">
        <v>-4.4059999999999997</v>
      </c>
      <c r="VP50" s="18">
        <v>0</v>
      </c>
      <c r="VQ50" s="18"/>
      <c r="VR50" s="18"/>
      <c r="VS50" s="18">
        <v>0</v>
      </c>
      <c r="VT50" s="18">
        <v>0</v>
      </c>
      <c r="VU50" s="18"/>
      <c r="VV50" s="18"/>
      <c r="VW50" s="18">
        <v>0</v>
      </c>
      <c r="VX50" s="18">
        <v>0</v>
      </c>
      <c r="VY50" s="18"/>
      <c r="VZ50" s="18"/>
      <c r="WA50" s="18">
        <v>0</v>
      </c>
      <c r="WB50" s="18">
        <v>0.6</v>
      </c>
      <c r="WC50" s="18">
        <v>0.6</v>
      </c>
      <c r="WD50" s="18">
        <v>0.6</v>
      </c>
      <c r="WE50" s="18">
        <v>0</v>
      </c>
      <c r="WF50" s="18">
        <v>10.8</v>
      </c>
      <c r="WG50" s="18">
        <v>22.657309999999999</v>
      </c>
      <c r="WH50" s="18">
        <v>33</v>
      </c>
      <c r="WI50" s="18">
        <v>-22.2</v>
      </c>
      <c r="WJ50" s="18">
        <v>10</v>
      </c>
      <c r="WK50" s="18">
        <v>10.75258</v>
      </c>
      <c r="WL50" s="18">
        <v>32</v>
      </c>
      <c r="WM50" s="18">
        <v>-22</v>
      </c>
      <c r="WN50" s="18">
        <v>0</v>
      </c>
      <c r="WO50" s="18"/>
      <c r="WP50" s="18"/>
      <c r="WQ50" s="18">
        <v>0</v>
      </c>
      <c r="WR50" s="18">
        <v>0</v>
      </c>
      <c r="WS50" s="18"/>
      <c r="WT50" s="18"/>
      <c r="WU50" s="18">
        <v>0</v>
      </c>
      <c r="WV50" s="18">
        <v>6.9</v>
      </c>
      <c r="WW50" s="18">
        <v>7</v>
      </c>
      <c r="WX50" s="18">
        <v>7</v>
      </c>
      <c r="WY50" s="18">
        <v>-0.1</v>
      </c>
      <c r="WZ50" s="18">
        <v>18.899999999999999</v>
      </c>
      <c r="XA50" s="18">
        <v>18.932040000000001</v>
      </c>
      <c r="XB50" s="18">
        <v>18.932040000000001</v>
      </c>
      <c r="XC50" s="18">
        <v>-3.2039999999999999E-2</v>
      </c>
      <c r="XD50" s="18">
        <v>9.6999999999999993</v>
      </c>
      <c r="XE50" s="18">
        <v>10.6</v>
      </c>
      <c r="XF50" s="18">
        <v>10.6</v>
      </c>
      <c r="XG50" s="18">
        <v>-0.9</v>
      </c>
      <c r="XH50" s="18"/>
      <c r="XI50" s="18"/>
      <c r="XJ50" s="18"/>
      <c r="XK50" s="18">
        <v>0</v>
      </c>
      <c r="XL50" s="18"/>
      <c r="XM50" s="18"/>
      <c r="XN50" s="18"/>
      <c r="XO50" s="18">
        <v>0</v>
      </c>
      <c r="XP50" s="18">
        <v>14.5</v>
      </c>
      <c r="XQ50" s="18">
        <v>14</v>
      </c>
      <c r="XR50" s="18">
        <v>14</v>
      </c>
      <c r="XS50" s="18">
        <v>0.5</v>
      </c>
      <c r="XT50" s="18">
        <v>16.3</v>
      </c>
      <c r="XU50" s="18">
        <v>17</v>
      </c>
      <c r="XV50" s="18">
        <v>17</v>
      </c>
      <c r="XW50" s="18">
        <v>-0.7</v>
      </c>
      <c r="XX50" s="18">
        <v>6.3</v>
      </c>
      <c r="XY50" s="18">
        <v>7.63</v>
      </c>
      <c r="XZ50" s="18">
        <v>7.63</v>
      </c>
      <c r="YA50" s="18">
        <v>-1.33</v>
      </c>
      <c r="YB50" s="18">
        <v>6.48</v>
      </c>
      <c r="YC50" s="18">
        <v>8.5</v>
      </c>
      <c r="YD50" s="18">
        <v>8.5</v>
      </c>
      <c r="YE50" s="18">
        <v>-2.02</v>
      </c>
      <c r="YF50" s="18"/>
      <c r="YG50" s="18"/>
      <c r="YH50" s="18"/>
      <c r="YI50" s="18">
        <v>0</v>
      </c>
      <c r="YJ50" s="18"/>
      <c r="YK50" s="18"/>
      <c r="YL50" s="18"/>
      <c r="YM50" s="18">
        <v>0</v>
      </c>
    </row>
    <row r="51" spans="1:663" ht="24" customHeight="1" x14ac:dyDescent="0.3">
      <c r="A51" s="1"/>
      <c r="B51" s="17" t="s">
        <v>70</v>
      </c>
      <c r="C51" s="17" t="s">
        <v>776</v>
      </c>
      <c r="D51" s="18">
        <v>99.8</v>
      </c>
      <c r="E51" s="18">
        <v>101.60194</v>
      </c>
      <c r="F51" s="18">
        <v>101.60194</v>
      </c>
      <c r="G51" s="18">
        <v>-1.8019400000000001</v>
      </c>
      <c r="H51" s="18">
        <v>631.20000000000005</v>
      </c>
      <c r="I51" s="18">
        <v>643.65809000000002</v>
      </c>
      <c r="J51" s="18">
        <v>643.65809000000002</v>
      </c>
      <c r="K51" s="18">
        <v>-12.45809</v>
      </c>
      <c r="L51" s="18">
        <v>214.4</v>
      </c>
      <c r="M51" s="18">
        <v>209.39341999999999</v>
      </c>
      <c r="N51" s="18">
        <v>209.39341999999999</v>
      </c>
      <c r="O51" s="18">
        <v>5.0065799999999996</v>
      </c>
      <c r="P51" s="18">
        <v>8</v>
      </c>
      <c r="Q51" s="18">
        <v>3.6</v>
      </c>
      <c r="R51" s="18"/>
      <c r="S51" s="18">
        <v>8</v>
      </c>
      <c r="T51" s="18">
        <v>7.9</v>
      </c>
      <c r="U51" s="18">
        <v>3.6</v>
      </c>
      <c r="V51" s="18"/>
      <c r="W51" s="18">
        <v>7.9</v>
      </c>
      <c r="X51" s="18">
        <v>30</v>
      </c>
      <c r="Y51" s="18">
        <v>30.672820000000002</v>
      </c>
      <c r="Z51" s="18">
        <v>25.580719999999999</v>
      </c>
      <c r="AA51" s="18">
        <v>4.4192799999999997</v>
      </c>
      <c r="AB51" s="18">
        <v>74</v>
      </c>
      <c r="AC51" s="18">
        <v>87.85</v>
      </c>
      <c r="AD51" s="18">
        <v>80.822000000000003</v>
      </c>
      <c r="AE51" s="18">
        <v>-6.8220000000000001</v>
      </c>
      <c r="AF51" s="18"/>
      <c r="AG51" s="18"/>
      <c r="AH51" s="18"/>
      <c r="AI51" s="18">
        <v>0</v>
      </c>
      <c r="AJ51" s="18"/>
      <c r="AK51" s="18"/>
      <c r="AL51" s="18"/>
      <c r="AM51" s="18">
        <v>0</v>
      </c>
      <c r="AN51" s="18">
        <v>186.9</v>
      </c>
      <c r="AO51" s="18">
        <v>196.22801999999999</v>
      </c>
      <c r="AP51" s="18">
        <v>196.22801999999999</v>
      </c>
      <c r="AQ51" s="18">
        <v>-9.3280200000000004</v>
      </c>
      <c r="AR51" s="18">
        <v>204.5</v>
      </c>
      <c r="AS51" s="18">
        <v>196.22801999999999</v>
      </c>
      <c r="AT51" s="18">
        <v>196.22801999999999</v>
      </c>
      <c r="AU51" s="18">
        <v>8.2719799999999992</v>
      </c>
      <c r="AV51" s="18">
        <v>204.9</v>
      </c>
      <c r="AW51" s="18">
        <v>196.22801999999999</v>
      </c>
      <c r="AX51" s="18">
        <v>196.22801999999999</v>
      </c>
      <c r="AY51" s="18">
        <v>8.6719799999999996</v>
      </c>
      <c r="AZ51" s="18">
        <v>287.89999999999998</v>
      </c>
      <c r="BA51" s="18">
        <v>295.22593999999998</v>
      </c>
      <c r="BB51" s="18">
        <v>295.22593999999998</v>
      </c>
      <c r="BC51" s="18">
        <v>-7.3259400000000001</v>
      </c>
      <c r="BD51" s="18">
        <v>214.3</v>
      </c>
      <c r="BE51" s="18">
        <v>208.07390000000001</v>
      </c>
      <c r="BF51" s="18">
        <v>208.07390000000001</v>
      </c>
      <c r="BG51" s="18">
        <v>6.2260999999999997</v>
      </c>
      <c r="BH51" s="18">
        <v>108.8</v>
      </c>
      <c r="BI51" s="18">
        <v>104.34936999999999</v>
      </c>
      <c r="BJ51" s="18">
        <v>104.34936999999999</v>
      </c>
      <c r="BK51" s="18">
        <v>4.4506300000000003</v>
      </c>
      <c r="BL51" s="18">
        <v>375.9</v>
      </c>
      <c r="BM51" s="18">
        <v>381.30583000000001</v>
      </c>
      <c r="BN51" s="18">
        <v>381.30583000000001</v>
      </c>
      <c r="BO51" s="18">
        <v>-5.4058299999999999</v>
      </c>
      <c r="BP51" s="18">
        <v>3</v>
      </c>
      <c r="BQ51" s="18">
        <v>4.4318400000000002</v>
      </c>
      <c r="BR51" s="18">
        <v>4.4318400000000002</v>
      </c>
      <c r="BS51" s="18">
        <v>-1.43184</v>
      </c>
      <c r="BT51" s="18"/>
      <c r="BU51" s="18"/>
      <c r="BV51" s="18"/>
      <c r="BW51" s="18">
        <v>0</v>
      </c>
      <c r="BX51" s="18"/>
      <c r="BY51" s="18"/>
      <c r="BZ51" s="18"/>
      <c r="CA51" s="18">
        <v>0</v>
      </c>
      <c r="CB51" s="18"/>
      <c r="CC51" s="18"/>
      <c r="CD51" s="18"/>
      <c r="CE51" s="18">
        <v>0</v>
      </c>
      <c r="CF51" s="18"/>
      <c r="CG51" s="18"/>
      <c r="CH51" s="18"/>
      <c r="CI51" s="18">
        <v>0</v>
      </c>
      <c r="CJ51" s="18">
        <v>122.9</v>
      </c>
      <c r="CK51" s="18">
        <v>119.05165</v>
      </c>
      <c r="CL51" s="18">
        <v>119.05165</v>
      </c>
      <c r="CM51" s="18">
        <v>3.8483499999999999</v>
      </c>
      <c r="CN51" s="18">
        <v>7.2</v>
      </c>
      <c r="CO51" s="18">
        <v>5.1333399999999996</v>
      </c>
      <c r="CP51" s="18">
        <v>5.1333399999999996</v>
      </c>
      <c r="CQ51" s="18">
        <v>2.0666600000000002</v>
      </c>
      <c r="CR51" s="18">
        <v>5.8</v>
      </c>
      <c r="CS51" s="18">
        <v>2.8177599999999998</v>
      </c>
      <c r="CT51" s="18">
        <v>2.8177599999999998</v>
      </c>
      <c r="CU51" s="18">
        <v>2.98224</v>
      </c>
      <c r="CV51" s="18">
        <v>16.8</v>
      </c>
      <c r="CW51" s="18">
        <v>16.79176</v>
      </c>
      <c r="CX51" s="18">
        <v>16.79176</v>
      </c>
      <c r="CY51" s="18">
        <v>8.2400000000000008E-3</v>
      </c>
      <c r="CZ51" s="18">
        <v>7</v>
      </c>
      <c r="DA51" s="18">
        <v>6.8787000000000003</v>
      </c>
      <c r="DB51" s="18">
        <v>6.8787000000000003</v>
      </c>
      <c r="DC51" s="18">
        <v>0.12130000000000001</v>
      </c>
      <c r="DD51" s="18">
        <v>14.7</v>
      </c>
      <c r="DE51" s="18">
        <v>14.919420000000001</v>
      </c>
      <c r="DF51" s="18">
        <v>14.919420000000001</v>
      </c>
      <c r="DG51" s="18">
        <v>-0.21942</v>
      </c>
      <c r="DH51" s="18">
        <v>100.4</v>
      </c>
      <c r="DI51" s="18">
        <v>123.55493</v>
      </c>
      <c r="DJ51" s="18">
        <v>99.327330000000003</v>
      </c>
      <c r="DK51" s="18">
        <v>1.07267</v>
      </c>
      <c r="DL51" s="18"/>
      <c r="DM51" s="18"/>
      <c r="DN51" s="18"/>
      <c r="DO51" s="18">
        <v>0</v>
      </c>
      <c r="DP51" s="18"/>
      <c r="DQ51" s="18"/>
      <c r="DR51" s="18"/>
      <c r="DS51" s="18">
        <v>0</v>
      </c>
      <c r="DT51" s="18"/>
      <c r="DU51" s="18"/>
      <c r="DV51" s="18"/>
      <c r="DW51" s="18">
        <v>0</v>
      </c>
      <c r="DX51" s="18">
        <v>0</v>
      </c>
      <c r="DY51" s="18"/>
      <c r="DZ51" s="18"/>
      <c r="EA51" s="18">
        <v>0</v>
      </c>
      <c r="EB51" s="18">
        <v>99.9</v>
      </c>
      <c r="EC51" s="18">
        <v>102.15593</v>
      </c>
      <c r="ED51" s="18">
        <v>75.77458</v>
      </c>
      <c r="EE51" s="18">
        <v>24.125419999999998</v>
      </c>
      <c r="EF51" s="18">
        <v>196.2</v>
      </c>
      <c r="EG51" s="18">
        <v>147.40898000000001</v>
      </c>
      <c r="EH51" s="18">
        <v>38.29401</v>
      </c>
      <c r="EI51" s="18">
        <v>157.90599</v>
      </c>
      <c r="EJ51" s="18"/>
      <c r="EK51" s="18"/>
      <c r="EL51" s="18"/>
      <c r="EM51" s="18">
        <v>0</v>
      </c>
      <c r="EN51" s="18">
        <v>0</v>
      </c>
      <c r="EO51" s="18">
        <v>57</v>
      </c>
      <c r="EP51" s="18"/>
      <c r="EQ51" s="18">
        <v>0</v>
      </c>
      <c r="ER51" s="18">
        <v>0</v>
      </c>
      <c r="ES51" s="18"/>
      <c r="ET51" s="18"/>
      <c r="EU51" s="18">
        <v>0</v>
      </c>
      <c r="EV51" s="18">
        <v>6.5</v>
      </c>
      <c r="EW51" s="18">
        <v>6.39</v>
      </c>
      <c r="EX51" s="18">
        <v>6.39</v>
      </c>
      <c r="EY51" s="18">
        <v>0.11</v>
      </c>
      <c r="EZ51" s="18">
        <v>0</v>
      </c>
      <c r="FA51" s="18"/>
      <c r="FB51" s="18"/>
      <c r="FC51" s="18">
        <v>0</v>
      </c>
      <c r="FD51" s="18">
        <v>29.9</v>
      </c>
      <c r="FE51" s="18">
        <v>27.02168</v>
      </c>
      <c r="FF51" s="18">
        <v>30.82526</v>
      </c>
      <c r="FG51" s="18">
        <v>-0.92525999999999997</v>
      </c>
      <c r="FH51" s="18">
        <v>69.7</v>
      </c>
      <c r="FI51" s="18">
        <v>66.990290000000002</v>
      </c>
      <c r="FJ51" s="18">
        <v>139.10973000000001</v>
      </c>
      <c r="FK51" s="18">
        <v>-69.409729999999996</v>
      </c>
      <c r="FL51" s="18">
        <v>17</v>
      </c>
      <c r="FM51" s="18">
        <v>16.004190000000001</v>
      </c>
      <c r="FN51" s="18">
        <v>20.749040000000001</v>
      </c>
      <c r="FO51" s="18">
        <v>-3.7490399999999999</v>
      </c>
      <c r="FP51" s="18">
        <v>18.5</v>
      </c>
      <c r="FQ51" s="18">
        <v>18.615860000000001</v>
      </c>
      <c r="FR51" s="18">
        <v>18.615860000000001</v>
      </c>
      <c r="FS51" s="18">
        <v>-0.11586</v>
      </c>
      <c r="FT51" s="18">
        <v>12.3</v>
      </c>
      <c r="FU51" s="18">
        <v>10.67961</v>
      </c>
      <c r="FV51" s="18">
        <v>10.67961</v>
      </c>
      <c r="FW51" s="18">
        <v>1.62039</v>
      </c>
      <c r="FX51" s="18">
        <v>62.9</v>
      </c>
      <c r="FY51" s="18">
        <v>65.054289999999995</v>
      </c>
      <c r="FZ51" s="18">
        <v>65.054289999999995</v>
      </c>
      <c r="GA51" s="18">
        <v>-2.15429</v>
      </c>
      <c r="GB51" s="18">
        <v>182.1</v>
      </c>
      <c r="GC51" s="18">
        <v>184.91498000000001</v>
      </c>
      <c r="GD51" s="18">
        <v>184.91498000000001</v>
      </c>
      <c r="GE51" s="18">
        <v>-2.8149799999999998</v>
      </c>
      <c r="GF51" s="18">
        <v>182.6</v>
      </c>
      <c r="GG51" s="18">
        <v>184.91498000000001</v>
      </c>
      <c r="GH51" s="18">
        <v>184.91498000000001</v>
      </c>
      <c r="GI51" s="18">
        <v>-2.3149799999999998</v>
      </c>
      <c r="GJ51" s="18">
        <v>184.1</v>
      </c>
      <c r="GK51" s="18">
        <v>185.47028</v>
      </c>
      <c r="GL51" s="18">
        <v>185.47028</v>
      </c>
      <c r="GM51" s="18">
        <v>-1.3702799999999999</v>
      </c>
      <c r="GN51" s="18">
        <v>82.9</v>
      </c>
      <c r="GO51" s="18">
        <v>83.437340000000006</v>
      </c>
      <c r="GP51" s="18">
        <v>88.410179999999997</v>
      </c>
      <c r="GQ51" s="18">
        <v>-5.5101800000000001</v>
      </c>
      <c r="GR51" s="18">
        <v>6.2</v>
      </c>
      <c r="GS51" s="18">
        <v>6.1913999999999998</v>
      </c>
      <c r="GT51" s="18">
        <v>4.4600200000000001</v>
      </c>
      <c r="GU51" s="18">
        <v>1.7399800000000001</v>
      </c>
      <c r="GV51" s="18">
        <v>2.5</v>
      </c>
      <c r="GW51" s="18">
        <v>3.0515099999999999</v>
      </c>
      <c r="GX51" s="18">
        <v>4.6789800000000001</v>
      </c>
      <c r="GY51" s="18">
        <v>-2.1789800000000001</v>
      </c>
      <c r="GZ51" s="18">
        <v>34.5</v>
      </c>
      <c r="HA51" s="18">
        <v>34.47804</v>
      </c>
      <c r="HB51" s="18">
        <v>33.30518</v>
      </c>
      <c r="HC51" s="18">
        <v>1.19482</v>
      </c>
      <c r="HD51" s="18">
        <v>25.9</v>
      </c>
      <c r="HE51" s="18">
        <v>32.627180000000003</v>
      </c>
      <c r="HF51" s="18">
        <v>32.627180000000003</v>
      </c>
      <c r="HG51" s="18">
        <v>-6.7271799999999997</v>
      </c>
      <c r="HH51" s="18">
        <v>2.2000000000000002</v>
      </c>
      <c r="HI51" s="18">
        <v>1.97359</v>
      </c>
      <c r="HJ51" s="18">
        <v>1.97359</v>
      </c>
      <c r="HK51" s="18">
        <v>0.22641</v>
      </c>
      <c r="HL51" s="18">
        <v>23.6</v>
      </c>
      <c r="HM51" s="18">
        <v>17.171500000000002</v>
      </c>
      <c r="HN51" s="18">
        <v>17.171500000000002</v>
      </c>
      <c r="HO51" s="18">
        <v>6.4284999999999997</v>
      </c>
      <c r="HP51" s="18">
        <v>67.8</v>
      </c>
      <c r="HQ51" s="18">
        <v>55.296779999999998</v>
      </c>
      <c r="HR51" s="18">
        <v>64.084379999999996</v>
      </c>
      <c r="HS51" s="18">
        <v>3.7156199999999999</v>
      </c>
      <c r="HT51" s="18"/>
      <c r="HU51" s="18"/>
      <c r="HV51" s="18"/>
      <c r="HW51" s="18">
        <v>0</v>
      </c>
      <c r="HX51" s="18"/>
      <c r="HY51" s="18"/>
      <c r="HZ51" s="18"/>
      <c r="IA51" s="18">
        <v>0</v>
      </c>
      <c r="IB51" s="18">
        <v>93.5</v>
      </c>
      <c r="IC51" s="18">
        <v>95.452430000000007</v>
      </c>
      <c r="ID51" s="18">
        <v>78.439670000000007</v>
      </c>
      <c r="IE51" s="18">
        <v>15.06033</v>
      </c>
      <c r="IF51" s="18"/>
      <c r="IG51" s="18"/>
      <c r="IH51" s="18"/>
      <c r="II51" s="18">
        <v>0</v>
      </c>
      <c r="IJ51" s="18"/>
      <c r="IK51" s="18"/>
      <c r="IL51" s="18"/>
      <c r="IM51" s="18">
        <v>0</v>
      </c>
      <c r="IN51" s="18">
        <v>48.3</v>
      </c>
      <c r="IO51" s="18">
        <v>48.181449999999998</v>
      </c>
      <c r="IP51" s="18">
        <v>48.181449999999998</v>
      </c>
      <c r="IQ51" s="18">
        <v>0.11855</v>
      </c>
      <c r="IR51" s="18"/>
      <c r="IS51" s="18"/>
      <c r="IT51" s="18"/>
      <c r="IU51" s="18">
        <v>0</v>
      </c>
      <c r="IV51" s="18"/>
      <c r="IW51" s="18"/>
      <c r="IX51" s="18"/>
      <c r="IY51" s="18">
        <v>0</v>
      </c>
      <c r="IZ51" s="18"/>
      <c r="JA51" s="18"/>
      <c r="JB51" s="18"/>
      <c r="JC51" s="18">
        <v>0</v>
      </c>
      <c r="JD51" s="18">
        <v>68.5</v>
      </c>
      <c r="JE51" s="18">
        <v>64.999380000000002</v>
      </c>
      <c r="JF51" s="18">
        <v>75.210710000000006</v>
      </c>
      <c r="JG51" s="18">
        <v>-6.7107099999999997</v>
      </c>
      <c r="JH51" s="18">
        <v>177.4</v>
      </c>
      <c r="JI51" s="18">
        <v>185.26784000000001</v>
      </c>
      <c r="JJ51" s="18">
        <v>185.26784000000001</v>
      </c>
      <c r="JK51" s="18">
        <v>-7.8678400000000002</v>
      </c>
      <c r="JL51" s="18">
        <v>175.1</v>
      </c>
      <c r="JM51" s="18">
        <v>185.26784000000001</v>
      </c>
      <c r="JN51" s="18">
        <v>185.26784000000001</v>
      </c>
      <c r="JO51" s="18">
        <v>-10.16784</v>
      </c>
      <c r="JP51" s="18">
        <v>209.5</v>
      </c>
      <c r="JQ51" s="18">
        <v>185.26784000000001</v>
      </c>
      <c r="JR51" s="18">
        <v>185.26784000000001</v>
      </c>
      <c r="JS51" s="18">
        <v>24.23216</v>
      </c>
      <c r="JT51" s="18">
        <v>274.89999999999998</v>
      </c>
      <c r="JU51" s="18">
        <v>278.73631</v>
      </c>
      <c r="JV51" s="18">
        <v>278.73631</v>
      </c>
      <c r="JW51" s="18">
        <v>-3.8363100000000001</v>
      </c>
      <c r="JX51" s="18">
        <v>75.900000000000006</v>
      </c>
      <c r="JY51" s="18">
        <v>73.590999999999994</v>
      </c>
      <c r="JZ51" s="18">
        <v>73.590999999999994</v>
      </c>
      <c r="KA51" s="18">
        <v>2.3090000000000002</v>
      </c>
      <c r="KB51" s="18">
        <v>36.799999999999997</v>
      </c>
      <c r="KC51" s="18">
        <v>36.905999999999999</v>
      </c>
      <c r="KD51" s="18">
        <v>36.905999999999999</v>
      </c>
      <c r="KE51" s="18">
        <v>-0.106</v>
      </c>
      <c r="KF51" s="18"/>
      <c r="KG51" s="18"/>
      <c r="KH51" s="18"/>
      <c r="KI51" s="18">
        <v>0</v>
      </c>
      <c r="KJ51" s="18"/>
      <c r="KK51" s="18"/>
      <c r="KL51" s="18"/>
      <c r="KM51" s="18">
        <v>0</v>
      </c>
      <c r="KN51" s="18"/>
      <c r="KO51" s="18"/>
      <c r="KP51" s="18"/>
      <c r="KQ51" s="18">
        <v>0</v>
      </c>
      <c r="KR51" s="18">
        <v>50</v>
      </c>
      <c r="KS51" s="18"/>
      <c r="KT51" s="18"/>
      <c r="KU51" s="18">
        <v>50</v>
      </c>
      <c r="KV51" s="18"/>
      <c r="KW51" s="18"/>
      <c r="KX51" s="18"/>
      <c r="KY51" s="18">
        <v>0</v>
      </c>
      <c r="KZ51" s="18">
        <v>0</v>
      </c>
      <c r="LA51" s="18"/>
      <c r="LB51" s="18"/>
      <c r="LC51" s="18">
        <v>0</v>
      </c>
      <c r="LD51" s="18">
        <v>0.7</v>
      </c>
      <c r="LE51" s="18">
        <v>0.63188999999999995</v>
      </c>
      <c r="LF51" s="18">
        <v>0.63188999999999995</v>
      </c>
      <c r="LG51" s="18">
        <v>6.8110000000000004E-2</v>
      </c>
      <c r="LH51" s="18">
        <v>175.8</v>
      </c>
      <c r="LI51" s="18">
        <v>155.59331</v>
      </c>
      <c r="LJ51" s="18">
        <v>149.60035999999999</v>
      </c>
      <c r="LK51" s="18">
        <v>26.199639999999999</v>
      </c>
      <c r="LL51" s="18">
        <v>108.4</v>
      </c>
      <c r="LM51" s="18">
        <v>108.66835</v>
      </c>
      <c r="LN51" s="18">
        <v>92.444500000000005</v>
      </c>
      <c r="LO51" s="18">
        <v>15.955500000000001</v>
      </c>
      <c r="LP51" s="18">
        <v>62.6</v>
      </c>
      <c r="LQ51" s="18">
        <v>67.133979999999994</v>
      </c>
      <c r="LR51" s="18">
        <v>67.133979999999994</v>
      </c>
      <c r="LS51" s="18">
        <v>-4.5339799999999997</v>
      </c>
      <c r="LT51" s="18">
        <v>64.3</v>
      </c>
      <c r="LU51" s="18">
        <v>65.779730000000001</v>
      </c>
      <c r="LV51" s="18">
        <v>65.779730000000001</v>
      </c>
      <c r="LW51" s="18">
        <v>-1.47973</v>
      </c>
      <c r="LX51" s="18">
        <v>26.6</v>
      </c>
      <c r="LY51" s="18">
        <v>29.951460000000001</v>
      </c>
      <c r="LZ51" s="18">
        <v>29.951460000000001</v>
      </c>
      <c r="MA51" s="18">
        <v>-3.3514599999999999</v>
      </c>
      <c r="MB51" s="18">
        <v>122.8</v>
      </c>
      <c r="MC51" s="18">
        <v>114.70617</v>
      </c>
      <c r="MD51" s="18"/>
      <c r="ME51" s="18">
        <v>122.8</v>
      </c>
      <c r="MF51" s="18"/>
      <c r="MG51" s="18"/>
      <c r="MH51" s="18"/>
      <c r="MI51" s="18">
        <v>0</v>
      </c>
      <c r="MJ51" s="18"/>
      <c r="MK51" s="18"/>
      <c r="ML51" s="18"/>
      <c r="MM51" s="18">
        <v>0</v>
      </c>
      <c r="MN51" s="18">
        <v>147</v>
      </c>
      <c r="MO51" s="18">
        <v>159.10807</v>
      </c>
      <c r="MP51" s="18">
        <v>159.10807</v>
      </c>
      <c r="MQ51" s="18">
        <v>-12.10807</v>
      </c>
      <c r="MR51" s="18">
        <v>149.19999999999999</v>
      </c>
      <c r="MS51" s="18">
        <v>159.10807</v>
      </c>
      <c r="MT51" s="18">
        <v>159.10807</v>
      </c>
      <c r="MU51" s="18">
        <v>-9.9080700000000004</v>
      </c>
      <c r="MV51" s="18">
        <v>171.8</v>
      </c>
      <c r="MW51" s="18">
        <v>159.58587</v>
      </c>
      <c r="MX51" s="18">
        <v>159.58587</v>
      </c>
      <c r="MY51" s="18">
        <v>12.214130000000001</v>
      </c>
      <c r="MZ51" s="18">
        <v>192.6</v>
      </c>
      <c r="NA51" s="18">
        <v>185.62738999999999</v>
      </c>
      <c r="NB51" s="18">
        <v>185.62738999999999</v>
      </c>
      <c r="NC51" s="18">
        <v>6.9726100000000004</v>
      </c>
      <c r="ND51" s="18"/>
      <c r="NE51" s="18"/>
      <c r="NF51" s="18"/>
      <c r="NG51" s="18">
        <v>0</v>
      </c>
      <c r="NH51" s="18"/>
      <c r="NI51" s="18"/>
      <c r="NJ51" s="18"/>
      <c r="NK51" s="18">
        <v>0</v>
      </c>
      <c r="NL51" s="18"/>
      <c r="NM51" s="18"/>
      <c r="NN51" s="18"/>
      <c r="NO51" s="18">
        <v>0</v>
      </c>
      <c r="NP51" s="18"/>
      <c r="NQ51" s="18"/>
      <c r="NR51" s="18"/>
      <c r="NS51" s="18">
        <v>0</v>
      </c>
      <c r="NT51" s="18">
        <v>217.4</v>
      </c>
      <c r="NU51" s="18">
        <v>192.23309</v>
      </c>
      <c r="NV51" s="18">
        <v>192.23309</v>
      </c>
      <c r="NW51" s="18">
        <v>25.166910000000001</v>
      </c>
      <c r="NX51" s="18">
        <v>104.3</v>
      </c>
      <c r="NY51" s="18">
        <v>96.405180000000001</v>
      </c>
      <c r="NZ51" s="18">
        <v>96.405180000000001</v>
      </c>
      <c r="OA51" s="18">
        <v>7.8948200000000002</v>
      </c>
      <c r="OB51" s="18">
        <v>0</v>
      </c>
      <c r="OC51" s="18"/>
      <c r="OD51" s="18"/>
      <c r="OE51" s="18">
        <v>0</v>
      </c>
      <c r="OF51" s="18">
        <v>4.0999999999999996</v>
      </c>
      <c r="OG51" s="18">
        <v>12.45682</v>
      </c>
      <c r="OH51" s="18">
        <v>25.48</v>
      </c>
      <c r="OI51" s="18">
        <v>-21.38</v>
      </c>
      <c r="OJ51" s="18">
        <v>0</v>
      </c>
      <c r="OK51" s="18"/>
      <c r="OL51" s="18"/>
      <c r="OM51" s="18">
        <v>0</v>
      </c>
      <c r="ON51" s="18">
        <v>0</v>
      </c>
      <c r="OO51" s="18">
        <v>5.1849999999999996</v>
      </c>
      <c r="OP51" s="18">
        <v>5.1849999999999996</v>
      </c>
      <c r="OQ51" s="18">
        <v>-5.1849999999999996</v>
      </c>
      <c r="OR51" s="18">
        <v>0</v>
      </c>
      <c r="OS51" s="18"/>
      <c r="OT51" s="18"/>
      <c r="OU51" s="18">
        <v>0</v>
      </c>
      <c r="OV51" s="18">
        <v>5.8</v>
      </c>
      <c r="OW51" s="18">
        <v>5.8</v>
      </c>
      <c r="OX51" s="18">
        <v>5.8</v>
      </c>
      <c r="OY51" s="18">
        <v>0</v>
      </c>
      <c r="OZ51" s="18"/>
      <c r="PA51" s="18"/>
      <c r="PB51" s="18"/>
      <c r="PC51" s="18">
        <v>0</v>
      </c>
      <c r="PD51" s="18">
        <v>9.9</v>
      </c>
      <c r="PE51" s="18">
        <v>9</v>
      </c>
      <c r="PF51" s="18">
        <v>9</v>
      </c>
      <c r="PG51" s="18">
        <v>0.9</v>
      </c>
      <c r="PH51" s="18">
        <v>2.6</v>
      </c>
      <c r="PI51" s="18">
        <v>2.6689699999999998</v>
      </c>
      <c r="PJ51" s="18">
        <v>2.3376700000000001</v>
      </c>
      <c r="PK51" s="18">
        <v>0.26233000000000001</v>
      </c>
      <c r="PL51" s="18">
        <v>0.2</v>
      </c>
      <c r="PM51" s="18"/>
      <c r="PN51" s="18"/>
      <c r="PO51" s="18">
        <v>0.2</v>
      </c>
      <c r="PP51" s="18">
        <v>1.8</v>
      </c>
      <c r="PQ51" s="18">
        <v>1.51</v>
      </c>
      <c r="PR51" s="18">
        <v>1.51</v>
      </c>
      <c r="PS51" s="18">
        <v>0.28999999999999998</v>
      </c>
      <c r="PT51" s="18">
        <v>1.6</v>
      </c>
      <c r="PU51" s="18">
        <v>1.6</v>
      </c>
      <c r="PV51" s="18">
        <v>1.6</v>
      </c>
      <c r="PW51" s="18">
        <v>0</v>
      </c>
      <c r="PX51" s="18">
        <v>19.8</v>
      </c>
      <c r="PY51" s="18">
        <v>19.417480000000001</v>
      </c>
      <c r="PZ51" s="18">
        <v>19.417480000000001</v>
      </c>
      <c r="QA51" s="18">
        <v>0.38252000000000003</v>
      </c>
      <c r="QB51" s="18">
        <v>4.7</v>
      </c>
      <c r="QC51" s="18">
        <v>6</v>
      </c>
      <c r="QD51" s="18">
        <v>6</v>
      </c>
      <c r="QE51" s="18">
        <v>-1.3</v>
      </c>
      <c r="QF51" s="18">
        <v>4</v>
      </c>
      <c r="QG51" s="18">
        <v>4</v>
      </c>
      <c r="QH51" s="18">
        <v>4</v>
      </c>
      <c r="QI51" s="18">
        <v>0</v>
      </c>
      <c r="QJ51" s="18">
        <v>3.4</v>
      </c>
      <c r="QK51" s="18">
        <v>3.4</v>
      </c>
      <c r="QL51" s="18">
        <v>3.4</v>
      </c>
      <c r="QM51" s="18">
        <v>0</v>
      </c>
      <c r="QN51" s="18">
        <v>15.8</v>
      </c>
      <c r="QO51" s="18">
        <v>16.504850000000001</v>
      </c>
      <c r="QP51" s="18">
        <v>16.504850000000001</v>
      </c>
      <c r="QQ51" s="18">
        <v>-0.70484999999999998</v>
      </c>
      <c r="QR51" s="18">
        <v>0</v>
      </c>
      <c r="QS51" s="18"/>
      <c r="QT51" s="18"/>
      <c r="QU51" s="18">
        <v>0</v>
      </c>
      <c r="QV51" s="18">
        <v>0</v>
      </c>
      <c r="QW51" s="18"/>
      <c r="QX51" s="18"/>
      <c r="QY51" s="18">
        <v>0</v>
      </c>
      <c r="QZ51" s="18">
        <v>1</v>
      </c>
      <c r="RA51" s="18">
        <v>0.6</v>
      </c>
      <c r="RB51" s="18">
        <v>5.7839999999999998</v>
      </c>
      <c r="RC51" s="18">
        <v>-4.7839999999999998</v>
      </c>
      <c r="RD51" s="18">
        <v>3.7</v>
      </c>
      <c r="RE51" s="18">
        <v>11.6</v>
      </c>
      <c r="RF51" s="18">
        <v>15.842000000000001</v>
      </c>
      <c r="RG51" s="18">
        <v>-12.141999999999999</v>
      </c>
      <c r="RH51" s="18">
        <v>4.4000000000000004</v>
      </c>
      <c r="RI51" s="18">
        <v>4.2</v>
      </c>
      <c r="RJ51" s="18">
        <v>4.2</v>
      </c>
      <c r="RK51" s="18">
        <v>0.2</v>
      </c>
      <c r="RL51" s="18">
        <v>1.2</v>
      </c>
      <c r="RM51" s="18">
        <v>1.2</v>
      </c>
      <c r="RN51" s="18">
        <v>1.2</v>
      </c>
      <c r="RO51" s="18">
        <v>0</v>
      </c>
      <c r="RP51" s="18">
        <v>2.4</v>
      </c>
      <c r="RQ51" s="18">
        <v>2.4</v>
      </c>
      <c r="RR51" s="18">
        <v>2.4</v>
      </c>
      <c r="RS51" s="18">
        <v>0</v>
      </c>
      <c r="RT51" s="18">
        <v>2.7</v>
      </c>
      <c r="RU51" s="18">
        <v>2.8</v>
      </c>
      <c r="RV51" s="18">
        <v>2.8</v>
      </c>
      <c r="RW51" s="18">
        <v>-0.1</v>
      </c>
      <c r="RX51" s="18">
        <v>0</v>
      </c>
      <c r="RY51" s="18"/>
      <c r="RZ51" s="18"/>
      <c r="SA51" s="18">
        <v>0</v>
      </c>
      <c r="SB51" s="18"/>
      <c r="SC51" s="18"/>
      <c r="SD51" s="18"/>
      <c r="SE51" s="18">
        <v>0</v>
      </c>
      <c r="SF51" s="18">
        <v>20.399999999999999</v>
      </c>
      <c r="SG51" s="18">
        <v>19.772790000000001</v>
      </c>
      <c r="SH51" s="18">
        <v>18.143709999999999</v>
      </c>
      <c r="SI51" s="18">
        <v>2.2562899999999999</v>
      </c>
      <c r="SJ51" s="18">
        <v>1.2</v>
      </c>
      <c r="SK51" s="18">
        <v>1.04</v>
      </c>
      <c r="SL51" s="18">
        <v>1.04</v>
      </c>
      <c r="SM51" s="18">
        <v>0.16</v>
      </c>
      <c r="SN51" s="18"/>
      <c r="SO51" s="18"/>
      <c r="SP51" s="18">
        <v>0.4</v>
      </c>
      <c r="SQ51" s="18">
        <v>-0.4</v>
      </c>
      <c r="SR51" s="18">
        <v>4.0999999999999996</v>
      </c>
      <c r="SS51" s="18">
        <v>4.5999999999999996</v>
      </c>
      <c r="ST51" s="18">
        <v>4.5999999999999996</v>
      </c>
      <c r="SU51" s="18">
        <v>-0.5</v>
      </c>
      <c r="SV51" s="18">
        <v>2.2999999999999998</v>
      </c>
      <c r="SW51" s="18">
        <v>3.4</v>
      </c>
      <c r="SX51" s="18">
        <v>3.4</v>
      </c>
      <c r="SY51" s="18">
        <v>-1.1000000000000001</v>
      </c>
      <c r="SZ51" s="18">
        <v>3.2</v>
      </c>
      <c r="TA51" s="18">
        <v>4.5</v>
      </c>
      <c r="TB51" s="18">
        <v>4.5</v>
      </c>
      <c r="TC51" s="18">
        <v>-1.3</v>
      </c>
      <c r="TD51" s="18">
        <v>4.7</v>
      </c>
      <c r="TE51" s="18">
        <v>6.5</v>
      </c>
      <c r="TF51" s="18">
        <v>6.5</v>
      </c>
      <c r="TG51" s="18">
        <v>-1.8</v>
      </c>
      <c r="TH51" s="18">
        <v>10</v>
      </c>
      <c r="TI51" s="18">
        <v>10</v>
      </c>
      <c r="TJ51" s="18">
        <v>10</v>
      </c>
      <c r="TK51" s="18">
        <v>0</v>
      </c>
      <c r="TL51" s="18">
        <v>26.5</v>
      </c>
      <c r="TM51" s="18">
        <v>15.4</v>
      </c>
      <c r="TN51" s="18">
        <v>13.773</v>
      </c>
      <c r="TO51" s="18">
        <v>12.727</v>
      </c>
      <c r="TP51" s="18">
        <v>9.9</v>
      </c>
      <c r="TQ51" s="18">
        <v>10.20975</v>
      </c>
      <c r="TR51" s="18">
        <v>22.448</v>
      </c>
      <c r="TS51" s="18">
        <v>-12.548</v>
      </c>
      <c r="TT51" s="18">
        <v>0</v>
      </c>
      <c r="TU51" s="18"/>
      <c r="TV51" s="18"/>
      <c r="TW51" s="18">
        <v>0</v>
      </c>
      <c r="TX51" s="18">
        <v>14.8</v>
      </c>
      <c r="TY51" s="18">
        <v>9.60656</v>
      </c>
      <c r="TZ51" s="18">
        <v>21.72</v>
      </c>
      <c r="UA51" s="18">
        <v>-6.92</v>
      </c>
      <c r="UB51" s="18">
        <v>0</v>
      </c>
      <c r="UC51" s="18">
        <v>12.896039999999999</v>
      </c>
      <c r="UD51" s="18">
        <v>45.078000000000003</v>
      </c>
      <c r="UE51" s="18">
        <v>-45.078000000000003</v>
      </c>
      <c r="UF51" s="18">
        <v>0</v>
      </c>
      <c r="UG51" s="18">
        <v>1.5569999999999999</v>
      </c>
      <c r="UH51" s="18">
        <v>1.5569999999999999</v>
      </c>
      <c r="UI51" s="18">
        <v>-1.5569999999999999</v>
      </c>
      <c r="UJ51" s="18">
        <v>0</v>
      </c>
      <c r="UK51" s="18">
        <v>1.099</v>
      </c>
      <c r="UL51" s="18">
        <v>1.099</v>
      </c>
      <c r="UM51" s="18">
        <v>-1.099</v>
      </c>
      <c r="UN51" s="18">
        <v>8</v>
      </c>
      <c r="UO51" s="18">
        <v>6.5</v>
      </c>
      <c r="UP51" s="18">
        <v>6.5</v>
      </c>
      <c r="UQ51" s="18">
        <v>1.5</v>
      </c>
      <c r="UR51" s="18">
        <v>2.2999999999999998</v>
      </c>
      <c r="US51" s="18">
        <v>2</v>
      </c>
      <c r="UT51" s="18">
        <v>2</v>
      </c>
      <c r="UU51" s="18">
        <v>0.3</v>
      </c>
      <c r="UV51" s="18">
        <v>5.0999999999999996</v>
      </c>
      <c r="UW51" s="18">
        <v>7.6</v>
      </c>
      <c r="UX51" s="18">
        <v>7.6</v>
      </c>
      <c r="UY51" s="18">
        <v>-2.5</v>
      </c>
      <c r="UZ51" s="18">
        <v>3.1</v>
      </c>
      <c r="VA51" s="18">
        <v>3</v>
      </c>
      <c r="VB51" s="18">
        <v>3</v>
      </c>
      <c r="VC51" s="18">
        <v>0.1</v>
      </c>
      <c r="VD51" s="18">
        <v>3.6</v>
      </c>
      <c r="VE51" s="18">
        <v>3.3</v>
      </c>
      <c r="VF51" s="18">
        <v>3.3</v>
      </c>
      <c r="VG51" s="18">
        <v>0.3</v>
      </c>
      <c r="VH51" s="18">
        <v>3.9</v>
      </c>
      <c r="VI51" s="18">
        <v>3.4</v>
      </c>
      <c r="VJ51" s="18">
        <v>3.4</v>
      </c>
      <c r="VK51" s="18">
        <v>0.5</v>
      </c>
      <c r="VL51" s="18">
        <v>0</v>
      </c>
      <c r="VM51" s="18">
        <v>4.1790000000000003</v>
      </c>
      <c r="VN51" s="18">
        <v>4.1790000000000003</v>
      </c>
      <c r="VO51" s="18">
        <v>-4.1790000000000003</v>
      </c>
      <c r="VP51" s="18">
        <v>0</v>
      </c>
      <c r="VQ51" s="18"/>
      <c r="VR51" s="18"/>
      <c r="VS51" s="18">
        <v>0</v>
      </c>
      <c r="VT51" s="18">
        <v>0</v>
      </c>
      <c r="VU51" s="18"/>
      <c r="VV51" s="18"/>
      <c r="VW51" s="18">
        <v>0</v>
      </c>
      <c r="VX51" s="18">
        <v>0</v>
      </c>
      <c r="VY51" s="18"/>
      <c r="VZ51" s="18"/>
      <c r="WA51" s="18">
        <v>0</v>
      </c>
      <c r="WB51" s="18">
        <v>0.6</v>
      </c>
      <c r="WC51" s="18">
        <v>0.6</v>
      </c>
      <c r="WD51" s="18">
        <v>0.6</v>
      </c>
      <c r="WE51" s="18">
        <v>0</v>
      </c>
      <c r="WF51" s="18">
        <v>3.4</v>
      </c>
      <c r="WG51" s="18">
        <v>16.736049999999999</v>
      </c>
      <c r="WH51" s="18">
        <v>24</v>
      </c>
      <c r="WI51" s="18">
        <v>-20.6</v>
      </c>
      <c r="WJ51" s="18">
        <v>5.5</v>
      </c>
      <c r="WK51" s="18">
        <v>9.4176699999999993</v>
      </c>
      <c r="WL51" s="18">
        <v>23</v>
      </c>
      <c r="WM51" s="18">
        <v>-17.5</v>
      </c>
      <c r="WN51" s="18">
        <v>0</v>
      </c>
      <c r="WO51" s="18"/>
      <c r="WP51" s="18"/>
      <c r="WQ51" s="18">
        <v>0</v>
      </c>
      <c r="WR51" s="18">
        <v>0</v>
      </c>
      <c r="WS51" s="18"/>
      <c r="WT51" s="18"/>
      <c r="WU51" s="18">
        <v>0</v>
      </c>
      <c r="WV51" s="18">
        <v>7</v>
      </c>
      <c r="WW51" s="18">
        <v>7</v>
      </c>
      <c r="WX51" s="18">
        <v>7</v>
      </c>
      <c r="WY51" s="18">
        <v>0</v>
      </c>
      <c r="WZ51" s="18">
        <v>18.899999999999999</v>
      </c>
      <c r="XA51" s="18">
        <v>18.932040000000001</v>
      </c>
      <c r="XB51" s="18">
        <v>18.932040000000001</v>
      </c>
      <c r="XC51" s="18">
        <v>-3.2039999999999999E-2</v>
      </c>
      <c r="XD51" s="18">
        <v>9.4</v>
      </c>
      <c r="XE51" s="18">
        <v>10.6</v>
      </c>
      <c r="XF51" s="18">
        <v>10.6</v>
      </c>
      <c r="XG51" s="18">
        <v>-1.2</v>
      </c>
      <c r="XH51" s="18"/>
      <c r="XI51" s="18"/>
      <c r="XJ51" s="18"/>
      <c r="XK51" s="18">
        <v>0</v>
      </c>
      <c r="XL51" s="18"/>
      <c r="XM51" s="18"/>
      <c r="XN51" s="18"/>
      <c r="XO51" s="18">
        <v>0</v>
      </c>
      <c r="XP51" s="18">
        <v>14.1</v>
      </c>
      <c r="XQ51" s="18">
        <v>14</v>
      </c>
      <c r="XR51" s="18">
        <v>14</v>
      </c>
      <c r="XS51" s="18">
        <v>0.1</v>
      </c>
      <c r="XT51" s="18">
        <v>16.3</v>
      </c>
      <c r="XU51" s="18">
        <v>17</v>
      </c>
      <c r="XV51" s="18">
        <v>17</v>
      </c>
      <c r="XW51" s="18">
        <v>-0.7</v>
      </c>
      <c r="XX51" s="18">
        <v>6.4</v>
      </c>
      <c r="XY51" s="18">
        <v>7.63</v>
      </c>
      <c r="XZ51" s="18">
        <v>7.63</v>
      </c>
      <c r="YA51" s="18">
        <v>-1.23</v>
      </c>
      <c r="YB51" s="18">
        <v>6.48</v>
      </c>
      <c r="YC51" s="18">
        <v>8.5</v>
      </c>
      <c r="YD51" s="18">
        <v>8.5</v>
      </c>
      <c r="YE51" s="18">
        <v>-2.02</v>
      </c>
      <c r="YF51" s="18"/>
      <c r="YG51" s="18"/>
      <c r="YH51" s="18"/>
      <c r="YI51" s="18">
        <v>0</v>
      </c>
      <c r="YJ51" s="18"/>
      <c r="YK51" s="18"/>
      <c r="YL51" s="18"/>
      <c r="YM51" s="18">
        <v>0</v>
      </c>
    </row>
    <row r="52" spans="1:663" ht="24" customHeight="1" x14ac:dyDescent="0.3">
      <c r="A52" s="1"/>
      <c r="B52" s="17" t="s">
        <v>70</v>
      </c>
      <c r="C52" s="17" t="s">
        <v>777</v>
      </c>
      <c r="D52" s="18">
        <v>99.6</v>
      </c>
      <c r="E52" s="18">
        <v>101.60194</v>
      </c>
      <c r="F52" s="18">
        <v>101.60194</v>
      </c>
      <c r="G52" s="18">
        <v>-2.0019399999999998</v>
      </c>
      <c r="H52" s="18">
        <v>630.29999999999995</v>
      </c>
      <c r="I52" s="18">
        <v>643.65809000000002</v>
      </c>
      <c r="J52" s="18">
        <v>643.65809000000002</v>
      </c>
      <c r="K52" s="18">
        <v>-13.358090000000001</v>
      </c>
      <c r="L52" s="18">
        <v>214.7</v>
      </c>
      <c r="M52" s="18">
        <v>209.39341999999999</v>
      </c>
      <c r="N52" s="18">
        <v>209.39341999999999</v>
      </c>
      <c r="O52" s="18">
        <v>5.3065800000000003</v>
      </c>
      <c r="P52" s="18">
        <v>2.5</v>
      </c>
      <c r="Q52" s="18"/>
      <c r="R52" s="18"/>
      <c r="S52" s="18">
        <v>2.5</v>
      </c>
      <c r="T52" s="18">
        <v>2.5</v>
      </c>
      <c r="U52" s="18"/>
      <c r="V52" s="18"/>
      <c r="W52" s="18">
        <v>2.5</v>
      </c>
      <c r="X52" s="18">
        <v>30.2</v>
      </c>
      <c r="Y52" s="18">
        <v>30.672820000000002</v>
      </c>
      <c r="Z52" s="18">
        <v>12.09104</v>
      </c>
      <c r="AA52" s="18">
        <v>18.10896</v>
      </c>
      <c r="AB52" s="18">
        <v>73.7</v>
      </c>
      <c r="AC52" s="18">
        <v>87.85</v>
      </c>
      <c r="AD52" s="18">
        <v>80.822000000000003</v>
      </c>
      <c r="AE52" s="18">
        <v>-7.1219999999999999</v>
      </c>
      <c r="AF52" s="18"/>
      <c r="AG52" s="18"/>
      <c r="AH52" s="18"/>
      <c r="AI52" s="18">
        <v>0</v>
      </c>
      <c r="AJ52" s="18"/>
      <c r="AK52" s="18"/>
      <c r="AL52" s="18"/>
      <c r="AM52" s="18">
        <v>0</v>
      </c>
      <c r="AN52" s="18">
        <v>186.4</v>
      </c>
      <c r="AO52" s="18">
        <v>196.22801999999999</v>
      </c>
      <c r="AP52" s="18">
        <v>196.22801999999999</v>
      </c>
      <c r="AQ52" s="18">
        <v>-9.8280200000000004</v>
      </c>
      <c r="AR52" s="18">
        <v>204.2</v>
      </c>
      <c r="AS52" s="18">
        <v>196.22801999999999</v>
      </c>
      <c r="AT52" s="18">
        <v>196.22801999999999</v>
      </c>
      <c r="AU52" s="18">
        <v>7.9719800000000003</v>
      </c>
      <c r="AV52" s="18">
        <v>203.9</v>
      </c>
      <c r="AW52" s="18">
        <v>196.22801999999999</v>
      </c>
      <c r="AX52" s="18">
        <v>196.22801999999999</v>
      </c>
      <c r="AY52" s="18">
        <v>7.6719799999999996</v>
      </c>
      <c r="AZ52" s="18">
        <v>287.2</v>
      </c>
      <c r="BA52" s="18">
        <v>295.22593999999998</v>
      </c>
      <c r="BB52" s="18">
        <v>295.22593999999998</v>
      </c>
      <c r="BC52" s="18">
        <v>-8.0259400000000003</v>
      </c>
      <c r="BD52" s="18">
        <v>214.3</v>
      </c>
      <c r="BE52" s="18">
        <v>208.07390000000001</v>
      </c>
      <c r="BF52" s="18">
        <v>208.07390000000001</v>
      </c>
      <c r="BG52" s="18">
        <v>6.2260999999999997</v>
      </c>
      <c r="BH52" s="18">
        <v>108.3</v>
      </c>
      <c r="BI52" s="18">
        <v>104.34936999999999</v>
      </c>
      <c r="BJ52" s="18">
        <v>104.34936999999999</v>
      </c>
      <c r="BK52" s="18">
        <v>3.9506299999999999</v>
      </c>
      <c r="BL52" s="18">
        <v>374.9</v>
      </c>
      <c r="BM52" s="18">
        <v>381.30583000000001</v>
      </c>
      <c r="BN52" s="18">
        <v>381.30583000000001</v>
      </c>
      <c r="BO52" s="18">
        <v>-6.4058299999999999</v>
      </c>
      <c r="BP52" s="18">
        <v>3</v>
      </c>
      <c r="BQ52" s="18">
        <v>4.4318400000000002</v>
      </c>
      <c r="BR52" s="18">
        <v>4.4318400000000002</v>
      </c>
      <c r="BS52" s="18">
        <v>-1.43184</v>
      </c>
      <c r="BT52" s="18"/>
      <c r="BU52" s="18"/>
      <c r="BV52" s="18"/>
      <c r="BW52" s="18">
        <v>0</v>
      </c>
      <c r="BX52" s="18"/>
      <c r="BY52" s="18"/>
      <c r="BZ52" s="18"/>
      <c r="CA52" s="18">
        <v>0</v>
      </c>
      <c r="CB52" s="18"/>
      <c r="CC52" s="18"/>
      <c r="CD52" s="18"/>
      <c r="CE52" s="18">
        <v>0</v>
      </c>
      <c r="CF52" s="18"/>
      <c r="CG52" s="18"/>
      <c r="CH52" s="18"/>
      <c r="CI52" s="18">
        <v>0</v>
      </c>
      <c r="CJ52" s="18">
        <v>123.2</v>
      </c>
      <c r="CK52" s="18">
        <v>119.05165</v>
      </c>
      <c r="CL52" s="18">
        <v>119.05165</v>
      </c>
      <c r="CM52" s="18">
        <v>4.1483499999999998</v>
      </c>
      <c r="CN52" s="18">
        <v>7.5</v>
      </c>
      <c r="CO52" s="18">
        <v>5.1333399999999996</v>
      </c>
      <c r="CP52" s="18">
        <v>5.1333399999999996</v>
      </c>
      <c r="CQ52" s="18">
        <v>2.36666</v>
      </c>
      <c r="CR52" s="18">
        <v>5.7</v>
      </c>
      <c r="CS52" s="18">
        <v>2.8177599999999998</v>
      </c>
      <c r="CT52" s="18">
        <v>2.8177599999999998</v>
      </c>
      <c r="CU52" s="18">
        <v>2.8822399999999999</v>
      </c>
      <c r="CV52" s="18">
        <v>16.8</v>
      </c>
      <c r="CW52" s="18">
        <v>16.79176</v>
      </c>
      <c r="CX52" s="18">
        <v>16.79176</v>
      </c>
      <c r="CY52" s="18">
        <v>8.2400000000000008E-3</v>
      </c>
      <c r="CZ52" s="18">
        <v>7.1</v>
      </c>
      <c r="DA52" s="18">
        <v>6.8787000000000003</v>
      </c>
      <c r="DB52" s="18">
        <v>6.8787000000000003</v>
      </c>
      <c r="DC52" s="18">
        <v>0.2213</v>
      </c>
      <c r="DD52" s="18">
        <v>13.1</v>
      </c>
      <c r="DE52" s="18">
        <v>14.919420000000001</v>
      </c>
      <c r="DF52" s="18">
        <v>14.919420000000001</v>
      </c>
      <c r="DG52" s="18">
        <v>-1.81942</v>
      </c>
      <c r="DH52" s="18">
        <v>100.1</v>
      </c>
      <c r="DI52" s="18">
        <v>109.67238999999999</v>
      </c>
      <c r="DJ52" s="18">
        <v>108.33614</v>
      </c>
      <c r="DK52" s="18">
        <v>-8.2361400000000007</v>
      </c>
      <c r="DL52" s="18"/>
      <c r="DM52" s="18"/>
      <c r="DN52" s="18"/>
      <c r="DO52" s="18">
        <v>0</v>
      </c>
      <c r="DP52" s="18"/>
      <c r="DQ52" s="18"/>
      <c r="DR52" s="18"/>
      <c r="DS52" s="18">
        <v>0</v>
      </c>
      <c r="DT52" s="18"/>
      <c r="DU52" s="18"/>
      <c r="DV52" s="18"/>
      <c r="DW52" s="18">
        <v>0</v>
      </c>
      <c r="DX52" s="18">
        <v>0</v>
      </c>
      <c r="DY52" s="18"/>
      <c r="DZ52" s="18"/>
      <c r="EA52" s="18">
        <v>0</v>
      </c>
      <c r="EB52" s="18">
        <v>100.3</v>
      </c>
      <c r="EC52" s="18">
        <v>97.044200000000004</v>
      </c>
      <c r="ED52" s="18">
        <v>75.337500000000006</v>
      </c>
      <c r="EE52" s="18">
        <v>24.962499999999999</v>
      </c>
      <c r="EF52" s="18">
        <v>178.7</v>
      </c>
      <c r="EG52" s="18">
        <v>168.00752</v>
      </c>
      <c r="EH52" s="18">
        <v>45.047110000000004</v>
      </c>
      <c r="EI52" s="18">
        <v>133.65289000000001</v>
      </c>
      <c r="EJ52" s="18"/>
      <c r="EK52" s="18"/>
      <c r="EL52" s="18"/>
      <c r="EM52" s="18">
        <v>0</v>
      </c>
      <c r="EN52" s="18">
        <v>0</v>
      </c>
      <c r="EO52" s="18">
        <v>57</v>
      </c>
      <c r="EP52" s="18"/>
      <c r="EQ52" s="18">
        <v>0</v>
      </c>
      <c r="ER52" s="18">
        <v>0</v>
      </c>
      <c r="ES52" s="18"/>
      <c r="ET52" s="18"/>
      <c r="EU52" s="18">
        <v>0</v>
      </c>
      <c r="EV52" s="18">
        <v>6.5</v>
      </c>
      <c r="EW52" s="18">
        <v>6.39</v>
      </c>
      <c r="EX52" s="18">
        <v>6.39</v>
      </c>
      <c r="EY52" s="18">
        <v>0.11</v>
      </c>
      <c r="EZ52" s="18">
        <v>147</v>
      </c>
      <c r="FA52" s="18"/>
      <c r="FB52" s="18"/>
      <c r="FC52" s="18">
        <v>147</v>
      </c>
      <c r="FD52" s="18">
        <v>28.3</v>
      </c>
      <c r="FE52" s="18">
        <v>27.02168</v>
      </c>
      <c r="FF52" s="18">
        <v>30.82526</v>
      </c>
      <c r="FG52" s="18">
        <v>-2.5252599999999998</v>
      </c>
      <c r="FH52" s="18">
        <v>48.2</v>
      </c>
      <c r="FI52" s="18">
        <v>48.543689999999998</v>
      </c>
      <c r="FJ52" s="18">
        <v>135.08891</v>
      </c>
      <c r="FK52" s="18">
        <v>-86.888909999999996</v>
      </c>
      <c r="FL52" s="18">
        <v>15.6</v>
      </c>
      <c r="FM52" s="18">
        <v>16.004190000000001</v>
      </c>
      <c r="FN52" s="18">
        <v>20.749040000000001</v>
      </c>
      <c r="FO52" s="18">
        <v>-5.1490400000000003</v>
      </c>
      <c r="FP52" s="18">
        <v>18.5</v>
      </c>
      <c r="FQ52" s="18">
        <v>18.615860000000001</v>
      </c>
      <c r="FR52" s="18">
        <v>18.615860000000001</v>
      </c>
      <c r="FS52" s="18">
        <v>-0.11586</v>
      </c>
      <c r="FT52" s="18">
        <v>12.3</v>
      </c>
      <c r="FU52" s="18">
        <v>10.67961</v>
      </c>
      <c r="FV52" s="18">
        <v>10.67961</v>
      </c>
      <c r="FW52" s="18">
        <v>1.62039</v>
      </c>
      <c r="FX52" s="18">
        <v>63.6</v>
      </c>
      <c r="FY52" s="18">
        <v>65.054289999999995</v>
      </c>
      <c r="FZ52" s="18">
        <v>65.054289999999995</v>
      </c>
      <c r="GA52" s="18">
        <v>-1.4542900000000001</v>
      </c>
      <c r="GB52" s="18">
        <v>182.9</v>
      </c>
      <c r="GC52" s="18">
        <v>184.91498000000001</v>
      </c>
      <c r="GD52" s="18">
        <v>184.91498000000001</v>
      </c>
      <c r="GE52" s="18">
        <v>-2.01498</v>
      </c>
      <c r="GF52" s="18">
        <v>183.3</v>
      </c>
      <c r="GG52" s="18">
        <v>184.91498000000001</v>
      </c>
      <c r="GH52" s="18">
        <v>184.91498000000001</v>
      </c>
      <c r="GI52" s="18">
        <v>-1.6149800000000001</v>
      </c>
      <c r="GJ52" s="18">
        <v>183.3</v>
      </c>
      <c r="GK52" s="18">
        <v>185.47028</v>
      </c>
      <c r="GL52" s="18">
        <v>185.47028</v>
      </c>
      <c r="GM52" s="18">
        <v>-2.17028</v>
      </c>
      <c r="GN52" s="18">
        <v>83.1</v>
      </c>
      <c r="GO52" s="18">
        <v>83.437340000000006</v>
      </c>
      <c r="GP52" s="18">
        <v>88.410179999999997</v>
      </c>
      <c r="GQ52" s="18">
        <v>-5.3101799999999999</v>
      </c>
      <c r="GR52" s="18">
        <v>6.1</v>
      </c>
      <c r="GS52" s="18">
        <v>6.1913999999999998</v>
      </c>
      <c r="GT52" s="18">
        <v>4.4600200000000001</v>
      </c>
      <c r="GU52" s="18">
        <v>1.63998</v>
      </c>
      <c r="GV52" s="18">
        <v>2.5</v>
      </c>
      <c r="GW52" s="18">
        <v>3.0515099999999999</v>
      </c>
      <c r="GX52" s="18">
        <v>4.6789800000000001</v>
      </c>
      <c r="GY52" s="18">
        <v>-2.1789800000000001</v>
      </c>
      <c r="GZ52" s="18">
        <v>26.9</v>
      </c>
      <c r="HA52" s="18">
        <v>34.47804</v>
      </c>
      <c r="HB52" s="18">
        <v>33.721600000000002</v>
      </c>
      <c r="HC52" s="18">
        <v>-6.8216000000000001</v>
      </c>
      <c r="HD52" s="18">
        <v>22</v>
      </c>
      <c r="HE52" s="18">
        <v>32.627180000000003</v>
      </c>
      <c r="HF52" s="18">
        <v>32.627180000000003</v>
      </c>
      <c r="HG52" s="18">
        <v>-10.627179999999999</v>
      </c>
      <c r="HH52" s="18">
        <v>2.2000000000000002</v>
      </c>
      <c r="HI52" s="18">
        <v>1.97359</v>
      </c>
      <c r="HJ52" s="18">
        <v>1.97359</v>
      </c>
      <c r="HK52" s="18">
        <v>0.22641</v>
      </c>
      <c r="HL52" s="18">
        <v>24</v>
      </c>
      <c r="HM52" s="18">
        <v>17.171500000000002</v>
      </c>
      <c r="HN52" s="18">
        <v>17.171500000000002</v>
      </c>
      <c r="HO52" s="18">
        <v>6.8285</v>
      </c>
      <c r="HP52" s="18">
        <v>53.1</v>
      </c>
      <c r="HQ52" s="18">
        <v>53.144840000000002</v>
      </c>
      <c r="HR52" s="18">
        <v>71.943179999999998</v>
      </c>
      <c r="HS52" s="18">
        <v>-18.84318</v>
      </c>
      <c r="HT52" s="18"/>
      <c r="HU52" s="18"/>
      <c r="HV52" s="18"/>
      <c r="HW52" s="18">
        <v>0</v>
      </c>
      <c r="HX52" s="18"/>
      <c r="HY52" s="18"/>
      <c r="HZ52" s="18"/>
      <c r="IA52" s="18">
        <v>0</v>
      </c>
      <c r="IB52" s="18">
        <v>93.5</v>
      </c>
      <c r="IC52" s="18">
        <v>95.452430000000007</v>
      </c>
      <c r="ID52" s="18">
        <v>85.482579999999999</v>
      </c>
      <c r="IE52" s="18">
        <v>8.0174199999999995</v>
      </c>
      <c r="IF52" s="18"/>
      <c r="IG52" s="18"/>
      <c r="IH52" s="18"/>
      <c r="II52" s="18">
        <v>0</v>
      </c>
      <c r="IJ52" s="18"/>
      <c r="IK52" s="18"/>
      <c r="IL52" s="18"/>
      <c r="IM52" s="18">
        <v>0</v>
      </c>
      <c r="IN52" s="18">
        <v>48.9</v>
      </c>
      <c r="IO52" s="18">
        <v>48.181449999999998</v>
      </c>
      <c r="IP52" s="18">
        <v>48.181449999999998</v>
      </c>
      <c r="IQ52" s="18">
        <v>0.71855000000000002</v>
      </c>
      <c r="IR52" s="18"/>
      <c r="IS52" s="18"/>
      <c r="IT52" s="18"/>
      <c r="IU52" s="18">
        <v>0</v>
      </c>
      <c r="IV52" s="18"/>
      <c r="IW52" s="18"/>
      <c r="IX52" s="18"/>
      <c r="IY52" s="18">
        <v>0</v>
      </c>
      <c r="IZ52" s="18"/>
      <c r="JA52" s="18"/>
      <c r="JB52" s="18"/>
      <c r="JC52" s="18">
        <v>0</v>
      </c>
      <c r="JD52" s="18">
        <v>68.5</v>
      </c>
      <c r="JE52" s="18">
        <v>64.999380000000002</v>
      </c>
      <c r="JF52" s="18">
        <v>75.210710000000006</v>
      </c>
      <c r="JG52" s="18">
        <v>-6.7107099999999997</v>
      </c>
      <c r="JH52" s="18">
        <v>177.1</v>
      </c>
      <c r="JI52" s="18">
        <v>185.23680999999999</v>
      </c>
      <c r="JJ52" s="18">
        <v>185.23680999999999</v>
      </c>
      <c r="JK52" s="18">
        <v>-8.1368100000000005</v>
      </c>
      <c r="JL52" s="18">
        <v>174.5</v>
      </c>
      <c r="JM52" s="18">
        <v>185.23680999999999</v>
      </c>
      <c r="JN52" s="18">
        <v>185.23680999999999</v>
      </c>
      <c r="JO52" s="18">
        <v>-10.73681</v>
      </c>
      <c r="JP52" s="18">
        <v>208.6</v>
      </c>
      <c r="JQ52" s="18">
        <v>185.23680999999999</v>
      </c>
      <c r="JR52" s="18">
        <v>185.23680999999999</v>
      </c>
      <c r="JS52" s="18">
        <v>23.363189999999999</v>
      </c>
      <c r="JT52" s="18">
        <v>274.60000000000002</v>
      </c>
      <c r="JU52" s="18">
        <v>278.68961999999999</v>
      </c>
      <c r="JV52" s="18">
        <v>278.68961999999999</v>
      </c>
      <c r="JW52" s="18">
        <v>-4.08962</v>
      </c>
      <c r="JX52" s="18">
        <v>75.7</v>
      </c>
      <c r="JY52" s="18">
        <v>73.590999999999994</v>
      </c>
      <c r="JZ52" s="18">
        <v>73.590999999999994</v>
      </c>
      <c r="KA52" s="18">
        <v>2.109</v>
      </c>
      <c r="KB52" s="18">
        <v>36.799999999999997</v>
      </c>
      <c r="KC52" s="18">
        <v>36.905999999999999</v>
      </c>
      <c r="KD52" s="18">
        <v>36.905999999999999</v>
      </c>
      <c r="KE52" s="18">
        <v>-0.106</v>
      </c>
      <c r="KF52" s="18"/>
      <c r="KG52" s="18"/>
      <c r="KH52" s="18"/>
      <c r="KI52" s="18">
        <v>0</v>
      </c>
      <c r="KJ52" s="18"/>
      <c r="KK52" s="18"/>
      <c r="KL52" s="18"/>
      <c r="KM52" s="18">
        <v>0</v>
      </c>
      <c r="KN52" s="18"/>
      <c r="KO52" s="18"/>
      <c r="KP52" s="18"/>
      <c r="KQ52" s="18">
        <v>0</v>
      </c>
      <c r="KR52" s="18">
        <v>0</v>
      </c>
      <c r="KS52" s="18"/>
      <c r="KT52" s="18"/>
      <c r="KU52" s="18">
        <v>0</v>
      </c>
      <c r="KV52" s="18"/>
      <c r="KW52" s="18"/>
      <c r="KX52" s="18"/>
      <c r="KY52" s="18">
        <v>0</v>
      </c>
      <c r="KZ52" s="18">
        <v>0</v>
      </c>
      <c r="LA52" s="18"/>
      <c r="LB52" s="18"/>
      <c r="LC52" s="18">
        <v>0</v>
      </c>
      <c r="LD52" s="18">
        <v>0.7</v>
      </c>
      <c r="LE52" s="18">
        <v>0.63188999999999995</v>
      </c>
      <c r="LF52" s="18">
        <v>0.63188999999999995</v>
      </c>
      <c r="LG52" s="18">
        <v>6.8110000000000004E-2</v>
      </c>
      <c r="LH52" s="18">
        <v>110.1</v>
      </c>
      <c r="LI52" s="18">
        <v>155.59331</v>
      </c>
      <c r="LJ52" s="18">
        <v>146.45166</v>
      </c>
      <c r="LK52" s="18">
        <v>-36.351660000000003</v>
      </c>
      <c r="LL52" s="18">
        <v>96.7</v>
      </c>
      <c r="LM52" s="18">
        <v>91.694239999999994</v>
      </c>
      <c r="LN52" s="18">
        <v>92.444500000000005</v>
      </c>
      <c r="LO52" s="18">
        <v>4.2554999999999996</v>
      </c>
      <c r="LP52" s="18">
        <v>62.6</v>
      </c>
      <c r="LQ52" s="18">
        <v>67.133979999999994</v>
      </c>
      <c r="LR52" s="18">
        <v>67.133979999999994</v>
      </c>
      <c r="LS52" s="18">
        <v>-4.5339799999999997</v>
      </c>
      <c r="LT52" s="18">
        <v>65.099999999999994</v>
      </c>
      <c r="LU52" s="18">
        <v>65.779730000000001</v>
      </c>
      <c r="LV52" s="18">
        <v>65.779730000000001</v>
      </c>
      <c r="LW52" s="18">
        <v>-0.67972999999999995</v>
      </c>
      <c r="LX52" s="18">
        <v>26.8</v>
      </c>
      <c r="LY52" s="18">
        <v>29.951460000000001</v>
      </c>
      <c r="LZ52" s="18">
        <v>29.951460000000001</v>
      </c>
      <c r="MA52" s="18">
        <v>-3.1514600000000002</v>
      </c>
      <c r="MB52" s="18">
        <v>122.3</v>
      </c>
      <c r="MC52" s="18">
        <v>114.70617</v>
      </c>
      <c r="MD52" s="18"/>
      <c r="ME52" s="18">
        <v>122.3</v>
      </c>
      <c r="MF52" s="18"/>
      <c r="MG52" s="18"/>
      <c r="MH52" s="18"/>
      <c r="MI52" s="18">
        <v>0</v>
      </c>
      <c r="MJ52" s="18"/>
      <c r="MK52" s="18"/>
      <c r="ML52" s="18"/>
      <c r="MM52" s="18">
        <v>0</v>
      </c>
      <c r="MN52" s="18">
        <v>147.1</v>
      </c>
      <c r="MO52" s="18">
        <v>159.10807</v>
      </c>
      <c r="MP52" s="18">
        <v>159.10807</v>
      </c>
      <c r="MQ52" s="18">
        <v>-12.00807</v>
      </c>
      <c r="MR52" s="18">
        <v>149.19999999999999</v>
      </c>
      <c r="MS52" s="18">
        <v>159.10807</v>
      </c>
      <c r="MT52" s="18">
        <v>159.10807</v>
      </c>
      <c r="MU52" s="18">
        <v>-9.9080700000000004</v>
      </c>
      <c r="MV52" s="18">
        <v>170.9</v>
      </c>
      <c r="MW52" s="18">
        <v>159.58587</v>
      </c>
      <c r="MX52" s="18">
        <v>159.58587</v>
      </c>
      <c r="MY52" s="18">
        <v>11.31413</v>
      </c>
      <c r="MZ52" s="18">
        <v>191.7</v>
      </c>
      <c r="NA52" s="18">
        <v>185.62738999999999</v>
      </c>
      <c r="NB52" s="18">
        <v>185.62738999999999</v>
      </c>
      <c r="NC52" s="18">
        <v>6.0726100000000001</v>
      </c>
      <c r="ND52" s="18"/>
      <c r="NE52" s="18"/>
      <c r="NF52" s="18"/>
      <c r="NG52" s="18">
        <v>0</v>
      </c>
      <c r="NH52" s="18"/>
      <c r="NI52" s="18"/>
      <c r="NJ52" s="18"/>
      <c r="NK52" s="18">
        <v>0</v>
      </c>
      <c r="NL52" s="18"/>
      <c r="NM52" s="18"/>
      <c r="NN52" s="18"/>
      <c r="NO52" s="18">
        <v>0</v>
      </c>
      <c r="NP52" s="18"/>
      <c r="NQ52" s="18"/>
      <c r="NR52" s="18"/>
      <c r="NS52" s="18">
        <v>0</v>
      </c>
      <c r="NT52" s="18">
        <v>217.3</v>
      </c>
      <c r="NU52" s="18">
        <v>192.23309</v>
      </c>
      <c r="NV52" s="18">
        <v>192.23309</v>
      </c>
      <c r="NW52" s="18">
        <v>25.06691</v>
      </c>
      <c r="NX52" s="18">
        <v>104.3</v>
      </c>
      <c r="NY52" s="18">
        <v>96.405180000000001</v>
      </c>
      <c r="NZ52" s="18">
        <v>96.405180000000001</v>
      </c>
      <c r="OA52" s="18">
        <v>7.8948200000000002</v>
      </c>
      <c r="OB52" s="18">
        <v>0</v>
      </c>
      <c r="OC52" s="18"/>
      <c r="OD52" s="18"/>
      <c r="OE52" s="18">
        <v>0</v>
      </c>
      <c r="OF52" s="18">
        <v>0.7</v>
      </c>
      <c r="OG52" s="18">
        <v>13.645210000000001</v>
      </c>
      <c r="OH52" s="18">
        <v>23.44</v>
      </c>
      <c r="OI52" s="18">
        <v>-22.74</v>
      </c>
      <c r="OJ52" s="18">
        <v>0</v>
      </c>
      <c r="OK52" s="18"/>
      <c r="OL52" s="18"/>
      <c r="OM52" s="18">
        <v>0</v>
      </c>
      <c r="ON52" s="18">
        <v>0</v>
      </c>
      <c r="OO52" s="18">
        <v>5.1379999999999999</v>
      </c>
      <c r="OP52" s="18">
        <v>5.1379999999999999</v>
      </c>
      <c r="OQ52" s="18">
        <v>-5.1379999999999999</v>
      </c>
      <c r="OR52" s="18">
        <v>0</v>
      </c>
      <c r="OS52" s="18"/>
      <c r="OT52" s="18"/>
      <c r="OU52" s="18">
        <v>0</v>
      </c>
      <c r="OV52" s="18">
        <v>5.8</v>
      </c>
      <c r="OW52" s="18">
        <v>5.8</v>
      </c>
      <c r="OX52" s="18">
        <v>5.8</v>
      </c>
      <c r="OY52" s="18">
        <v>0</v>
      </c>
      <c r="OZ52" s="18"/>
      <c r="PA52" s="18"/>
      <c r="PB52" s="18"/>
      <c r="PC52" s="18">
        <v>0</v>
      </c>
      <c r="PD52" s="18">
        <v>9.9</v>
      </c>
      <c r="PE52" s="18">
        <v>9</v>
      </c>
      <c r="PF52" s="18">
        <v>9</v>
      </c>
      <c r="PG52" s="18">
        <v>0.9</v>
      </c>
      <c r="PH52" s="18">
        <v>2.6</v>
      </c>
      <c r="PI52" s="18">
        <v>2.6689699999999998</v>
      </c>
      <c r="PJ52" s="18">
        <v>1.46</v>
      </c>
      <c r="PK52" s="18">
        <v>1.1399999999999999</v>
      </c>
      <c r="PL52" s="18">
        <v>0.2</v>
      </c>
      <c r="PM52" s="18"/>
      <c r="PN52" s="18"/>
      <c r="PO52" s="18">
        <v>0.2</v>
      </c>
      <c r="PP52" s="18">
        <v>1.8</v>
      </c>
      <c r="PQ52" s="18">
        <v>1.51</v>
      </c>
      <c r="PR52" s="18">
        <v>1.51</v>
      </c>
      <c r="PS52" s="18">
        <v>0.28999999999999998</v>
      </c>
      <c r="PT52" s="18">
        <v>1.5</v>
      </c>
      <c r="PU52" s="18">
        <v>1.6</v>
      </c>
      <c r="PV52" s="18">
        <v>1.6</v>
      </c>
      <c r="PW52" s="18">
        <v>-0.1</v>
      </c>
      <c r="PX52" s="18">
        <v>20.100000000000001</v>
      </c>
      <c r="PY52" s="18">
        <v>19.417480000000001</v>
      </c>
      <c r="PZ52" s="18">
        <v>19.417480000000001</v>
      </c>
      <c r="QA52" s="18">
        <v>0.68252000000000002</v>
      </c>
      <c r="QB52" s="18">
        <v>4.7</v>
      </c>
      <c r="QC52" s="18">
        <v>6</v>
      </c>
      <c r="QD52" s="18">
        <v>6</v>
      </c>
      <c r="QE52" s="18">
        <v>-1.3</v>
      </c>
      <c r="QF52" s="18">
        <v>4</v>
      </c>
      <c r="QG52" s="18">
        <v>4</v>
      </c>
      <c r="QH52" s="18">
        <v>4</v>
      </c>
      <c r="QI52" s="18">
        <v>0</v>
      </c>
      <c r="QJ52" s="18">
        <v>3.4</v>
      </c>
      <c r="QK52" s="18">
        <v>3.4</v>
      </c>
      <c r="QL52" s="18">
        <v>3.4</v>
      </c>
      <c r="QM52" s="18">
        <v>0</v>
      </c>
      <c r="QN52" s="18">
        <v>15.8</v>
      </c>
      <c r="QO52" s="18">
        <v>16.504850000000001</v>
      </c>
      <c r="QP52" s="18">
        <v>16.504850000000001</v>
      </c>
      <c r="QQ52" s="18">
        <v>-0.70484999999999998</v>
      </c>
      <c r="QR52" s="18">
        <v>0</v>
      </c>
      <c r="QS52" s="18"/>
      <c r="QT52" s="18"/>
      <c r="QU52" s="18">
        <v>0</v>
      </c>
      <c r="QV52" s="18">
        <v>0</v>
      </c>
      <c r="QW52" s="18"/>
      <c r="QX52" s="18"/>
      <c r="QY52" s="18">
        <v>0</v>
      </c>
      <c r="QZ52" s="18">
        <v>0.5</v>
      </c>
      <c r="RA52" s="18">
        <v>0.2</v>
      </c>
      <c r="RB52" s="18">
        <v>5.2649999999999997</v>
      </c>
      <c r="RC52" s="18">
        <v>-4.7649999999999997</v>
      </c>
      <c r="RD52" s="18">
        <v>1.9</v>
      </c>
      <c r="RE52" s="18">
        <v>10.199999999999999</v>
      </c>
      <c r="RF52" s="18">
        <v>14.194000000000001</v>
      </c>
      <c r="RG52" s="18">
        <v>-12.294</v>
      </c>
      <c r="RH52" s="18">
        <v>4.4000000000000004</v>
      </c>
      <c r="RI52" s="18">
        <v>4.2</v>
      </c>
      <c r="RJ52" s="18">
        <v>4.2</v>
      </c>
      <c r="RK52" s="18">
        <v>0.2</v>
      </c>
      <c r="RL52" s="18">
        <v>1.2</v>
      </c>
      <c r="RM52" s="18">
        <v>1.2</v>
      </c>
      <c r="RN52" s="18">
        <v>1.2</v>
      </c>
      <c r="RO52" s="18">
        <v>0</v>
      </c>
      <c r="RP52" s="18">
        <v>2.4</v>
      </c>
      <c r="RQ52" s="18">
        <v>2.4</v>
      </c>
      <c r="RR52" s="18">
        <v>2.4</v>
      </c>
      <c r="RS52" s="18">
        <v>0</v>
      </c>
      <c r="RT52" s="18">
        <v>2.7</v>
      </c>
      <c r="RU52" s="18">
        <v>2.8</v>
      </c>
      <c r="RV52" s="18">
        <v>2.8</v>
      </c>
      <c r="RW52" s="18">
        <v>-0.1</v>
      </c>
      <c r="RX52" s="18">
        <v>0</v>
      </c>
      <c r="RY52" s="18"/>
      <c r="RZ52" s="18"/>
      <c r="SA52" s="18">
        <v>0</v>
      </c>
      <c r="SB52" s="18"/>
      <c r="SC52" s="18"/>
      <c r="SD52" s="18"/>
      <c r="SE52" s="18">
        <v>0</v>
      </c>
      <c r="SF52" s="18">
        <v>20.3</v>
      </c>
      <c r="SG52" s="18">
        <v>19.772790000000001</v>
      </c>
      <c r="SH52" s="18">
        <v>19.772790000000001</v>
      </c>
      <c r="SI52" s="18">
        <v>0.52720999999999996</v>
      </c>
      <c r="SJ52" s="18">
        <v>1.1000000000000001</v>
      </c>
      <c r="SK52" s="18">
        <v>1</v>
      </c>
      <c r="SL52" s="18">
        <v>1</v>
      </c>
      <c r="SM52" s="18">
        <v>0.1</v>
      </c>
      <c r="SN52" s="18"/>
      <c r="SO52" s="18"/>
      <c r="SP52" s="18">
        <v>0.4</v>
      </c>
      <c r="SQ52" s="18">
        <v>-0.4</v>
      </c>
      <c r="SR52" s="18">
        <v>4.0999999999999996</v>
      </c>
      <c r="SS52" s="18">
        <v>4.5999999999999996</v>
      </c>
      <c r="ST52" s="18">
        <v>4.5999999999999996</v>
      </c>
      <c r="SU52" s="18">
        <v>-0.5</v>
      </c>
      <c r="SV52" s="18">
        <v>2.6</v>
      </c>
      <c r="SW52" s="18">
        <v>3.4</v>
      </c>
      <c r="SX52" s="18">
        <v>3.4</v>
      </c>
      <c r="SY52" s="18">
        <v>-0.8</v>
      </c>
      <c r="SZ52" s="18">
        <v>3.3</v>
      </c>
      <c r="TA52" s="18">
        <v>4.5</v>
      </c>
      <c r="TB52" s="18">
        <v>4.5</v>
      </c>
      <c r="TC52" s="18">
        <v>-1.2</v>
      </c>
      <c r="TD52" s="18">
        <v>4.8</v>
      </c>
      <c r="TE52" s="18">
        <v>6.5</v>
      </c>
      <c r="TF52" s="18">
        <v>6.5</v>
      </c>
      <c r="TG52" s="18">
        <v>-1.7</v>
      </c>
      <c r="TH52" s="18">
        <v>10</v>
      </c>
      <c r="TI52" s="18">
        <v>10</v>
      </c>
      <c r="TJ52" s="18">
        <v>10</v>
      </c>
      <c r="TK52" s="18">
        <v>0</v>
      </c>
      <c r="TL52" s="18">
        <v>28.4</v>
      </c>
      <c r="TM52" s="18">
        <v>15.8</v>
      </c>
      <c r="TN52" s="18">
        <v>13.507</v>
      </c>
      <c r="TO52" s="18">
        <v>14.893000000000001</v>
      </c>
      <c r="TP52" s="18">
        <v>12</v>
      </c>
      <c r="TQ52" s="18">
        <v>8.7420799999999996</v>
      </c>
      <c r="TR52" s="18">
        <v>20.629000000000001</v>
      </c>
      <c r="TS52" s="18">
        <v>-8.6289999999999996</v>
      </c>
      <c r="TT52" s="18">
        <v>0</v>
      </c>
      <c r="TU52" s="18"/>
      <c r="TV52" s="18"/>
      <c r="TW52" s="18">
        <v>0</v>
      </c>
      <c r="TX52" s="18">
        <v>15</v>
      </c>
      <c r="TY52" s="18">
        <v>9.0472599999999996</v>
      </c>
      <c r="TZ52" s="18">
        <v>20.099</v>
      </c>
      <c r="UA52" s="18">
        <v>-5.0990000000000002</v>
      </c>
      <c r="UB52" s="18">
        <v>0</v>
      </c>
      <c r="UC52" s="18">
        <v>11.694649999999999</v>
      </c>
      <c r="UD52" s="18">
        <v>43.171999999999997</v>
      </c>
      <c r="UE52" s="18">
        <v>-43.171999999999997</v>
      </c>
      <c r="UF52" s="18">
        <v>0</v>
      </c>
      <c r="UG52" s="18">
        <v>1.597</v>
      </c>
      <c r="UH52" s="18">
        <v>1.597</v>
      </c>
      <c r="UI52" s="18">
        <v>-1.597</v>
      </c>
      <c r="UJ52" s="18">
        <v>0</v>
      </c>
      <c r="UK52" s="18">
        <v>1.0149999999999999</v>
      </c>
      <c r="UL52" s="18">
        <v>1.0149999999999999</v>
      </c>
      <c r="UM52" s="18">
        <v>-1.0149999999999999</v>
      </c>
      <c r="UN52" s="18">
        <v>8</v>
      </c>
      <c r="UO52" s="18">
        <v>6.5</v>
      </c>
      <c r="UP52" s="18">
        <v>6.5</v>
      </c>
      <c r="UQ52" s="18">
        <v>1.5</v>
      </c>
      <c r="UR52" s="18">
        <v>2.2999999999999998</v>
      </c>
      <c r="US52" s="18">
        <v>2</v>
      </c>
      <c r="UT52" s="18">
        <v>2</v>
      </c>
      <c r="UU52" s="18">
        <v>0.3</v>
      </c>
      <c r="UV52" s="18">
        <v>5.0999999999999996</v>
      </c>
      <c r="UW52" s="18">
        <v>7.6</v>
      </c>
      <c r="UX52" s="18">
        <v>7.6</v>
      </c>
      <c r="UY52" s="18">
        <v>-2.5</v>
      </c>
      <c r="UZ52" s="18">
        <v>3.1</v>
      </c>
      <c r="VA52" s="18">
        <v>3</v>
      </c>
      <c r="VB52" s="18">
        <v>3</v>
      </c>
      <c r="VC52" s="18">
        <v>0.1</v>
      </c>
      <c r="VD52" s="18">
        <v>3.6</v>
      </c>
      <c r="VE52" s="18">
        <v>3.3</v>
      </c>
      <c r="VF52" s="18">
        <v>3.3</v>
      </c>
      <c r="VG52" s="18">
        <v>0.3</v>
      </c>
      <c r="VH52" s="18">
        <v>3.8</v>
      </c>
      <c r="VI52" s="18">
        <v>3.4</v>
      </c>
      <c r="VJ52" s="18">
        <v>3.4</v>
      </c>
      <c r="VK52" s="18">
        <v>0.4</v>
      </c>
      <c r="VL52" s="18">
        <v>0</v>
      </c>
      <c r="VM52" s="18">
        <v>3.8860000000000001</v>
      </c>
      <c r="VN52" s="18">
        <v>3.8860000000000001</v>
      </c>
      <c r="VO52" s="18">
        <v>-3.8860000000000001</v>
      </c>
      <c r="VP52" s="18">
        <v>0</v>
      </c>
      <c r="VQ52" s="18"/>
      <c r="VR52" s="18"/>
      <c r="VS52" s="18">
        <v>0</v>
      </c>
      <c r="VT52" s="18">
        <v>0</v>
      </c>
      <c r="VU52" s="18"/>
      <c r="VV52" s="18"/>
      <c r="VW52" s="18">
        <v>0</v>
      </c>
      <c r="VX52" s="18">
        <v>0</v>
      </c>
      <c r="VY52" s="18"/>
      <c r="VZ52" s="18"/>
      <c r="WA52" s="18">
        <v>0</v>
      </c>
      <c r="WB52" s="18">
        <v>0.6</v>
      </c>
      <c r="WC52" s="18">
        <v>0.6</v>
      </c>
      <c r="WD52" s="18">
        <v>0.6</v>
      </c>
      <c r="WE52" s="18">
        <v>0</v>
      </c>
      <c r="WF52" s="18">
        <v>4.5999999999999996</v>
      </c>
      <c r="WG52" s="18">
        <v>16.449490000000001</v>
      </c>
      <c r="WH52" s="18">
        <v>19</v>
      </c>
      <c r="WI52" s="18">
        <v>-14.4</v>
      </c>
      <c r="WJ52" s="18">
        <v>1.9</v>
      </c>
      <c r="WK52" s="18">
        <v>8.9881499999999992</v>
      </c>
      <c r="WL52" s="18">
        <v>16</v>
      </c>
      <c r="WM52" s="18">
        <v>-14.1</v>
      </c>
      <c r="WN52" s="18">
        <v>0</v>
      </c>
      <c r="WO52" s="18"/>
      <c r="WP52" s="18"/>
      <c r="WQ52" s="18">
        <v>0</v>
      </c>
      <c r="WR52" s="18">
        <v>0</v>
      </c>
      <c r="WS52" s="18"/>
      <c r="WT52" s="18"/>
      <c r="WU52" s="18">
        <v>0</v>
      </c>
      <c r="WV52" s="18">
        <v>7</v>
      </c>
      <c r="WW52" s="18">
        <v>7</v>
      </c>
      <c r="WX52" s="18">
        <v>7</v>
      </c>
      <c r="WY52" s="18">
        <v>0</v>
      </c>
      <c r="WZ52" s="18">
        <v>19.2</v>
      </c>
      <c r="XA52" s="18">
        <v>18.932040000000001</v>
      </c>
      <c r="XB52" s="18">
        <v>18.932040000000001</v>
      </c>
      <c r="XC52" s="18">
        <v>0.26795999999999998</v>
      </c>
      <c r="XD52" s="18">
        <v>9.4</v>
      </c>
      <c r="XE52" s="18">
        <v>10.6</v>
      </c>
      <c r="XF52" s="18">
        <v>10.6</v>
      </c>
      <c r="XG52" s="18">
        <v>-1.2</v>
      </c>
      <c r="XH52" s="18"/>
      <c r="XI52" s="18"/>
      <c r="XJ52" s="18"/>
      <c r="XK52" s="18">
        <v>0</v>
      </c>
      <c r="XL52" s="18"/>
      <c r="XM52" s="18"/>
      <c r="XN52" s="18"/>
      <c r="XO52" s="18">
        <v>0</v>
      </c>
      <c r="XP52" s="18">
        <v>14.4</v>
      </c>
      <c r="XQ52" s="18">
        <v>14</v>
      </c>
      <c r="XR52" s="18">
        <v>14</v>
      </c>
      <c r="XS52" s="18">
        <v>0.4</v>
      </c>
      <c r="XT52" s="18">
        <v>16.3</v>
      </c>
      <c r="XU52" s="18">
        <v>17</v>
      </c>
      <c r="XV52" s="18">
        <v>17</v>
      </c>
      <c r="XW52" s="18">
        <v>-0.7</v>
      </c>
      <c r="XX52" s="18">
        <v>6.6</v>
      </c>
      <c r="XY52" s="18">
        <v>7.63</v>
      </c>
      <c r="XZ52" s="18">
        <v>7.63</v>
      </c>
      <c r="YA52" s="18">
        <v>-1.03</v>
      </c>
      <c r="YB52" s="18">
        <v>6.49</v>
      </c>
      <c r="YC52" s="18">
        <v>8.5</v>
      </c>
      <c r="YD52" s="18">
        <v>8.5</v>
      </c>
      <c r="YE52" s="18">
        <v>-2.0099999999999998</v>
      </c>
      <c r="YF52" s="18"/>
      <c r="YG52" s="18"/>
      <c r="YH52" s="18"/>
      <c r="YI52" s="18">
        <v>0</v>
      </c>
      <c r="YJ52" s="18"/>
      <c r="YK52" s="18"/>
      <c r="YL52" s="18"/>
      <c r="YM52" s="18">
        <v>0</v>
      </c>
    </row>
    <row r="53" spans="1:663" ht="24" customHeight="1" x14ac:dyDescent="0.3">
      <c r="A53" s="1"/>
      <c r="B53" s="17" t="s">
        <v>70</v>
      </c>
      <c r="C53" s="17" t="s">
        <v>778</v>
      </c>
      <c r="D53" s="18">
        <v>98.5</v>
      </c>
      <c r="E53" s="18">
        <v>101.60194</v>
      </c>
      <c r="F53" s="18">
        <v>101.60194</v>
      </c>
      <c r="G53" s="18">
        <v>-3.1019399999999999</v>
      </c>
      <c r="H53" s="18">
        <v>632.6</v>
      </c>
      <c r="I53" s="18">
        <v>643.65809000000002</v>
      </c>
      <c r="J53" s="18">
        <v>643.65809000000002</v>
      </c>
      <c r="K53" s="18">
        <v>-11.05809</v>
      </c>
      <c r="L53" s="18">
        <v>214.4</v>
      </c>
      <c r="M53" s="18">
        <v>209.39341999999999</v>
      </c>
      <c r="N53" s="18">
        <v>209.39341999999999</v>
      </c>
      <c r="O53" s="18">
        <v>5.0065799999999996</v>
      </c>
      <c r="P53" s="18">
        <v>0</v>
      </c>
      <c r="Q53" s="18"/>
      <c r="R53" s="18"/>
      <c r="S53" s="18">
        <v>0</v>
      </c>
      <c r="T53" s="18">
        <v>0</v>
      </c>
      <c r="U53" s="18"/>
      <c r="V53" s="18"/>
      <c r="W53" s="18">
        <v>0</v>
      </c>
      <c r="X53" s="18">
        <v>29.8</v>
      </c>
      <c r="Y53" s="18">
        <v>30.672820000000002</v>
      </c>
      <c r="Z53" s="18">
        <v>10.309279999999999</v>
      </c>
      <c r="AA53" s="18">
        <v>19.49072</v>
      </c>
      <c r="AB53" s="18">
        <v>73.900000000000006</v>
      </c>
      <c r="AC53" s="18">
        <v>87.85</v>
      </c>
      <c r="AD53" s="18">
        <v>80.822000000000003</v>
      </c>
      <c r="AE53" s="18">
        <v>-6.9219999999999997</v>
      </c>
      <c r="AF53" s="18"/>
      <c r="AG53" s="18"/>
      <c r="AH53" s="18"/>
      <c r="AI53" s="18">
        <v>0</v>
      </c>
      <c r="AJ53" s="18"/>
      <c r="AK53" s="18"/>
      <c r="AL53" s="18"/>
      <c r="AM53" s="18">
        <v>0</v>
      </c>
      <c r="AN53" s="18">
        <v>187.1</v>
      </c>
      <c r="AO53" s="18">
        <v>196.22801999999999</v>
      </c>
      <c r="AP53" s="18">
        <v>196.22801999999999</v>
      </c>
      <c r="AQ53" s="18">
        <v>-9.1280199999999994</v>
      </c>
      <c r="AR53" s="18">
        <v>193.5</v>
      </c>
      <c r="AS53" s="18">
        <v>196.22801999999999</v>
      </c>
      <c r="AT53" s="18">
        <v>196.22801999999999</v>
      </c>
      <c r="AU53" s="18">
        <v>-2.7280199999999999</v>
      </c>
      <c r="AV53" s="18">
        <v>193.2</v>
      </c>
      <c r="AW53" s="18">
        <v>196.22801999999999</v>
      </c>
      <c r="AX53" s="18">
        <v>196.22801999999999</v>
      </c>
      <c r="AY53" s="18">
        <v>-3.0280200000000002</v>
      </c>
      <c r="AZ53" s="18">
        <v>278.10000000000002</v>
      </c>
      <c r="BA53" s="18">
        <v>295.22593999999998</v>
      </c>
      <c r="BB53" s="18">
        <v>295.22593999999998</v>
      </c>
      <c r="BC53" s="18">
        <v>-17.12594</v>
      </c>
      <c r="BD53" s="18">
        <v>214.4</v>
      </c>
      <c r="BE53" s="18">
        <v>208.07390000000001</v>
      </c>
      <c r="BF53" s="18">
        <v>208.07390000000001</v>
      </c>
      <c r="BG53" s="18">
        <v>6.3261000000000003</v>
      </c>
      <c r="BH53" s="18">
        <v>108.2</v>
      </c>
      <c r="BI53" s="18">
        <v>104.34936999999999</v>
      </c>
      <c r="BJ53" s="18">
        <v>104.34936999999999</v>
      </c>
      <c r="BK53" s="18">
        <v>3.8506300000000002</v>
      </c>
      <c r="BL53" s="18">
        <v>373.1</v>
      </c>
      <c r="BM53" s="18">
        <v>381.30583000000001</v>
      </c>
      <c r="BN53" s="18">
        <v>381.30583000000001</v>
      </c>
      <c r="BO53" s="18">
        <v>-8.2058300000000006</v>
      </c>
      <c r="BP53" s="18">
        <v>3</v>
      </c>
      <c r="BQ53" s="18">
        <v>4.4318400000000002</v>
      </c>
      <c r="BR53" s="18">
        <v>4.4318400000000002</v>
      </c>
      <c r="BS53" s="18">
        <v>-1.43184</v>
      </c>
      <c r="BT53" s="18"/>
      <c r="BU53" s="18"/>
      <c r="BV53" s="18"/>
      <c r="BW53" s="18">
        <v>0</v>
      </c>
      <c r="BX53" s="18"/>
      <c r="BY53" s="18"/>
      <c r="BZ53" s="18"/>
      <c r="CA53" s="18">
        <v>0</v>
      </c>
      <c r="CB53" s="18"/>
      <c r="CC53" s="18"/>
      <c r="CD53" s="18"/>
      <c r="CE53" s="18">
        <v>0</v>
      </c>
      <c r="CF53" s="18"/>
      <c r="CG53" s="18"/>
      <c r="CH53" s="18"/>
      <c r="CI53" s="18">
        <v>0</v>
      </c>
      <c r="CJ53" s="18">
        <v>122.3</v>
      </c>
      <c r="CK53" s="18">
        <v>119.05165</v>
      </c>
      <c r="CL53" s="18">
        <v>119.05165</v>
      </c>
      <c r="CM53" s="18">
        <v>3.2483499999999998</v>
      </c>
      <c r="CN53" s="18">
        <v>7.3</v>
      </c>
      <c r="CO53" s="18">
        <v>5.1333399999999996</v>
      </c>
      <c r="CP53" s="18">
        <v>5.1333399999999996</v>
      </c>
      <c r="CQ53" s="18">
        <v>2.1666599999999998</v>
      </c>
      <c r="CR53" s="18">
        <v>5.2</v>
      </c>
      <c r="CS53" s="18">
        <v>2.8177599999999998</v>
      </c>
      <c r="CT53" s="18">
        <v>2.8177599999999998</v>
      </c>
      <c r="CU53" s="18">
        <v>2.3822399999999999</v>
      </c>
      <c r="CV53" s="18">
        <v>16.8</v>
      </c>
      <c r="CW53" s="18">
        <v>16.79176</v>
      </c>
      <c r="CX53" s="18">
        <v>16.79176</v>
      </c>
      <c r="CY53" s="18">
        <v>8.2400000000000008E-3</v>
      </c>
      <c r="CZ53" s="18">
        <v>7.1</v>
      </c>
      <c r="DA53" s="18">
        <v>6.8787000000000003</v>
      </c>
      <c r="DB53" s="18">
        <v>6.8787000000000003</v>
      </c>
      <c r="DC53" s="18">
        <v>0.2213</v>
      </c>
      <c r="DD53" s="18">
        <v>12.8</v>
      </c>
      <c r="DE53" s="18">
        <v>14.919420000000001</v>
      </c>
      <c r="DF53" s="18">
        <v>14.919420000000001</v>
      </c>
      <c r="DG53" s="18">
        <v>-2.1194199999999999</v>
      </c>
      <c r="DH53" s="18">
        <v>100.2</v>
      </c>
      <c r="DI53" s="18">
        <v>109.67238999999999</v>
      </c>
      <c r="DJ53" s="18">
        <v>91.722899999999996</v>
      </c>
      <c r="DK53" s="18">
        <v>8.4771000000000001</v>
      </c>
      <c r="DL53" s="18"/>
      <c r="DM53" s="18"/>
      <c r="DN53" s="18"/>
      <c r="DO53" s="18">
        <v>0</v>
      </c>
      <c r="DP53" s="18"/>
      <c r="DQ53" s="18"/>
      <c r="DR53" s="18"/>
      <c r="DS53" s="18">
        <v>0</v>
      </c>
      <c r="DT53" s="18"/>
      <c r="DU53" s="18"/>
      <c r="DV53" s="18"/>
      <c r="DW53" s="18">
        <v>0</v>
      </c>
      <c r="DX53" s="18">
        <v>0</v>
      </c>
      <c r="DY53" s="18"/>
      <c r="DZ53" s="18"/>
      <c r="EA53" s="18">
        <v>0</v>
      </c>
      <c r="EB53" s="18">
        <v>100.2</v>
      </c>
      <c r="EC53" s="18">
        <v>81.680530000000005</v>
      </c>
      <c r="ED53" s="18">
        <v>71.484170000000006</v>
      </c>
      <c r="EE53" s="18">
        <v>28.71583</v>
      </c>
      <c r="EF53" s="18">
        <v>132.9</v>
      </c>
      <c r="EG53" s="18">
        <v>130.83608000000001</v>
      </c>
      <c r="EH53" s="18">
        <v>81.148920000000004</v>
      </c>
      <c r="EI53" s="18">
        <v>51.751080000000002</v>
      </c>
      <c r="EJ53" s="18"/>
      <c r="EK53" s="18"/>
      <c r="EL53" s="18"/>
      <c r="EM53" s="18">
        <v>0</v>
      </c>
      <c r="EN53" s="18">
        <v>0</v>
      </c>
      <c r="EO53" s="18"/>
      <c r="EP53" s="18"/>
      <c r="EQ53" s="18">
        <v>0</v>
      </c>
      <c r="ER53" s="18">
        <v>0</v>
      </c>
      <c r="ES53" s="18"/>
      <c r="ET53" s="18"/>
      <c r="EU53" s="18">
        <v>0</v>
      </c>
      <c r="EV53" s="18">
        <v>6.5</v>
      </c>
      <c r="EW53" s="18">
        <v>6.39</v>
      </c>
      <c r="EX53" s="18">
        <v>6.39</v>
      </c>
      <c r="EY53" s="18">
        <v>0.11</v>
      </c>
      <c r="EZ53" s="18">
        <v>190</v>
      </c>
      <c r="FA53" s="18">
        <v>184.92256</v>
      </c>
      <c r="FB53" s="18"/>
      <c r="FC53" s="18">
        <v>190</v>
      </c>
      <c r="FD53" s="18">
        <v>26.3</v>
      </c>
      <c r="FE53" s="18">
        <v>27.02168</v>
      </c>
      <c r="FF53" s="18">
        <v>30.82526</v>
      </c>
      <c r="FG53" s="18">
        <v>-4.5252600000000003</v>
      </c>
      <c r="FH53" s="18">
        <v>48.5</v>
      </c>
      <c r="FI53" s="18">
        <v>48.543689999999998</v>
      </c>
      <c r="FJ53" s="18">
        <v>135.22055</v>
      </c>
      <c r="FK53" s="18">
        <v>-86.720550000000003</v>
      </c>
      <c r="FL53" s="18">
        <v>16.3</v>
      </c>
      <c r="FM53" s="18">
        <v>16.004190000000001</v>
      </c>
      <c r="FN53" s="18">
        <v>20.749040000000001</v>
      </c>
      <c r="FO53" s="18">
        <v>-4.4490400000000001</v>
      </c>
      <c r="FP53" s="18">
        <v>18.5</v>
      </c>
      <c r="FQ53" s="18">
        <v>18.615860000000001</v>
      </c>
      <c r="FR53" s="18">
        <v>18.615860000000001</v>
      </c>
      <c r="FS53" s="18">
        <v>-0.11586</v>
      </c>
      <c r="FT53" s="18">
        <v>12.3</v>
      </c>
      <c r="FU53" s="18">
        <v>10.67961</v>
      </c>
      <c r="FV53" s="18">
        <v>10.67961</v>
      </c>
      <c r="FW53" s="18">
        <v>1.62039</v>
      </c>
      <c r="FX53" s="18">
        <v>62</v>
      </c>
      <c r="FY53" s="18">
        <v>65.054289999999995</v>
      </c>
      <c r="FZ53" s="18">
        <v>65.054289999999995</v>
      </c>
      <c r="GA53" s="18">
        <v>-3.0542899999999999</v>
      </c>
      <c r="GB53" s="18">
        <v>181.6</v>
      </c>
      <c r="GC53" s="18">
        <v>184.91498000000001</v>
      </c>
      <c r="GD53" s="18">
        <v>184.91498000000001</v>
      </c>
      <c r="GE53" s="18">
        <v>-3.3149799999999998</v>
      </c>
      <c r="GF53" s="18">
        <v>182.3</v>
      </c>
      <c r="GG53" s="18">
        <v>184.91498000000001</v>
      </c>
      <c r="GH53" s="18">
        <v>184.91498000000001</v>
      </c>
      <c r="GI53" s="18">
        <v>-2.6149800000000001</v>
      </c>
      <c r="GJ53" s="18">
        <v>184.2</v>
      </c>
      <c r="GK53" s="18">
        <v>185.47028</v>
      </c>
      <c r="GL53" s="18">
        <v>185.47028</v>
      </c>
      <c r="GM53" s="18">
        <v>-1.2702800000000001</v>
      </c>
      <c r="GN53" s="18">
        <v>82.9</v>
      </c>
      <c r="GO53" s="18">
        <v>83.437340000000006</v>
      </c>
      <c r="GP53" s="18">
        <v>88.410179999999997</v>
      </c>
      <c r="GQ53" s="18">
        <v>-5.5101800000000001</v>
      </c>
      <c r="GR53" s="18">
        <v>6.1</v>
      </c>
      <c r="GS53" s="18">
        <v>6.1913999999999998</v>
      </c>
      <c r="GT53" s="18">
        <v>4.4600200000000001</v>
      </c>
      <c r="GU53" s="18">
        <v>1.63998</v>
      </c>
      <c r="GV53" s="18">
        <v>2.5</v>
      </c>
      <c r="GW53" s="18">
        <v>3.0515099999999999</v>
      </c>
      <c r="GX53" s="18">
        <v>4.6789800000000001</v>
      </c>
      <c r="GY53" s="18">
        <v>-2.1789800000000001</v>
      </c>
      <c r="GZ53" s="18">
        <v>26</v>
      </c>
      <c r="HA53" s="18">
        <v>34.47804</v>
      </c>
      <c r="HB53" s="18">
        <v>34.47804</v>
      </c>
      <c r="HC53" s="18">
        <v>-8.47804</v>
      </c>
      <c r="HD53" s="18">
        <v>29.4</v>
      </c>
      <c r="HE53" s="18">
        <v>26.801939999999998</v>
      </c>
      <c r="HF53" s="18">
        <v>32.627180000000003</v>
      </c>
      <c r="HG53" s="18">
        <v>-3.2271800000000002</v>
      </c>
      <c r="HH53" s="18">
        <v>2.2000000000000002</v>
      </c>
      <c r="HI53" s="18">
        <v>1.97359</v>
      </c>
      <c r="HJ53" s="18">
        <v>1.97359</v>
      </c>
      <c r="HK53" s="18">
        <v>0.22641</v>
      </c>
      <c r="HL53" s="18">
        <v>11.8</v>
      </c>
      <c r="HM53" s="18">
        <v>17.171500000000002</v>
      </c>
      <c r="HN53" s="18">
        <v>17.171500000000002</v>
      </c>
      <c r="HO53" s="18">
        <v>-5.3715000000000002</v>
      </c>
      <c r="HP53" s="18">
        <v>84.9</v>
      </c>
      <c r="HQ53" s="18">
        <v>87.273110000000003</v>
      </c>
      <c r="HR53" s="18">
        <v>50</v>
      </c>
      <c r="HS53" s="18">
        <v>34.9</v>
      </c>
      <c r="HT53" s="18"/>
      <c r="HU53" s="18"/>
      <c r="HV53" s="18"/>
      <c r="HW53" s="18">
        <v>0</v>
      </c>
      <c r="HX53" s="18"/>
      <c r="HY53" s="18"/>
      <c r="HZ53" s="18"/>
      <c r="IA53" s="18">
        <v>0</v>
      </c>
      <c r="IB53" s="18">
        <v>93.3</v>
      </c>
      <c r="IC53" s="18">
        <v>86.914810000000003</v>
      </c>
      <c r="ID53" s="18">
        <v>64.218789999999998</v>
      </c>
      <c r="IE53" s="18">
        <v>29.081209999999999</v>
      </c>
      <c r="IF53" s="18"/>
      <c r="IG53" s="18"/>
      <c r="IH53" s="18"/>
      <c r="II53" s="18">
        <v>0</v>
      </c>
      <c r="IJ53" s="18"/>
      <c r="IK53" s="18"/>
      <c r="IL53" s="18"/>
      <c r="IM53" s="18">
        <v>0</v>
      </c>
      <c r="IN53" s="18">
        <v>48.8</v>
      </c>
      <c r="IO53" s="18">
        <v>48.181449999999998</v>
      </c>
      <c r="IP53" s="18">
        <v>48.181449999999998</v>
      </c>
      <c r="IQ53" s="18">
        <v>0.61855000000000004</v>
      </c>
      <c r="IR53" s="18"/>
      <c r="IS53" s="18"/>
      <c r="IT53" s="18"/>
      <c r="IU53" s="18">
        <v>0</v>
      </c>
      <c r="IV53" s="18"/>
      <c r="IW53" s="18"/>
      <c r="IX53" s="18"/>
      <c r="IY53" s="18">
        <v>0</v>
      </c>
      <c r="IZ53" s="18"/>
      <c r="JA53" s="18"/>
      <c r="JB53" s="18"/>
      <c r="JC53" s="18">
        <v>0</v>
      </c>
      <c r="JD53" s="18">
        <v>68.3</v>
      </c>
      <c r="JE53" s="18">
        <v>64.999380000000002</v>
      </c>
      <c r="JF53" s="18">
        <v>75.210710000000006</v>
      </c>
      <c r="JG53" s="18">
        <v>-6.9107099999999999</v>
      </c>
      <c r="JH53" s="18">
        <v>177.3</v>
      </c>
      <c r="JI53" s="18">
        <v>185.2946</v>
      </c>
      <c r="JJ53" s="18">
        <v>185.2946</v>
      </c>
      <c r="JK53" s="18">
        <v>-7.9946000000000002</v>
      </c>
      <c r="JL53" s="18">
        <v>175</v>
      </c>
      <c r="JM53" s="18">
        <v>185.2946</v>
      </c>
      <c r="JN53" s="18">
        <v>185.2946</v>
      </c>
      <c r="JO53" s="18">
        <v>-10.294600000000001</v>
      </c>
      <c r="JP53" s="18">
        <v>209.2</v>
      </c>
      <c r="JQ53" s="18">
        <v>185.2946</v>
      </c>
      <c r="JR53" s="18">
        <v>185.2946</v>
      </c>
      <c r="JS53" s="18">
        <v>23.9054</v>
      </c>
      <c r="JT53" s="18">
        <v>274.60000000000002</v>
      </c>
      <c r="JU53" s="18">
        <v>278.77656000000002</v>
      </c>
      <c r="JV53" s="18">
        <v>278.77656000000002</v>
      </c>
      <c r="JW53" s="18">
        <v>-4.1765600000000003</v>
      </c>
      <c r="JX53" s="18">
        <v>76.2</v>
      </c>
      <c r="JY53" s="18">
        <v>73.590999999999994</v>
      </c>
      <c r="JZ53" s="18">
        <v>73.590999999999994</v>
      </c>
      <c r="KA53" s="18">
        <v>2.609</v>
      </c>
      <c r="KB53" s="18">
        <v>36.700000000000003</v>
      </c>
      <c r="KC53" s="18">
        <v>36.905999999999999</v>
      </c>
      <c r="KD53" s="18">
        <v>36.905999999999999</v>
      </c>
      <c r="KE53" s="18">
        <v>-0.20599999999999999</v>
      </c>
      <c r="KF53" s="18"/>
      <c r="KG53" s="18"/>
      <c r="KH53" s="18"/>
      <c r="KI53" s="18">
        <v>0</v>
      </c>
      <c r="KJ53" s="18"/>
      <c r="KK53" s="18"/>
      <c r="KL53" s="18"/>
      <c r="KM53" s="18">
        <v>0</v>
      </c>
      <c r="KN53" s="18"/>
      <c r="KO53" s="18"/>
      <c r="KP53" s="18"/>
      <c r="KQ53" s="18">
        <v>0</v>
      </c>
      <c r="KR53" s="18">
        <v>0</v>
      </c>
      <c r="KS53" s="18"/>
      <c r="KT53" s="18"/>
      <c r="KU53" s="18">
        <v>0</v>
      </c>
      <c r="KV53" s="18"/>
      <c r="KW53" s="18"/>
      <c r="KX53" s="18"/>
      <c r="KY53" s="18">
        <v>0</v>
      </c>
      <c r="KZ53" s="18">
        <v>0</v>
      </c>
      <c r="LA53" s="18"/>
      <c r="LB53" s="18"/>
      <c r="LC53" s="18">
        <v>0</v>
      </c>
      <c r="LD53" s="18">
        <v>0.7</v>
      </c>
      <c r="LE53" s="18">
        <v>0.63188999999999995</v>
      </c>
      <c r="LF53" s="18">
        <v>0.63188999999999995</v>
      </c>
      <c r="LG53" s="18">
        <v>6.8110000000000004E-2</v>
      </c>
      <c r="LH53" s="18">
        <v>109</v>
      </c>
      <c r="LI53" s="18">
        <v>157.56008</v>
      </c>
      <c r="LJ53" s="18">
        <v>149.66794999999999</v>
      </c>
      <c r="LK53" s="18">
        <v>-40.667949999999998</v>
      </c>
      <c r="LL53" s="18">
        <v>93.9</v>
      </c>
      <c r="LM53" s="18">
        <v>87.753460000000004</v>
      </c>
      <c r="LN53" s="18">
        <v>92.444500000000005</v>
      </c>
      <c r="LO53" s="18">
        <v>1.4555</v>
      </c>
      <c r="LP53" s="18">
        <v>62.5</v>
      </c>
      <c r="LQ53" s="18">
        <v>67.133979999999994</v>
      </c>
      <c r="LR53" s="18">
        <v>67.133979999999994</v>
      </c>
      <c r="LS53" s="18">
        <v>-4.6339800000000002</v>
      </c>
      <c r="LT53" s="18">
        <v>65.3</v>
      </c>
      <c r="LU53" s="18">
        <v>65.779730000000001</v>
      </c>
      <c r="LV53" s="18">
        <v>65.779730000000001</v>
      </c>
      <c r="LW53" s="18">
        <v>-0.47972999999999999</v>
      </c>
      <c r="LX53" s="18">
        <v>28</v>
      </c>
      <c r="LY53" s="18">
        <v>29.951460000000001</v>
      </c>
      <c r="LZ53" s="18">
        <v>29.951460000000001</v>
      </c>
      <c r="MA53" s="18">
        <v>-1.95146</v>
      </c>
      <c r="MB53" s="18">
        <v>123</v>
      </c>
      <c r="MC53" s="18"/>
      <c r="MD53" s="18"/>
      <c r="ME53" s="18">
        <v>123</v>
      </c>
      <c r="MF53" s="18"/>
      <c r="MG53" s="18"/>
      <c r="MH53" s="18"/>
      <c r="MI53" s="18">
        <v>0</v>
      </c>
      <c r="MJ53" s="18"/>
      <c r="MK53" s="18"/>
      <c r="ML53" s="18"/>
      <c r="MM53" s="18">
        <v>0</v>
      </c>
      <c r="MN53" s="18">
        <v>147.19999999999999</v>
      </c>
      <c r="MO53" s="18">
        <v>159.10807</v>
      </c>
      <c r="MP53" s="18">
        <v>159.10807</v>
      </c>
      <c r="MQ53" s="18">
        <v>-11.90807</v>
      </c>
      <c r="MR53" s="18">
        <v>149.6</v>
      </c>
      <c r="MS53" s="18">
        <v>159.10807</v>
      </c>
      <c r="MT53" s="18">
        <v>159.10807</v>
      </c>
      <c r="MU53" s="18">
        <v>-9.50807</v>
      </c>
      <c r="MV53" s="18">
        <v>171.6</v>
      </c>
      <c r="MW53" s="18">
        <v>159.58587</v>
      </c>
      <c r="MX53" s="18">
        <v>159.58587</v>
      </c>
      <c r="MY53" s="18">
        <v>12.01413</v>
      </c>
      <c r="MZ53" s="18">
        <v>192.7</v>
      </c>
      <c r="NA53" s="18">
        <v>185.62738999999999</v>
      </c>
      <c r="NB53" s="18">
        <v>185.62738999999999</v>
      </c>
      <c r="NC53" s="18">
        <v>7.0726100000000001</v>
      </c>
      <c r="ND53" s="18"/>
      <c r="NE53" s="18"/>
      <c r="NF53" s="18"/>
      <c r="NG53" s="18">
        <v>0</v>
      </c>
      <c r="NH53" s="18"/>
      <c r="NI53" s="18"/>
      <c r="NJ53" s="18"/>
      <c r="NK53" s="18">
        <v>0</v>
      </c>
      <c r="NL53" s="18"/>
      <c r="NM53" s="18"/>
      <c r="NN53" s="18"/>
      <c r="NO53" s="18">
        <v>0</v>
      </c>
      <c r="NP53" s="18"/>
      <c r="NQ53" s="18"/>
      <c r="NR53" s="18"/>
      <c r="NS53" s="18">
        <v>0</v>
      </c>
      <c r="NT53" s="18">
        <v>217.7</v>
      </c>
      <c r="NU53" s="18">
        <v>192.23309</v>
      </c>
      <c r="NV53" s="18">
        <v>192.23309</v>
      </c>
      <c r="NW53" s="18">
        <v>25.466909999999999</v>
      </c>
      <c r="NX53" s="18">
        <v>104.3</v>
      </c>
      <c r="NY53" s="18">
        <v>96.405180000000001</v>
      </c>
      <c r="NZ53" s="18">
        <v>96.405180000000001</v>
      </c>
      <c r="OA53" s="18">
        <v>7.8948200000000002</v>
      </c>
      <c r="OB53" s="18">
        <v>0</v>
      </c>
      <c r="OC53" s="18"/>
      <c r="OD53" s="18"/>
      <c r="OE53" s="18">
        <v>0</v>
      </c>
      <c r="OF53" s="18">
        <v>0.3</v>
      </c>
      <c r="OG53" s="18">
        <v>11.81005</v>
      </c>
      <c r="OH53" s="18">
        <v>20.36</v>
      </c>
      <c r="OI53" s="18">
        <v>-20.059999999999999</v>
      </c>
      <c r="OJ53" s="18">
        <v>0</v>
      </c>
      <c r="OK53" s="18"/>
      <c r="OL53" s="18"/>
      <c r="OM53" s="18">
        <v>0</v>
      </c>
      <c r="ON53" s="18">
        <v>0</v>
      </c>
      <c r="OO53" s="18">
        <v>5.08</v>
      </c>
      <c r="OP53" s="18">
        <v>5.08</v>
      </c>
      <c r="OQ53" s="18">
        <v>-5.08</v>
      </c>
      <c r="OR53" s="18">
        <v>0</v>
      </c>
      <c r="OS53" s="18"/>
      <c r="OT53" s="18"/>
      <c r="OU53" s="18">
        <v>0</v>
      </c>
      <c r="OV53" s="18">
        <v>6</v>
      </c>
      <c r="OW53" s="18">
        <v>5.8</v>
      </c>
      <c r="OX53" s="18">
        <v>5.8</v>
      </c>
      <c r="OY53" s="18">
        <v>0.2</v>
      </c>
      <c r="OZ53" s="18"/>
      <c r="PA53" s="18"/>
      <c r="PB53" s="18"/>
      <c r="PC53" s="18">
        <v>0</v>
      </c>
      <c r="PD53" s="18">
        <v>10</v>
      </c>
      <c r="PE53" s="18">
        <v>9</v>
      </c>
      <c r="PF53" s="18">
        <v>9</v>
      </c>
      <c r="PG53" s="18">
        <v>1</v>
      </c>
      <c r="PH53" s="18">
        <v>2.6</v>
      </c>
      <c r="PI53" s="18">
        <v>2.6689699999999998</v>
      </c>
      <c r="PJ53" s="18">
        <v>1.3440700000000001</v>
      </c>
      <c r="PK53" s="18">
        <v>1.25593</v>
      </c>
      <c r="PL53" s="18">
        <v>0.2</v>
      </c>
      <c r="PM53" s="18"/>
      <c r="PN53" s="18"/>
      <c r="PO53" s="18">
        <v>0.2</v>
      </c>
      <c r="PP53" s="18">
        <v>1.8</v>
      </c>
      <c r="PQ53" s="18">
        <v>1.51</v>
      </c>
      <c r="PR53" s="18">
        <v>1.51</v>
      </c>
      <c r="PS53" s="18">
        <v>0.28999999999999998</v>
      </c>
      <c r="PT53" s="18">
        <v>1.8</v>
      </c>
      <c r="PU53" s="18">
        <v>1.6</v>
      </c>
      <c r="PV53" s="18">
        <v>1.6</v>
      </c>
      <c r="PW53" s="18">
        <v>0.2</v>
      </c>
      <c r="PX53" s="18">
        <v>20</v>
      </c>
      <c r="PY53" s="18">
        <v>19.417480000000001</v>
      </c>
      <c r="PZ53" s="18">
        <v>19.417480000000001</v>
      </c>
      <c r="QA53" s="18">
        <v>0.58252000000000004</v>
      </c>
      <c r="QB53" s="18">
        <v>4.7</v>
      </c>
      <c r="QC53" s="18">
        <v>6</v>
      </c>
      <c r="QD53" s="18">
        <v>6</v>
      </c>
      <c r="QE53" s="18">
        <v>-1.3</v>
      </c>
      <c r="QF53" s="18">
        <v>4</v>
      </c>
      <c r="QG53" s="18">
        <v>4</v>
      </c>
      <c r="QH53" s="18">
        <v>4</v>
      </c>
      <c r="QI53" s="18">
        <v>0</v>
      </c>
      <c r="QJ53" s="18">
        <v>3.4</v>
      </c>
      <c r="QK53" s="18">
        <v>3.4</v>
      </c>
      <c r="QL53" s="18">
        <v>3.4</v>
      </c>
      <c r="QM53" s="18">
        <v>0</v>
      </c>
      <c r="QN53" s="18">
        <v>15.8</v>
      </c>
      <c r="QO53" s="18">
        <v>16.504850000000001</v>
      </c>
      <c r="QP53" s="18">
        <v>16.504850000000001</v>
      </c>
      <c r="QQ53" s="18">
        <v>-0.70484999999999998</v>
      </c>
      <c r="QR53" s="18">
        <v>0</v>
      </c>
      <c r="QS53" s="18"/>
      <c r="QT53" s="18"/>
      <c r="QU53" s="18">
        <v>0</v>
      </c>
      <c r="QV53" s="18">
        <v>0</v>
      </c>
      <c r="QW53" s="18"/>
      <c r="QX53" s="18"/>
      <c r="QY53" s="18">
        <v>0</v>
      </c>
      <c r="QZ53" s="18">
        <v>0</v>
      </c>
      <c r="RA53" s="18">
        <v>0.9</v>
      </c>
      <c r="RB53" s="18">
        <v>4.694</v>
      </c>
      <c r="RC53" s="18">
        <v>-4.694</v>
      </c>
      <c r="RD53" s="18">
        <v>0</v>
      </c>
      <c r="RE53" s="18">
        <v>9</v>
      </c>
      <c r="RF53" s="18">
        <v>12.537000000000001</v>
      </c>
      <c r="RG53" s="18">
        <v>-12.537000000000001</v>
      </c>
      <c r="RH53" s="18">
        <v>4.4000000000000004</v>
      </c>
      <c r="RI53" s="18">
        <v>4.2</v>
      </c>
      <c r="RJ53" s="18">
        <v>4.2</v>
      </c>
      <c r="RK53" s="18">
        <v>0.2</v>
      </c>
      <c r="RL53" s="18">
        <v>1.2</v>
      </c>
      <c r="RM53" s="18">
        <v>1.2</v>
      </c>
      <c r="RN53" s="18">
        <v>1.2</v>
      </c>
      <c r="RO53" s="18">
        <v>0</v>
      </c>
      <c r="RP53" s="18">
        <v>2.4</v>
      </c>
      <c r="RQ53" s="18">
        <v>2.4</v>
      </c>
      <c r="RR53" s="18">
        <v>2.4</v>
      </c>
      <c r="RS53" s="18">
        <v>0</v>
      </c>
      <c r="RT53" s="18">
        <v>2.7</v>
      </c>
      <c r="RU53" s="18">
        <v>2.8</v>
      </c>
      <c r="RV53" s="18">
        <v>2.8</v>
      </c>
      <c r="RW53" s="18">
        <v>-0.1</v>
      </c>
      <c r="RX53" s="18">
        <v>0</v>
      </c>
      <c r="RY53" s="18"/>
      <c r="RZ53" s="18"/>
      <c r="SA53" s="18">
        <v>0</v>
      </c>
      <c r="SB53" s="18"/>
      <c r="SC53" s="18"/>
      <c r="SD53" s="18"/>
      <c r="SE53" s="18">
        <v>0</v>
      </c>
      <c r="SF53" s="18">
        <v>20.2</v>
      </c>
      <c r="SG53" s="18">
        <v>19.772790000000001</v>
      </c>
      <c r="SH53" s="18">
        <v>14.8543</v>
      </c>
      <c r="SI53" s="18">
        <v>5.3456999999999999</v>
      </c>
      <c r="SJ53" s="18">
        <v>1.2</v>
      </c>
      <c r="SK53" s="18">
        <v>1.04</v>
      </c>
      <c r="SL53" s="18">
        <v>1.04</v>
      </c>
      <c r="SM53" s="18">
        <v>0.16</v>
      </c>
      <c r="SN53" s="18"/>
      <c r="SO53" s="18"/>
      <c r="SP53" s="18">
        <v>0.4</v>
      </c>
      <c r="SQ53" s="18">
        <v>-0.4</v>
      </c>
      <c r="SR53" s="18">
        <v>4.0999999999999996</v>
      </c>
      <c r="SS53" s="18">
        <v>4.5999999999999996</v>
      </c>
      <c r="ST53" s="18">
        <v>4.5999999999999996</v>
      </c>
      <c r="SU53" s="18">
        <v>-0.5</v>
      </c>
      <c r="SV53" s="18">
        <v>2.7</v>
      </c>
      <c r="SW53" s="18">
        <v>3.4</v>
      </c>
      <c r="SX53" s="18">
        <v>3.4</v>
      </c>
      <c r="SY53" s="18">
        <v>-0.7</v>
      </c>
      <c r="SZ53" s="18">
        <v>3.3</v>
      </c>
      <c r="TA53" s="18">
        <v>4.5</v>
      </c>
      <c r="TB53" s="18">
        <v>4.5</v>
      </c>
      <c r="TC53" s="18">
        <v>-1.2</v>
      </c>
      <c r="TD53" s="18">
        <v>4.8</v>
      </c>
      <c r="TE53" s="18">
        <v>6.5</v>
      </c>
      <c r="TF53" s="18">
        <v>6.5</v>
      </c>
      <c r="TG53" s="18">
        <v>-1.7</v>
      </c>
      <c r="TH53" s="18">
        <v>10</v>
      </c>
      <c r="TI53" s="18">
        <v>10</v>
      </c>
      <c r="TJ53" s="18">
        <v>10</v>
      </c>
      <c r="TK53" s="18">
        <v>0</v>
      </c>
      <c r="TL53" s="18">
        <v>26.8</v>
      </c>
      <c r="TM53" s="18">
        <v>16.3</v>
      </c>
      <c r="TN53" s="18">
        <v>13.696999999999999</v>
      </c>
      <c r="TO53" s="18">
        <v>13.103</v>
      </c>
      <c r="TP53" s="18">
        <v>14.1</v>
      </c>
      <c r="TQ53" s="18">
        <v>8.1542200000000005</v>
      </c>
      <c r="TR53" s="18">
        <v>19.202000000000002</v>
      </c>
      <c r="TS53" s="18">
        <v>-5.1020000000000003</v>
      </c>
      <c r="TT53" s="18">
        <v>0</v>
      </c>
      <c r="TU53" s="18"/>
      <c r="TV53" s="18"/>
      <c r="TW53" s="18">
        <v>0</v>
      </c>
      <c r="TX53" s="18">
        <v>14.6</v>
      </c>
      <c r="TY53" s="18">
        <v>7.9394799999999996</v>
      </c>
      <c r="TZ53" s="18">
        <v>18.716000000000001</v>
      </c>
      <c r="UA53" s="18">
        <v>-4.1159999999999997</v>
      </c>
      <c r="UB53" s="18">
        <v>0.6</v>
      </c>
      <c r="UC53" s="18">
        <v>10.740170000000001</v>
      </c>
      <c r="UD53" s="18">
        <v>40.112000000000002</v>
      </c>
      <c r="UE53" s="18">
        <v>-39.512</v>
      </c>
      <c r="UF53" s="18">
        <v>0</v>
      </c>
      <c r="UG53" s="18">
        <v>1.46</v>
      </c>
      <c r="UH53" s="18">
        <v>1.46</v>
      </c>
      <c r="UI53" s="18">
        <v>-1.46</v>
      </c>
      <c r="UJ53" s="18">
        <v>0</v>
      </c>
      <c r="UK53" s="18">
        <v>0.91100000000000003</v>
      </c>
      <c r="UL53" s="18">
        <v>0.91100000000000003</v>
      </c>
      <c r="UM53" s="18">
        <v>-0.91100000000000003</v>
      </c>
      <c r="UN53" s="18">
        <v>8.3000000000000007</v>
      </c>
      <c r="UO53" s="18">
        <v>6.5</v>
      </c>
      <c r="UP53" s="18">
        <v>6.5</v>
      </c>
      <c r="UQ53" s="18">
        <v>1.8</v>
      </c>
      <c r="UR53" s="18">
        <v>2.2999999999999998</v>
      </c>
      <c r="US53" s="18">
        <v>2</v>
      </c>
      <c r="UT53" s="18">
        <v>2</v>
      </c>
      <c r="UU53" s="18">
        <v>0.3</v>
      </c>
      <c r="UV53" s="18">
        <v>5.0999999999999996</v>
      </c>
      <c r="UW53" s="18">
        <v>7.6</v>
      </c>
      <c r="UX53" s="18">
        <v>7.6</v>
      </c>
      <c r="UY53" s="18">
        <v>-2.5</v>
      </c>
      <c r="UZ53" s="18">
        <v>3.1</v>
      </c>
      <c r="VA53" s="18">
        <v>3</v>
      </c>
      <c r="VB53" s="18">
        <v>3</v>
      </c>
      <c r="VC53" s="18">
        <v>0.1</v>
      </c>
      <c r="VD53" s="18">
        <v>3.6</v>
      </c>
      <c r="VE53" s="18">
        <v>3.3</v>
      </c>
      <c r="VF53" s="18">
        <v>3.3</v>
      </c>
      <c r="VG53" s="18">
        <v>0.3</v>
      </c>
      <c r="VH53" s="18">
        <v>3.8</v>
      </c>
      <c r="VI53" s="18">
        <v>3.4</v>
      </c>
      <c r="VJ53" s="18">
        <v>3.4</v>
      </c>
      <c r="VK53" s="18">
        <v>0.4</v>
      </c>
      <c r="VL53" s="18">
        <v>0</v>
      </c>
      <c r="VM53" s="18">
        <v>3.7970000000000002</v>
      </c>
      <c r="VN53" s="18">
        <v>3.7970000000000002</v>
      </c>
      <c r="VO53" s="18">
        <v>-3.7970000000000002</v>
      </c>
      <c r="VP53" s="18">
        <v>0</v>
      </c>
      <c r="VQ53" s="18"/>
      <c r="VR53" s="18"/>
      <c r="VS53" s="18">
        <v>0</v>
      </c>
      <c r="VT53" s="18">
        <v>0</v>
      </c>
      <c r="VU53" s="18"/>
      <c r="VV53" s="18"/>
      <c r="VW53" s="18">
        <v>0</v>
      </c>
      <c r="VX53" s="18">
        <v>0</v>
      </c>
      <c r="VY53" s="18"/>
      <c r="VZ53" s="18"/>
      <c r="WA53" s="18">
        <v>0</v>
      </c>
      <c r="WB53" s="18">
        <v>0.6</v>
      </c>
      <c r="WC53" s="18">
        <v>0.6</v>
      </c>
      <c r="WD53" s="18">
        <v>0.6</v>
      </c>
      <c r="WE53" s="18">
        <v>0</v>
      </c>
      <c r="WF53" s="18">
        <v>4</v>
      </c>
      <c r="WG53" s="18">
        <v>17.99532</v>
      </c>
      <c r="WH53" s="18">
        <v>14</v>
      </c>
      <c r="WI53" s="18">
        <v>-10</v>
      </c>
      <c r="WJ53" s="18">
        <v>2.1</v>
      </c>
      <c r="WK53" s="18">
        <v>10.80189</v>
      </c>
      <c r="WL53" s="18">
        <v>11</v>
      </c>
      <c r="WM53" s="18">
        <v>-8.9</v>
      </c>
      <c r="WN53" s="18">
        <v>0</v>
      </c>
      <c r="WO53" s="18"/>
      <c r="WP53" s="18"/>
      <c r="WQ53" s="18">
        <v>0</v>
      </c>
      <c r="WR53" s="18">
        <v>0</v>
      </c>
      <c r="WS53" s="18"/>
      <c r="WT53" s="18"/>
      <c r="WU53" s="18">
        <v>0</v>
      </c>
      <c r="WV53" s="18">
        <v>7</v>
      </c>
      <c r="WW53" s="18">
        <v>7</v>
      </c>
      <c r="WX53" s="18">
        <v>7</v>
      </c>
      <c r="WY53" s="18">
        <v>0</v>
      </c>
      <c r="WZ53" s="18">
        <v>19.100000000000001</v>
      </c>
      <c r="XA53" s="18">
        <v>18.932040000000001</v>
      </c>
      <c r="XB53" s="18">
        <v>18.932040000000001</v>
      </c>
      <c r="XC53" s="18">
        <v>0.16796</v>
      </c>
      <c r="XD53" s="18">
        <v>8.8000000000000007</v>
      </c>
      <c r="XE53" s="18">
        <v>10.6</v>
      </c>
      <c r="XF53" s="18">
        <v>10.6</v>
      </c>
      <c r="XG53" s="18">
        <v>-1.8</v>
      </c>
      <c r="XH53" s="18"/>
      <c r="XI53" s="18"/>
      <c r="XJ53" s="18"/>
      <c r="XK53" s="18">
        <v>0</v>
      </c>
      <c r="XL53" s="18"/>
      <c r="XM53" s="18"/>
      <c r="XN53" s="18"/>
      <c r="XO53" s="18">
        <v>0</v>
      </c>
      <c r="XP53" s="18">
        <v>14.5</v>
      </c>
      <c r="XQ53" s="18">
        <v>14</v>
      </c>
      <c r="XR53" s="18">
        <v>14</v>
      </c>
      <c r="XS53" s="18">
        <v>0.5</v>
      </c>
      <c r="XT53" s="18">
        <v>16.3</v>
      </c>
      <c r="XU53" s="18">
        <v>17</v>
      </c>
      <c r="XV53" s="18">
        <v>17</v>
      </c>
      <c r="XW53" s="18">
        <v>-0.7</v>
      </c>
      <c r="XX53" s="18">
        <v>6.3</v>
      </c>
      <c r="XY53" s="18">
        <v>7.63</v>
      </c>
      <c r="XZ53" s="18">
        <v>7.63</v>
      </c>
      <c r="YA53" s="18">
        <v>-1.33</v>
      </c>
      <c r="YB53" s="18">
        <v>6.48</v>
      </c>
      <c r="YC53" s="18">
        <v>8.5</v>
      </c>
      <c r="YD53" s="18">
        <v>8.5</v>
      </c>
      <c r="YE53" s="18">
        <v>-2.02</v>
      </c>
      <c r="YF53" s="18"/>
      <c r="YG53" s="18"/>
      <c r="YH53" s="18"/>
      <c r="YI53" s="18">
        <v>0</v>
      </c>
      <c r="YJ53" s="18"/>
      <c r="YK53" s="18"/>
      <c r="YL53" s="18"/>
      <c r="YM53" s="18">
        <v>0</v>
      </c>
    </row>
    <row r="54" spans="1:663" ht="24" customHeight="1" x14ac:dyDescent="0.3">
      <c r="A54" s="1"/>
      <c r="B54" s="17" t="s">
        <v>70</v>
      </c>
      <c r="C54" s="17" t="s">
        <v>779</v>
      </c>
      <c r="D54" s="18">
        <v>99.6</v>
      </c>
      <c r="E54" s="18">
        <v>101.60194</v>
      </c>
      <c r="F54" s="18">
        <v>95.434079999999994</v>
      </c>
      <c r="G54" s="18">
        <v>4.1659199999999998</v>
      </c>
      <c r="H54" s="18">
        <v>632.9</v>
      </c>
      <c r="I54" s="18">
        <v>643.65809000000002</v>
      </c>
      <c r="J54" s="18">
        <v>643.49821999999995</v>
      </c>
      <c r="K54" s="18">
        <v>-10.59822</v>
      </c>
      <c r="L54" s="18">
        <v>215.2</v>
      </c>
      <c r="M54" s="18">
        <v>209.39341999999999</v>
      </c>
      <c r="N54" s="18">
        <v>209.34141</v>
      </c>
      <c r="O54" s="18">
        <v>5.8585900000000004</v>
      </c>
      <c r="P54" s="18">
        <v>0</v>
      </c>
      <c r="Q54" s="18"/>
      <c r="R54" s="18"/>
      <c r="S54" s="18">
        <v>0</v>
      </c>
      <c r="T54" s="18">
        <v>0</v>
      </c>
      <c r="U54" s="18"/>
      <c r="V54" s="18"/>
      <c r="W54" s="18">
        <v>0</v>
      </c>
      <c r="X54" s="18">
        <v>30.2</v>
      </c>
      <c r="Y54" s="18">
        <v>30.672820000000002</v>
      </c>
      <c r="Z54" s="18">
        <v>10.309279999999999</v>
      </c>
      <c r="AA54" s="18">
        <v>19.890720000000002</v>
      </c>
      <c r="AB54" s="18">
        <v>76</v>
      </c>
      <c r="AC54" s="18">
        <v>87.85</v>
      </c>
      <c r="AD54" s="18">
        <v>80.822000000000003</v>
      </c>
      <c r="AE54" s="18">
        <v>-4.8220000000000001</v>
      </c>
      <c r="AF54" s="18"/>
      <c r="AG54" s="18"/>
      <c r="AH54" s="18"/>
      <c r="AI54" s="18">
        <v>0</v>
      </c>
      <c r="AJ54" s="18"/>
      <c r="AK54" s="18"/>
      <c r="AL54" s="18"/>
      <c r="AM54" s="18">
        <v>0</v>
      </c>
      <c r="AN54" s="18">
        <v>186.2</v>
      </c>
      <c r="AO54" s="18">
        <v>196.22801999999999</v>
      </c>
      <c r="AP54" s="18">
        <v>196.22801999999999</v>
      </c>
      <c r="AQ54" s="18">
        <v>-10.02802</v>
      </c>
      <c r="AR54" s="18">
        <v>204</v>
      </c>
      <c r="AS54" s="18">
        <v>196.22801999999999</v>
      </c>
      <c r="AT54" s="18">
        <v>196.22801999999999</v>
      </c>
      <c r="AU54" s="18">
        <v>7.7719800000000001</v>
      </c>
      <c r="AV54" s="18">
        <v>204.8</v>
      </c>
      <c r="AW54" s="18">
        <v>196.22801999999999</v>
      </c>
      <c r="AX54" s="18">
        <v>196.22801999999999</v>
      </c>
      <c r="AY54" s="18">
        <v>8.5719799999999999</v>
      </c>
      <c r="AZ54" s="18">
        <v>287.60000000000002</v>
      </c>
      <c r="BA54" s="18">
        <v>295.22593999999998</v>
      </c>
      <c r="BB54" s="18">
        <v>295.22593999999998</v>
      </c>
      <c r="BC54" s="18">
        <v>-7.6259399999999999</v>
      </c>
      <c r="BD54" s="18">
        <v>213.8</v>
      </c>
      <c r="BE54" s="18">
        <v>208.07390000000001</v>
      </c>
      <c r="BF54" s="18">
        <v>208.07390000000001</v>
      </c>
      <c r="BG54" s="18">
        <v>5.7260999999999997</v>
      </c>
      <c r="BH54" s="18">
        <v>107.6</v>
      </c>
      <c r="BI54" s="18">
        <v>104.34936999999999</v>
      </c>
      <c r="BJ54" s="18">
        <v>104.34936999999999</v>
      </c>
      <c r="BK54" s="18">
        <v>3.2506300000000001</v>
      </c>
      <c r="BL54" s="18">
        <v>384.4</v>
      </c>
      <c r="BM54" s="18">
        <v>381.30583000000001</v>
      </c>
      <c r="BN54" s="18">
        <v>381.30583000000001</v>
      </c>
      <c r="BO54" s="18">
        <v>3.0941700000000001</v>
      </c>
      <c r="BP54" s="18">
        <v>3</v>
      </c>
      <c r="BQ54" s="18">
        <v>4.4318400000000002</v>
      </c>
      <c r="BR54" s="18">
        <v>4.4318400000000002</v>
      </c>
      <c r="BS54" s="18">
        <v>-1.43184</v>
      </c>
      <c r="BT54" s="18"/>
      <c r="BU54" s="18"/>
      <c r="BV54" s="18"/>
      <c r="BW54" s="18">
        <v>0</v>
      </c>
      <c r="BX54" s="18"/>
      <c r="BY54" s="18"/>
      <c r="BZ54" s="18"/>
      <c r="CA54" s="18">
        <v>0</v>
      </c>
      <c r="CB54" s="18"/>
      <c r="CC54" s="18"/>
      <c r="CD54" s="18"/>
      <c r="CE54" s="18">
        <v>0</v>
      </c>
      <c r="CF54" s="18"/>
      <c r="CG54" s="18"/>
      <c r="CH54" s="18"/>
      <c r="CI54" s="18">
        <v>0</v>
      </c>
      <c r="CJ54" s="18">
        <v>117.8</v>
      </c>
      <c r="CK54" s="18">
        <v>119.05165</v>
      </c>
      <c r="CL54" s="18">
        <v>119.05165</v>
      </c>
      <c r="CM54" s="18">
        <v>-1.2516499999999999</v>
      </c>
      <c r="CN54" s="18">
        <v>8.3000000000000007</v>
      </c>
      <c r="CO54" s="18">
        <v>5.1333399999999996</v>
      </c>
      <c r="CP54" s="18">
        <v>5.1333399999999996</v>
      </c>
      <c r="CQ54" s="18">
        <v>3.1666599999999998</v>
      </c>
      <c r="CR54" s="18">
        <v>5.6</v>
      </c>
      <c r="CS54" s="18">
        <v>2.8177599999999998</v>
      </c>
      <c r="CT54" s="18">
        <v>2.8177599999999998</v>
      </c>
      <c r="CU54" s="18">
        <v>2.7822399999999998</v>
      </c>
      <c r="CV54" s="18">
        <v>16.899999999999999</v>
      </c>
      <c r="CW54" s="18">
        <v>16.79176</v>
      </c>
      <c r="CX54" s="18">
        <v>16.79176</v>
      </c>
      <c r="CY54" s="18">
        <v>0.10824</v>
      </c>
      <c r="CZ54" s="18">
        <v>7.1</v>
      </c>
      <c r="DA54" s="18">
        <v>6.8787000000000003</v>
      </c>
      <c r="DB54" s="18">
        <v>6.8787000000000003</v>
      </c>
      <c r="DC54" s="18">
        <v>0.2213</v>
      </c>
      <c r="DD54" s="18">
        <v>12.9</v>
      </c>
      <c r="DE54" s="18">
        <v>14.919420000000001</v>
      </c>
      <c r="DF54" s="18">
        <v>14.919420000000001</v>
      </c>
      <c r="DG54" s="18">
        <v>-2.0194200000000002</v>
      </c>
      <c r="DH54" s="18">
        <v>78.400000000000006</v>
      </c>
      <c r="DI54" s="18">
        <v>109.67238999999999</v>
      </c>
      <c r="DJ54" s="18">
        <v>72.232309999999998</v>
      </c>
      <c r="DK54" s="18">
        <v>6.1676900000000003</v>
      </c>
      <c r="DL54" s="18"/>
      <c r="DM54" s="18"/>
      <c r="DN54" s="18"/>
      <c r="DO54" s="18">
        <v>0</v>
      </c>
      <c r="DP54" s="18"/>
      <c r="DQ54" s="18"/>
      <c r="DR54" s="18"/>
      <c r="DS54" s="18">
        <v>0</v>
      </c>
      <c r="DT54" s="18"/>
      <c r="DU54" s="18"/>
      <c r="DV54" s="18"/>
      <c r="DW54" s="18">
        <v>0</v>
      </c>
      <c r="DX54" s="18">
        <v>0</v>
      </c>
      <c r="DY54" s="18"/>
      <c r="DZ54" s="18"/>
      <c r="EA54" s="18">
        <v>0</v>
      </c>
      <c r="EB54" s="18">
        <v>61.7</v>
      </c>
      <c r="EC54" s="18">
        <v>78.346000000000004</v>
      </c>
      <c r="ED54" s="18">
        <v>67.098150000000004</v>
      </c>
      <c r="EE54" s="18">
        <v>-5.3981500000000002</v>
      </c>
      <c r="EF54" s="18">
        <v>116.1</v>
      </c>
      <c r="EG54" s="18">
        <v>130.83608000000001</v>
      </c>
      <c r="EH54" s="18">
        <v>80.904669999999996</v>
      </c>
      <c r="EI54" s="18">
        <v>35.195329999999998</v>
      </c>
      <c r="EJ54" s="18"/>
      <c r="EK54" s="18"/>
      <c r="EL54" s="18"/>
      <c r="EM54" s="18">
        <v>0</v>
      </c>
      <c r="EN54" s="18">
        <v>0</v>
      </c>
      <c r="EO54" s="18"/>
      <c r="EP54" s="18"/>
      <c r="EQ54" s="18">
        <v>0</v>
      </c>
      <c r="ER54" s="18">
        <v>0</v>
      </c>
      <c r="ES54" s="18"/>
      <c r="ET54" s="18"/>
      <c r="EU54" s="18">
        <v>0</v>
      </c>
      <c r="EV54" s="18">
        <v>6.5</v>
      </c>
      <c r="EW54" s="18">
        <v>6.39</v>
      </c>
      <c r="EX54" s="18">
        <v>6.39</v>
      </c>
      <c r="EY54" s="18">
        <v>0.11</v>
      </c>
      <c r="EZ54" s="18">
        <v>0</v>
      </c>
      <c r="FA54" s="18"/>
      <c r="FB54" s="18"/>
      <c r="FC54" s="18">
        <v>0</v>
      </c>
      <c r="FD54" s="18">
        <v>26.7</v>
      </c>
      <c r="FE54" s="18">
        <v>27.02168</v>
      </c>
      <c r="FF54" s="18">
        <v>30.82526</v>
      </c>
      <c r="FG54" s="18">
        <v>-4.1252599999999999</v>
      </c>
      <c r="FH54" s="18">
        <v>74.5</v>
      </c>
      <c r="FI54" s="18">
        <v>48.543689999999998</v>
      </c>
      <c r="FJ54" s="18">
        <v>75</v>
      </c>
      <c r="FK54" s="18">
        <v>-0.5</v>
      </c>
      <c r="FL54" s="18">
        <v>18.2</v>
      </c>
      <c r="FM54" s="18">
        <v>16.004190000000001</v>
      </c>
      <c r="FN54" s="18">
        <v>20.749040000000001</v>
      </c>
      <c r="FO54" s="18">
        <v>-2.5490400000000002</v>
      </c>
      <c r="FP54" s="18">
        <v>18.7</v>
      </c>
      <c r="FQ54" s="18">
        <v>18.615860000000001</v>
      </c>
      <c r="FR54" s="18">
        <v>18.615860000000001</v>
      </c>
      <c r="FS54" s="18">
        <v>8.4140000000000006E-2</v>
      </c>
      <c r="FT54" s="18">
        <v>12.3</v>
      </c>
      <c r="FU54" s="18">
        <v>10.67961</v>
      </c>
      <c r="FV54" s="18">
        <v>10.67961</v>
      </c>
      <c r="FW54" s="18">
        <v>1.62039</v>
      </c>
      <c r="FX54" s="18">
        <v>60.7</v>
      </c>
      <c r="FY54" s="18">
        <v>65.054289999999995</v>
      </c>
      <c r="FZ54" s="18">
        <v>65.054289999999995</v>
      </c>
      <c r="GA54" s="18">
        <v>-4.3542899999999998</v>
      </c>
      <c r="GB54" s="18">
        <v>183.8</v>
      </c>
      <c r="GC54" s="18">
        <v>184.91498000000001</v>
      </c>
      <c r="GD54" s="18">
        <v>184.91498000000001</v>
      </c>
      <c r="GE54" s="18">
        <v>-1.1149800000000001</v>
      </c>
      <c r="GF54" s="18">
        <v>184.2</v>
      </c>
      <c r="GG54" s="18">
        <v>184.91498000000001</v>
      </c>
      <c r="GH54" s="18">
        <v>184.91498000000001</v>
      </c>
      <c r="GI54" s="18">
        <v>-0.71497999999999995</v>
      </c>
      <c r="GJ54" s="18">
        <v>185.8</v>
      </c>
      <c r="GK54" s="18">
        <v>185.47028</v>
      </c>
      <c r="GL54" s="18">
        <v>185.47028</v>
      </c>
      <c r="GM54" s="18">
        <v>0.32972000000000001</v>
      </c>
      <c r="GN54" s="18">
        <v>84.6</v>
      </c>
      <c r="GO54" s="18">
        <v>83.437340000000006</v>
      </c>
      <c r="GP54" s="18">
        <v>88.410179999999997</v>
      </c>
      <c r="GQ54" s="18">
        <v>-3.8101799999999999</v>
      </c>
      <c r="GR54" s="18">
        <v>6.2</v>
      </c>
      <c r="GS54" s="18">
        <v>6.1913999999999998</v>
      </c>
      <c r="GT54" s="18">
        <v>4.4600200000000001</v>
      </c>
      <c r="GU54" s="18">
        <v>1.7399800000000001</v>
      </c>
      <c r="GV54" s="18">
        <v>2.5</v>
      </c>
      <c r="GW54" s="18">
        <v>3.0515099999999999</v>
      </c>
      <c r="GX54" s="18">
        <v>4.6789800000000001</v>
      </c>
      <c r="GY54" s="18">
        <v>-2.1789800000000001</v>
      </c>
      <c r="GZ54" s="18">
        <v>35.5</v>
      </c>
      <c r="HA54" s="18">
        <v>24.794329999999999</v>
      </c>
      <c r="HB54" s="18">
        <v>34.47804</v>
      </c>
      <c r="HC54" s="18">
        <v>1.02196</v>
      </c>
      <c r="HD54" s="18">
        <v>29.6</v>
      </c>
      <c r="HE54" s="18">
        <v>32.627180000000003</v>
      </c>
      <c r="HF54" s="18">
        <v>32.627180000000003</v>
      </c>
      <c r="HG54" s="18">
        <v>-3.02718</v>
      </c>
      <c r="HH54" s="18">
        <v>2.2000000000000002</v>
      </c>
      <c r="HI54" s="18">
        <v>1.97359</v>
      </c>
      <c r="HJ54" s="18">
        <v>1.97359</v>
      </c>
      <c r="HK54" s="18">
        <v>0.22641</v>
      </c>
      <c r="HL54" s="18">
        <v>12.4</v>
      </c>
      <c r="HM54" s="18">
        <v>17.171500000000002</v>
      </c>
      <c r="HN54" s="18">
        <v>17.171500000000002</v>
      </c>
      <c r="HO54" s="18">
        <v>-4.7714999999999996</v>
      </c>
      <c r="HP54" s="18">
        <v>86.2</v>
      </c>
      <c r="HQ54" s="18">
        <v>87.273110000000003</v>
      </c>
      <c r="HR54" s="18">
        <v>50</v>
      </c>
      <c r="HS54" s="18">
        <v>36.200000000000003</v>
      </c>
      <c r="HT54" s="18"/>
      <c r="HU54" s="18"/>
      <c r="HV54" s="18"/>
      <c r="HW54" s="18">
        <v>0</v>
      </c>
      <c r="HX54" s="18"/>
      <c r="HY54" s="18"/>
      <c r="HZ54" s="18"/>
      <c r="IA54" s="18">
        <v>0</v>
      </c>
      <c r="IB54" s="18">
        <v>94.1</v>
      </c>
      <c r="IC54" s="18">
        <v>85.482579999999999</v>
      </c>
      <c r="ID54" s="18">
        <v>19.48171</v>
      </c>
      <c r="IE54" s="18">
        <v>74.618290000000002</v>
      </c>
      <c r="IF54" s="18"/>
      <c r="IG54" s="18"/>
      <c r="IH54" s="18"/>
      <c r="II54" s="18">
        <v>0</v>
      </c>
      <c r="IJ54" s="18"/>
      <c r="IK54" s="18"/>
      <c r="IL54" s="18"/>
      <c r="IM54" s="18">
        <v>0</v>
      </c>
      <c r="IN54" s="18">
        <v>48.6</v>
      </c>
      <c r="IO54" s="18">
        <v>48.181449999999998</v>
      </c>
      <c r="IP54" s="18">
        <v>48.181449999999998</v>
      </c>
      <c r="IQ54" s="18">
        <v>0.41854999999999998</v>
      </c>
      <c r="IR54" s="18"/>
      <c r="IS54" s="18"/>
      <c r="IT54" s="18"/>
      <c r="IU54" s="18">
        <v>0</v>
      </c>
      <c r="IV54" s="18"/>
      <c r="IW54" s="18"/>
      <c r="IX54" s="18"/>
      <c r="IY54" s="18">
        <v>0</v>
      </c>
      <c r="IZ54" s="18"/>
      <c r="JA54" s="18"/>
      <c r="JB54" s="18"/>
      <c r="JC54" s="18">
        <v>0</v>
      </c>
      <c r="JD54" s="18">
        <v>69.3</v>
      </c>
      <c r="JE54" s="18">
        <v>64.999380000000002</v>
      </c>
      <c r="JF54" s="18">
        <v>75.210710000000006</v>
      </c>
      <c r="JG54" s="18">
        <v>-5.9107099999999999</v>
      </c>
      <c r="JH54" s="18">
        <v>176.6</v>
      </c>
      <c r="JI54" s="18">
        <v>185.2946</v>
      </c>
      <c r="JJ54" s="18">
        <v>185.2946</v>
      </c>
      <c r="JK54" s="18">
        <v>-8.6945999999999994</v>
      </c>
      <c r="JL54" s="18">
        <v>174.1</v>
      </c>
      <c r="JM54" s="18">
        <v>185.2946</v>
      </c>
      <c r="JN54" s="18">
        <v>185.2946</v>
      </c>
      <c r="JO54" s="18">
        <v>-11.194599999999999</v>
      </c>
      <c r="JP54" s="18">
        <v>208.5</v>
      </c>
      <c r="JQ54" s="18">
        <v>185.2946</v>
      </c>
      <c r="JR54" s="18">
        <v>185.2946</v>
      </c>
      <c r="JS54" s="18">
        <v>23.205400000000001</v>
      </c>
      <c r="JT54" s="18">
        <v>273.60000000000002</v>
      </c>
      <c r="JU54" s="18">
        <v>278.77656000000002</v>
      </c>
      <c r="JV54" s="18">
        <v>278.77656000000002</v>
      </c>
      <c r="JW54" s="18">
        <v>-5.1765600000000003</v>
      </c>
      <c r="JX54" s="18">
        <v>75.5</v>
      </c>
      <c r="JY54" s="18">
        <v>73.590999999999994</v>
      </c>
      <c r="JZ54" s="18">
        <v>73.590999999999994</v>
      </c>
      <c r="KA54" s="18">
        <v>1.909</v>
      </c>
      <c r="KB54" s="18">
        <v>36.700000000000003</v>
      </c>
      <c r="KC54" s="18">
        <v>36.905999999999999</v>
      </c>
      <c r="KD54" s="18">
        <v>36.905999999999999</v>
      </c>
      <c r="KE54" s="18">
        <v>-0.20599999999999999</v>
      </c>
      <c r="KF54" s="18"/>
      <c r="KG54" s="18"/>
      <c r="KH54" s="18"/>
      <c r="KI54" s="18">
        <v>0</v>
      </c>
      <c r="KJ54" s="18"/>
      <c r="KK54" s="18"/>
      <c r="KL54" s="18"/>
      <c r="KM54" s="18">
        <v>0</v>
      </c>
      <c r="KN54" s="18"/>
      <c r="KO54" s="18"/>
      <c r="KP54" s="18"/>
      <c r="KQ54" s="18">
        <v>0</v>
      </c>
      <c r="KR54" s="18">
        <v>0</v>
      </c>
      <c r="KS54" s="18"/>
      <c r="KT54" s="18"/>
      <c r="KU54" s="18">
        <v>0</v>
      </c>
      <c r="KV54" s="18"/>
      <c r="KW54" s="18"/>
      <c r="KX54" s="18"/>
      <c r="KY54" s="18">
        <v>0</v>
      </c>
      <c r="KZ54" s="18">
        <v>0</v>
      </c>
      <c r="LA54" s="18"/>
      <c r="LB54" s="18"/>
      <c r="LC54" s="18">
        <v>0</v>
      </c>
      <c r="LD54" s="18">
        <v>0.7</v>
      </c>
      <c r="LE54" s="18">
        <v>0.63188999999999995</v>
      </c>
      <c r="LF54" s="18">
        <v>0.63188999999999995</v>
      </c>
      <c r="LG54" s="18">
        <v>6.8110000000000004E-2</v>
      </c>
      <c r="LH54" s="18">
        <v>206.2</v>
      </c>
      <c r="LI54" s="18">
        <v>155.59331</v>
      </c>
      <c r="LJ54" s="18">
        <v>151.36985999999999</v>
      </c>
      <c r="LK54" s="18">
        <v>54.83014</v>
      </c>
      <c r="LL54" s="18">
        <v>93.4</v>
      </c>
      <c r="LM54" s="18">
        <v>95.635019999999997</v>
      </c>
      <c r="LN54" s="18">
        <v>92.444500000000005</v>
      </c>
      <c r="LO54" s="18">
        <v>0.95550000000000002</v>
      </c>
      <c r="LP54" s="18">
        <v>63.3</v>
      </c>
      <c r="LQ54" s="18">
        <v>67.133979999999994</v>
      </c>
      <c r="LR54" s="18">
        <v>67.133979999999994</v>
      </c>
      <c r="LS54" s="18">
        <v>-3.8339799999999999</v>
      </c>
      <c r="LT54" s="18">
        <v>66.2</v>
      </c>
      <c r="LU54" s="18">
        <v>65.779730000000001</v>
      </c>
      <c r="LV54" s="18">
        <v>65.779730000000001</v>
      </c>
      <c r="LW54" s="18">
        <v>0.42026999999999998</v>
      </c>
      <c r="LX54" s="18">
        <v>29.6</v>
      </c>
      <c r="LY54" s="18">
        <v>29.951460000000001</v>
      </c>
      <c r="LZ54" s="18">
        <v>29.951460000000001</v>
      </c>
      <c r="MA54" s="18">
        <v>-0.35145999999999999</v>
      </c>
      <c r="MB54" s="18">
        <v>40.9</v>
      </c>
      <c r="MC54" s="18"/>
      <c r="MD54" s="18"/>
      <c r="ME54" s="18">
        <v>40.9</v>
      </c>
      <c r="MF54" s="18"/>
      <c r="MG54" s="18"/>
      <c r="MH54" s="18"/>
      <c r="MI54" s="18">
        <v>0</v>
      </c>
      <c r="MJ54" s="18"/>
      <c r="MK54" s="18"/>
      <c r="ML54" s="18"/>
      <c r="MM54" s="18">
        <v>0</v>
      </c>
      <c r="MN54" s="18">
        <v>146.9</v>
      </c>
      <c r="MO54" s="18">
        <v>159.10807</v>
      </c>
      <c r="MP54" s="18">
        <v>159.10807</v>
      </c>
      <c r="MQ54" s="18">
        <v>-12.208069999999999</v>
      </c>
      <c r="MR54" s="18">
        <v>149.19999999999999</v>
      </c>
      <c r="MS54" s="18">
        <v>159.10807</v>
      </c>
      <c r="MT54" s="18">
        <v>159.10807</v>
      </c>
      <c r="MU54" s="18">
        <v>-9.9080700000000004</v>
      </c>
      <c r="MV54" s="18">
        <v>171.2</v>
      </c>
      <c r="MW54" s="18">
        <v>159.58587</v>
      </c>
      <c r="MX54" s="18">
        <v>159.58587</v>
      </c>
      <c r="MY54" s="18">
        <v>11.614129999999999</v>
      </c>
      <c r="MZ54" s="18">
        <v>112.3</v>
      </c>
      <c r="NA54" s="18">
        <v>185.62738999999999</v>
      </c>
      <c r="NB54" s="18">
        <v>185.62738999999999</v>
      </c>
      <c r="NC54" s="18">
        <v>-73.327389999999994</v>
      </c>
      <c r="ND54" s="18"/>
      <c r="NE54" s="18"/>
      <c r="NF54" s="18"/>
      <c r="NG54" s="18">
        <v>0</v>
      </c>
      <c r="NH54" s="18"/>
      <c r="NI54" s="18"/>
      <c r="NJ54" s="18"/>
      <c r="NK54" s="18">
        <v>0</v>
      </c>
      <c r="NL54" s="18"/>
      <c r="NM54" s="18"/>
      <c r="NN54" s="18"/>
      <c r="NO54" s="18">
        <v>0</v>
      </c>
      <c r="NP54" s="18"/>
      <c r="NQ54" s="18"/>
      <c r="NR54" s="18"/>
      <c r="NS54" s="18">
        <v>0</v>
      </c>
      <c r="NT54" s="18">
        <v>217.9</v>
      </c>
      <c r="NU54" s="18">
        <v>192.23309</v>
      </c>
      <c r="NV54" s="18">
        <v>192.23309</v>
      </c>
      <c r="NW54" s="18">
        <v>25.666910000000001</v>
      </c>
      <c r="NX54" s="18">
        <v>104.2</v>
      </c>
      <c r="NY54" s="18">
        <v>96.405180000000001</v>
      </c>
      <c r="NZ54" s="18">
        <v>96.405180000000001</v>
      </c>
      <c r="OA54" s="18">
        <v>7.7948199999999996</v>
      </c>
      <c r="OB54" s="18">
        <v>0</v>
      </c>
      <c r="OC54" s="18"/>
      <c r="OD54" s="18"/>
      <c r="OE54" s="18">
        <v>0</v>
      </c>
      <c r="OF54" s="18">
        <v>0</v>
      </c>
      <c r="OG54" s="18">
        <v>9.90517</v>
      </c>
      <c r="OH54" s="18">
        <v>17.27</v>
      </c>
      <c r="OI54" s="18">
        <v>-17.27</v>
      </c>
      <c r="OJ54" s="18">
        <v>0</v>
      </c>
      <c r="OK54" s="18"/>
      <c r="OL54" s="18"/>
      <c r="OM54" s="18">
        <v>0</v>
      </c>
      <c r="ON54" s="18">
        <v>0</v>
      </c>
      <c r="OO54" s="18">
        <v>5.0179999999999998</v>
      </c>
      <c r="OP54" s="18">
        <v>5.0179999999999998</v>
      </c>
      <c r="OQ54" s="18">
        <v>-5.0179999999999998</v>
      </c>
      <c r="OR54" s="18">
        <v>0</v>
      </c>
      <c r="OS54" s="18"/>
      <c r="OT54" s="18"/>
      <c r="OU54" s="18">
        <v>0</v>
      </c>
      <c r="OV54" s="18">
        <v>6</v>
      </c>
      <c r="OW54" s="18">
        <v>5.8</v>
      </c>
      <c r="OX54" s="18">
        <v>5.8</v>
      </c>
      <c r="OY54" s="18">
        <v>0.2</v>
      </c>
      <c r="OZ54" s="18"/>
      <c r="PA54" s="18"/>
      <c r="PB54" s="18"/>
      <c r="PC54" s="18">
        <v>0</v>
      </c>
      <c r="PD54" s="18">
        <v>10</v>
      </c>
      <c r="PE54" s="18">
        <v>9</v>
      </c>
      <c r="PF54" s="18">
        <v>9</v>
      </c>
      <c r="PG54" s="18">
        <v>1</v>
      </c>
      <c r="PH54" s="18">
        <v>2.5</v>
      </c>
      <c r="PI54" s="18">
        <v>2.6689699999999998</v>
      </c>
      <c r="PJ54" s="18">
        <v>1.3440700000000001</v>
      </c>
      <c r="PK54" s="18">
        <v>1.1559299999999999</v>
      </c>
      <c r="PL54" s="18">
        <v>0.2</v>
      </c>
      <c r="PM54" s="18"/>
      <c r="PN54" s="18"/>
      <c r="PO54" s="18">
        <v>0.2</v>
      </c>
      <c r="PP54" s="18">
        <v>1.8</v>
      </c>
      <c r="PQ54" s="18">
        <v>1.51</v>
      </c>
      <c r="PR54" s="18">
        <v>1.51</v>
      </c>
      <c r="PS54" s="18">
        <v>0.28999999999999998</v>
      </c>
      <c r="PT54" s="18">
        <v>1.8</v>
      </c>
      <c r="PU54" s="18">
        <v>1.6</v>
      </c>
      <c r="PV54" s="18">
        <v>1.6</v>
      </c>
      <c r="PW54" s="18">
        <v>0.2</v>
      </c>
      <c r="PX54" s="18">
        <v>20.2</v>
      </c>
      <c r="PY54" s="18">
        <v>19.417480000000001</v>
      </c>
      <c r="PZ54" s="18">
        <v>19.417480000000001</v>
      </c>
      <c r="QA54" s="18">
        <v>0.78251999999999999</v>
      </c>
      <c r="QB54" s="18">
        <v>4.7</v>
      </c>
      <c r="QC54" s="18">
        <v>6</v>
      </c>
      <c r="QD54" s="18">
        <v>6</v>
      </c>
      <c r="QE54" s="18">
        <v>-1.3</v>
      </c>
      <c r="QF54" s="18">
        <v>4</v>
      </c>
      <c r="QG54" s="18">
        <v>4</v>
      </c>
      <c r="QH54" s="18">
        <v>4</v>
      </c>
      <c r="QI54" s="18">
        <v>0</v>
      </c>
      <c r="QJ54" s="18">
        <v>3.4</v>
      </c>
      <c r="QK54" s="18">
        <v>3.4</v>
      </c>
      <c r="QL54" s="18">
        <v>3.4</v>
      </c>
      <c r="QM54" s="18">
        <v>0</v>
      </c>
      <c r="QN54" s="18">
        <v>15.8</v>
      </c>
      <c r="QO54" s="18">
        <v>16.504850000000001</v>
      </c>
      <c r="QP54" s="18">
        <v>16.504850000000001</v>
      </c>
      <c r="QQ54" s="18">
        <v>-0.70484999999999998</v>
      </c>
      <c r="QR54" s="18">
        <v>0</v>
      </c>
      <c r="QS54" s="18"/>
      <c r="QT54" s="18"/>
      <c r="QU54" s="18">
        <v>0</v>
      </c>
      <c r="QV54" s="18">
        <v>0</v>
      </c>
      <c r="QW54" s="18"/>
      <c r="QX54" s="18"/>
      <c r="QY54" s="18">
        <v>0</v>
      </c>
      <c r="QZ54" s="18">
        <v>0</v>
      </c>
      <c r="RA54" s="18">
        <v>0.8</v>
      </c>
      <c r="RB54" s="18">
        <v>4.1459999999999999</v>
      </c>
      <c r="RC54" s="18">
        <v>-4.1459999999999999</v>
      </c>
      <c r="RD54" s="18">
        <v>0</v>
      </c>
      <c r="RE54" s="18">
        <v>7.7</v>
      </c>
      <c r="RF54" s="18">
        <v>10.943</v>
      </c>
      <c r="RG54" s="18">
        <v>-10.943</v>
      </c>
      <c r="RH54" s="18">
        <v>4.4000000000000004</v>
      </c>
      <c r="RI54" s="18">
        <v>4.2</v>
      </c>
      <c r="RJ54" s="18">
        <v>4.2</v>
      </c>
      <c r="RK54" s="18">
        <v>0.2</v>
      </c>
      <c r="RL54" s="18">
        <v>1.2</v>
      </c>
      <c r="RM54" s="18">
        <v>1.2</v>
      </c>
      <c r="RN54" s="18">
        <v>1.2</v>
      </c>
      <c r="RO54" s="18">
        <v>0</v>
      </c>
      <c r="RP54" s="18">
        <v>2.4</v>
      </c>
      <c r="RQ54" s="18">
        <v>2.4</v>
      </c>
      <c r="RR54" s="18">
        <v>2.4</v>
      </c>
      <c r="RS54" s="18">
        <v>0</v>
      </c>
      <c r="RT54" s="18">
        <v>2.7</v>
      </c>
      <c r="RU54" s="18">
        <v>2.8</v>
      </c>
      <c r="RV54" s="18">
        <v>2.8</v>
      </c>
      <c r="RW54" s="18">
        <v>-0.1</v>
      </c>
      <c r="RX54" s="18">
        <v>0</v>
      </c>
      <c r="RY54" s="18"/>
      <c r="RZ54" s="18"/>
      <c r="SA54" s="18">
        <v>0</v>
      </c>
      <c r="SB54" s="18"/>
      <c r="SC54" s="18"/>
      <c r="SD54" s="18"/>
      <c r="SE54" s="18">
        <v>0</v>
      </c>
      <c r="SF54" s="18">
        <v>20.2</v>
      </c>
      <c r="SG54" s="18">
        <v>19.772790000000001</v>
      </c>
      <c r="SH54" s="18">
        <v>4.5062699999999998</v>
      </c>
      <c r="SI54" s="18">
        <v>15.69373</v>
      </c>
      <c r="SJ54" s="18">
        <v>1.1000000000000001</v>
      </c>
      <c r="SK54" s="18">
        <v>1.04</v>
      </c>
      <c r="SL54" s="18">
        <v>1.04</v>
      </c>
      <c r="SM54" s="18">
        <v>0.06</v>
      </c>
      <c r="SN54" s="18"/>
      <c r="SO54" s="18"/>
      <c r="SP54" s="18">
        <v>0.4</v>
      </c>
      <c r="SQ54" s="18">
        <v>-0.4</v>
      </c>
      <c r="SR54" s="18">
        <v>4.0999999999999996</v>
      </c>
      <c r="SS54" s="18">
        <v>4.5999999999999996</v>
      </c>
      <c r="ST54" s="18">
        <v>4.5999999999999996</v>
      </c>
      <c r="SU54" s="18">
        <v>-0.5</v>
      </c>
      <c r="SV54" s="18">
        <v>2.7</v>
      </c>
      <c r="SW54" s="18">
        <v>3.4</v>
      </c>
      <c r="SX54" s="18">
        <v>3.4</v>
      </c>
      <c r="SY54" s="18">
        <v>-0.7</v>
      </c>
      <c r="SZ54" s="18">
        <v>3.5</v>
      </c>
      <c r="TA54" s="18">
        <v>4.5</v>
      </c>
      <c r="TB54" s="18">
        <v>4.5</v>
      </c>
      <c r="TC54" s="18">
        <v>-1</v>
      </c>
      <c r="TD54" s="18">
        <v>5</v>
      </c>
      <c r="TE54" s="18">
        <v>6.5</v>
      </c>
      <c r="TF54" s="18">
        <v>6.5</v>
      </c>
      <c r="TG54" s="18">
        <v>-1.5</v>
      </c>
      <c r="TH54" s="18">
        <v>9.9</v>
      </c>
      <c r="TI54" s="18">
        <v>10</v>
      </c>
      <c r="TJ54" s="18">
        <v>10</v>
      </c>
      <c r="TK54" s="18">
        <v>-0.1</v>
      </c>
      <c r="TL54" s="18">
        <v>25.9</v>
      </c>
      <c r="TM54" s="18">
        <v>17</v>
      </c>
      <c r="TN54" s="18">
        <v>14.471</v>
      </c>
      <c r="TO54" s="18">
        <v>11.429</v>
      </c>
      <c r="TP54" s="18">
        <v>14.1</v>
      </c>
      <c r="TQ54" s="18">
        <v>6.2533599999999998</v>
      </c>
      <c r="TR54" s="18">
        <v>16.364000000000001</v>
      </c>
      <c r="TS54" s="18">
        <v>-2.2639999999999998</v>
      </c>
      <c r="TT54" s="18">
        <v>0</v>
      </c>
      <c r="TU54" s="18"/>
      <c r="TV54" s="18"/>
      <c r="TW54" s="18">
        <v>0</v>
      </c>
      <c r="TX54" s="18">
        <v>15.2</v>
      </c>
      <c r="TY54" s="18">
        <v>7.68832</v>
      </c>
      <c r="TZ54" s="18">
        <v>17.413</v>
      </c>
      <c r="UA54" s="18">
        <v>-2.2130000000000001</v>
      </c>
      <c r="UB54" s="18">
        <v>0</v>
      </c>
      <c r="UC54" s="18">
        <v>8.7216100000000001</v>
      </c>
      <c r="UD54" s="18">
        <v>36.667000000000002</v>
      </c>
      <c r="UE54" s="18">
        <v>-36.667000000000002</v>
      </c>
      <c r="UF54" s="18">
        <v>0</v>
      </c>
      <c r="UG54" s="18">
        <v>1.2629999999999999</v>
      </c>
      <c r="UH54" s="18">
        <v>1.2629999999999999</v>
      </c>
      <c r="UI54" s="18">
        <v>-1.2629999999999999</v>
      </c>
      <c r="UJ54" s="18">
        <v>0</v>
      </c>
      <c r="UK54" s="18">
        <v>0.8</v>
      </c>
      <c r="UL54" s="18">
        <v>0.8</v>
      </c>
      <c r="UM54" s="18">
        <v>-0.8</v>
      </c>
      <c r="UN54" s="18">
        <v>8.5</v>
      </c>
      <c r="UO54" s="18">
        <v>6.5</v>
      </c>
      <c r="UP54" s="18">
        <v>6.5</v>
      </c>
      <c r="UQ54" s="18">
        <v>2</v>
      </c>
      <c r="UR54" s="18">
        <v>2.2999999999999998</v>
      </c>
      <c r="US54" s="18">
        <v>2</v>
      </c>
      <c r="UT54" s="18">
        <v>2</v>
      </c>
      <c r="UU54" s="18">
        <v>0.3</v>
      </c>
      <c r="UV54" s="18">
        <v>5.0999999999999996</v>
      </c>
      <c r="UW54" s="18">
        <v>7.6</v>
      </c>
      <c r="UX54" s="18">
        <v>7.6</v>
      </c>
      <c r="UY54" s="18">
        <v>-2.5</v>
      </c>
      <c r="UZ54" s="18">
        <v>3.1</v>
      </c>
      <c r="VA54" s="18">
        <v>3</v>
      </c>
      <c r="VB54" s="18">
        <v>3</v>
      </c>
      <c r="VC54" s="18">
        <v>0.1</v>
      </c>
      <c r="VD54" s="18">
        <v>3.6</v>
      </c>
      <c r="VE54" s="18">
        <v>3.3</v>
      </c>
      <c r="VF54" s="18">
        <v>3.3</v>
      </c>
      <c r="VG54" s="18">
        <v>0.3</v>
      </c>
      <c r="VH54" s="18">
        <v>3.7</v>
      </c>
      <c r="VI54" s="18">
        <v>3.4</v>
      </c>
      <c r="VJ54" s="18">
        <v>3.4</v>
      </c>
      <c r="VK54" s="18">
        <v>0.3</v>
      </c>
      <c r="VL54" s="18">
        <v>0</v>
      </c>
      <c r="VM54" s="18">
        <v>3.7759999999999998</v>
      </c>
      <c r="VN54" s="18">
        <v>3.7759999999999998</v>
      </c>
      <c r="VO54" s="18">
        <v>-3.7759999999999998</v>
      </c>
      <c r="VP54" s="18">
        <v>0</v>
      </c>
      <c r="VQ54" s="18"/>
      <c r="VR54" s="18"/>
      <c r="VS54" s="18">
        <v>0</v>
      </c>
      <c r="VT54" s="18">
        <v>0</v>
      </c>
      <c r="VU54" s="18"/>
      <c r="VV54" s="18"/>
      <c r="VW54" s="18">
        <v>0</v>
      </c>
      <c r="VX54" s="18">
        <v>0</v>
      </c>
      <c r="VY54" s="18"/>
      <c r="VZ54" s="18"/>
      <c r="WA54" s="18">
        <v>0</v>
      </c>
      <c r="WB54" s="18">
        <v>0.6</v>
      </c>
      <c r="WC54" s="18">
        <v>0.6</v>
      </c>
      <c r="WD54" s="18">
        <v>0.6</v>
      </c>
      <c r="WE54" s="18">
        <v>0</v>
      </c>
      <c r="WF54" s="18">
        <v>0.4</v>
      </c>
      <c r="WG54" s="18">
        <v>13.858930000000001</v>
      </c>
      <c r="WH54" s="18">
        <v>10</v>
      </c>
      <c r="WI54" s="18">
        <v>-9.6</v>
      </c>
      <c r="WJ54" s="18">
        <v>0</v>
      </c>
      <c r="WK54" s="18">
        <v>7.6343899999999998</v>
      </c>
      <c r="WL54" s="18">
        <v>9</v>
      </c>
      <c r="WM54" s="18">
        <v>-9</v>
      </c>
      <c r="WN54" s="18">
        <v>0</v>
      </c>
      <c r="WO54" s="18"/>
      <c r="WP54" s="18"/>
      <c r="WQ54" s="18">
        <v>0</v>
      </c>
      <c r="WR54" s="18">
        <v>0</v>
      </c>
      <c r="WS54" s="18"/>
      <c r="WT54" s="18"/>
      <c r="WU54" s="18">
        <v>0</v>
      </c>
      <c r="WV54" s="18">
        <v>7</v>
      </c>
      <c r="WW54" s="18">
        <v>7</v>
      </c>
      <c r="WX54" s="18">
        <v>7</v>
      </c>
      <c r="WY54" s="18">
        <v>0</v>
      </c>
      <c r="WZ54" s="18">
        <v>18.7</v>
      </c>
      <c r="XA54" s="18">
        <v>18.932040000000001</v>
      </c>
      <c r="XB54" s="18">
        <v>18.932040000000001</v>
      </c>
      <c r="XC54" s="18">
        <v>-0.23204</v>
      </c>
      <c r="XD54" s="18">
        <v>9.4</v>
      </c>
      <c r="XE54" s="18">
        <v>10.6</v>
      </c>
      <c r="XF54" s="18">
        <v>10.6</v>
      </c>
      <c r="XG54" s="18">
        <v>-1.2</v>
      </c>
      <c r="XH54" s="18"/>
      <c r="XI54" s="18"/>
      <c r="XJ54" s="18"/>
      <c r="XK54" s="18">
        <v>0</v>
      </c>
      <c r="XL54" s="18"/>
      <c r="XM54" s="18"/>
      <c r="XN54" s="18"/>
      <c r="XO54" s="18">
        <v>0</v>
      </c>
      <c r="XP54" s="18">
        <v>14.5</v>
      </c>
      <c r="XQ54" s="18">
        <v>14</v>
      </c>
      <c r="XR54" s="18">
        <v>14</v>
      </c>
      <c r="XS54" s="18">
        <v>0.5</v>
      </c>
      <c r="XT54" s="18">
        <v>16.3</v>
      </c>
      <c r="XU54" s="18">
        <v>17</v>
      </c>
      <c r="XV54" s="18">
        <v>17</v>
      </c>
      <c r="XW54" s="18">
        <v>-0.7</v>
      </c>
      <c r="XX54" s="18">
        <v>6.1</v>
      </c>
      <c r="XY54" s="18">
        <v>7.63</v>
      </c>
      <c r="XZ54" s="18">
        <v>7.63</v>
      </c>
      <c r="YA54" s="18">
        <v>-1.53</v>
      </c>
      <c r="YB54" s="18">
        <v>6.49</v>
      </c>
      <c r="YC54" s="18">
        <v>8.5</v>
      </c>
      <c r="YD54" s="18">
        <v>8.5</v>
      </c>
      <c r="YE54" s="18">
        <v>-2.0099999999999998</v>
      </c>
      <c r="YF54" s="18"/>
      <c r="YG54" s="18"/>
      <c r="YH54" s="18"/>
      <c r="YI54" s="18">
        <v>0</v>
      </c>
      <c r="YJ54" s="18"/>
      <c r="YK54" s="18"/>
      <c r="YL54" s="18"/>
      <c r="YM54" s="18">
        <v>0</v>
      </c>
    </row>
    <row r="55" spans="1:663" ht="24" customHeight="1" x14ac:dyDescent="0.3">
      <c r="A55" s="1"/>
      <c r="B55" s="17" t="s">
        <v>70</v>
      </c>
      <c r="C55" s="17" t="s">
        <v>780</v>
      </c>
      <c r="D55" s="18">
        <v>99.7</v>
      </c>
      <c r="E55" s="18">
        <v>101.60194</v>
      </c>
      <c r="F55" s="18">
        <v>100.33323</v>
      </c>
      <c r="G55" s="18">
        <v>-0.63322999999999996</v>
      </c>
      <c r="H55" s="18">
        <v>629.5</v>
      </c>
      <c r="I55" s="18">
        <v>643.65809000000002</v>
      </c>
      <c r="J55" s="18">
        <v>643.65809000000002</v>
      </c>
      <c r="K55" s="18">
        <v>-14.15809</v>
      </c>
      <c r="L55" s="18">
        <v>214</v>
      </c>
      <c r="M55" s="18">
        <v>209.39341999999999</v>
      </c>
      <c r="N55" s="18">
        <v>209.39341999999999</v>
      </c>
      <c r="O55" s="18">
        <v>4.6065800000000001</v>
      </c>
      <c r="P55" s="18">
        <v>0</v>
      </c>
      <c r="Q55" s="18"/>
      <c r="R55" s="18"/>
      <c r="S55" s="18">
        <v>0</v>
      </c>
      <c r="T55" s="18">
        <v>0</v>
      </c>
      <c r="U55" s="18"/>
      <c r="V55" s="18"/>
      <c r="W55" s="18">
        <v>0</v>
      </c>
      <c r="X55" s="18">
        <v>30.4</v>
      </c>
      <c r="Y55" s="18">
        <v>22.634519999999998</v>
      </c>
      <c r="Z55" s="18">
        <v>10.309279999999999</v>
      </c>
      <c r="AA55" s="18">
        <v>20.090720000000001</v>
      </c>
      <c r="AB55" s="18">
        <v>75.400000000000006</v>
      </c>
      <c r="AC55" s="18">
        <v>87.85</v>
      </c>
      <c r="AD55" s="18">
        <v>80.822000000000003</v>
      </c>
      <c r="AE55" s="18">
        <v>-5.4219999999999997</v>
      </c>
      <c r="AF55" s="18"/>
      <c r="AG55" s="18"/>
      <c r="AH55" s="18"/>
      <c r="AI55" s="18">
        <v>0</v>
      </c>
      <c r="AJ55" s="18"/>
      <c r="AK55" s="18"/>
      <c r="AL55" s="18"/>
      <c r="AM55" s="18">
        <v>0</v>
      </c>
      <c r="AN55" s="18">
        <v>146.19999999999999</v>
      </c>
      <c r="AO55" s="18">
        <v>169.45454000000001</v>
      </c>
      <c r="AP55" s="18">
        <v>196.22801999999999</v>
      </c>
      <c r="AQ55" s="18">
        <v>-50.028019999999998</v>
      </c>
      <c r="AR55" s="18">
        <v>145.6</v>
      </c>
      <c r="AS55" s="18">
        <v>169.45454000000001</v>
      </c>
      <c r="AT55" s="18">
        <v>196.22801999999999</v>
      </c>
      <c r="AU55" s="18">
        <v>-50.628019999999999</v>
      </c>
      <c r="AV55" s="18">
        <v>145.19999999999999</v>
      </c>
      <c r="AW55" s="18">
        <v>169.45454000000001</v>
      </c>
      <c r="AX55" s="18">
        <v>196.22801999999999</v>
      </c>
      <c r="AY55" s="18">
        <v>-51.028019999999998</v>
      </c>
      <c r="AZ55" s="18">
        <v>251.3</v>
      </c>
      <c r="BA55" s="18">
        <v>254.94513000000001</v>
      </c>
      <c r="BB55" s="18">
        <v>295.22593999999998</v>
      </c>
      <c r="BC55" s="18">
        <v>-43.925939999999997</v>
      </c>
      <c r="BD55" s="18">
        <v>213.6</v>
      </c>
      <c r="BE55" s="18">
        <v>208.07390000000001</v>
      </c>
      <c r="BF55" s="18">
        <v>208.07390000000001</v>
      </c>
      <c r="BG55" s="18">
        <v>5.5260999999999996</v>
      </c>
      <c r="BH55" s="18">
        <v>107.7</v>
      </c>
      <c r="BI55" s="18">
        <v>104.34936999999999</v>
      </c>
      <c r="BJ55" s="18">
        <v>104.34936999999999</v>
      </c>
      <c r="BK55" s="18">
        <v>3.3506300000000002</v>
      </c>
      <c r="BL55" s="18">
        <v>370.7</v>
      </c>
      <c r="BM55" s="18">
        <v>381.30583000000001</v>
      </c>
      <c r="BN55" s="18">
        <v>381.30583000000001</v>
      </c>
      <c r="BO55" s="18">
        <v>-10.605829999999999</v>
      </c>
      <c r="BP55" s="18">
        <v>3.1</v>
      </c>
      <c r="BQ55" s="18">
        <v>4.4318400000000002</v>
      </c>
      <c r="BR55" s="18">
        <v>4.4318400000000002</v>
      </c>
      <c r="BS55" s="18">
        <v>-1.3318399999999999</v>
      </c>
      <c r="BT55" s="18"/>
      <c r="BU55" s="18"/>
      <c r="BV55" s="18"/>
      <c r="BW55" s="18">
        <v>0</v>
      </c>
      <c r="BX55" s="18"/>
      <c r="BY55" s="18"/>
      <c r="BZ55" s="18"/>
      <c r="CA55" s="18">
        <v>0</v>
      </c>
      <c r="CB55" s="18"/>
      <c r="CC55" s="18"/>
      <c r="CD55" s="18"/>
      <c r="CE55" s="18">
        <v>0</v>
      </c>
      <c r="CF55" s="18"/>
      <c r="CG55" s="18"/>
      <c r="CH55" s="18"/>
      <c r="CI55" s="18">
        <v>0</v>
      </c>
      <c r="CJ55" s="18">
        <v>124.3</v>
      </c>
      <c r="CK55" s="18">
        <v>119.05165</v>
      </c>
      <c r="CL55" s="18">
        <v>119.05165</v>
      </c>
      <c r="CM55" s="18">
        <v>5.2483500000000003</v>
      </c>
      <c r="CN55" s="18">
        <v>7.8</v>
      </c>
      <c r="CO55" s="18">
        <v>5.1333399999999996</v>
      </c>
      <c r="CP55" s="18">
        <v>5.1333399999999996</v>
      </c>
      <c r="CQ55" s="18">
        <v>2.6666599999999998</v>
      </c>
      <c r="CR55" s="18">
        <v>5.4</v>
      </c>
      <c r="CS55" s="18">
        <v>2.8177599999999998</v>
      </c>
      <c r="CT55" s="18">
        <v>2.8177599999999998</v>
      </c>
      <c r="CU55" s="18">
        <v>2.5822400000000001</v>
      </c>
      <c r="CV55" s="18">
        <v>16.8</v>
      </c>
      <c r="CW55" s="18">
        <v>16.79176</v>
      </c>
      <c r="CX55" s="18">
        <v>16.79176</v>
      </c>
      <c r="CY55" s="18">
        <v>8.2400000000000008E-3</v>
      </c>
      <c r="CZ55" s="18">
        <v>7.1</v>
      </c>
      <c r="DA55" s="18">
        <v>6.8787000000000003</v>
      </c>
      <c r="DB55" s="18">
        <v>6.8787000000000003</v>
      </c>
      <c r="DC55" s="18">
        <v>0.2213</v>
      </c>
      <c r="DD55" s="18">
        <v>12.9</v>
      </c>
      <c r="DE55" s="18">
        <v>14.919420000000001</v>
      </c>
      <c r="DF55" s="18">
        <v>14.919420000000001</v>
      </c>
      <c r="DG55" s="18">
        <v>-2.0194200000000002</v>
      </c>
      <c r="DH55" s="18">
        <v>78.599999999999994</v>
      </c>
      <c r="DI55" s="18">
        <v>109.67238999999999</v>
      </c>
      <c r="DJ55" s="18">
        <v>83.323419999999999</v>
      </c>
      <c r="DK55" s="18">
        <v>-4.72342</v>
      </c>
      <c r="DL55" s="18"/>
      <c r="DM55" s="18"/>
      <c r="DN55" s="18"/>
      <c r="DO55" s="18">
        <v>0</v>
      </c>
      <c r="DP55" s="18"/>
      <c r="DQ55" s="18"/>
      <c r="DR55" s="18"/>
      <c r="DS55" s="18">
        <v>0</v>
      </c>
      <c r="DT55" s="18"/>
      <c r="DU55" s="18"/>
      <c r="DV55" s="18"/>
      <c r="DW55" s="18">
        <v>0</v>
      </c>
      <c r="DX55" s="18">
        <v>0</v>
      </c>
      <c r="DY55" s="18"/>
      <c r="DZ55" s="18"/>
      <c r="EA55" s="18">
        <v>0</v>
      </c>
      <c r="EB55" s="18">
        <v>60.1</v>
      </c>
      <c r="EC55" s="18">
        <v>48.044840000000001</v>
      </c>
      <c r="ED55" s="18">
        <v>66.709069999999997</v>
      </c>
      <c r="EE55" s="18">
        <v>-6.60907</v>
      </c>
      <c r="EF55" s="18">
        <v>94.8</v>
      </c>
      <c r="EG55" s="18">
        <v>182.56326999999999</v>
      </c>
      <c r="EH55" s="18">
        <v>110.26321</v>
      </c>
      <c r="EI55" s="18">
        <v>-15.46321</v>
      </c>
      <c r="EJ55" s="18"/>
      <c r="EK55" s="18"/>
      <c r="EL55" s="18"/>
      <c r="EM55" s="18">
        <v>0</v>
      </c>
      <c r="EN55" s="18">
        <v>0</v>
      </c>
      <c r="EO55" s="18"/>
      <c r="EP55" s="18"/>
      <c r="EQ55" s="18">
        <v>0</v>
      </c>
      <c r="ER55" s="18">
        <v>0</v>
      </c>
      <c r="ES55" s="18"/>
      <c r="ET55" s="18"/>
      <c r="EU55" s="18">
        <v>0</v>
      </c>
      <c r="EV55" s="18">
        <v>6.5</v>
      </c>
      <c r="EW55" s="18">
        <v>6.39</v>
      </c>
      <c r="EX55" s="18">
        <v>6.39</v>
      </c>
      <c r="EY55" s="18">
        <v>0.11</v>
      </c>
      <c r="EZ55" s="18">
        <v>0</v>
      </c>
      <c r="FA55" s="18"/>
      <c r="FB55" s="18"/>
      <c r="FC55" s="18">
        <v>0</v>
      </c>
      <c r="FD55" s="18">
        <v>28.4</v>
      </c>
      <c r="FE55" s="18">
        <v>27.02168</v>
      </c>
      <c r="FF55" s="18">
        <v>30.82526</v>
      </c>
      <c r="FG55" s="18">
        <v>-2.4252600000000002</v>
      </c>
      <c r="FH55" s="18">
        <v>58.2</v>
      </c>
      <c r="FI55" s="18">
        <v>57.849800000000002</v>
      </c>
      <c r="FJ55" s="18">
        <v>75</v>
      </c>
      <c r="FK55" s="18">
        <v>-16.8</v>
      </c>
      <c r="FL55" s="18">
        <v>18.600000000000001</v>
      </c>
      <c r="FM55" s="18">
        <v>16.004190000000001</v>
      </c>
      <c r="FN55" s="18">
        <v>20.749040000000001</v>
      </c>
      <c r="FO55" s="18">
        <v>-2.1490399999999998</v>
      </c>
      <c r="FP55" s="18">
        <v>18.5</v>
      </c>
      <c r="FQ55" s="18">
        <v>18.615860000000001</v>
      </c>
      <c r="FR55" s="18">
        <v>18.615860000000001</v>
      </c>
      <c r="FS55" s="18">
        <v>-0.11586</v>
      </c>
      <c r="FT55" s="18">
        <v>12.3</v>
      </c>
      <c r="FU55" s="18">
        <v>10.67961</v>
      </c>
      <c r="FV55" s="18">
        <v>10.67961</v>
      </c>
      <c r="FW55" s="18">
        <v>1.62039</v>
      </c>
      <c r="FX55" s="18">
        <v>63</v>
      </c>
      <c r="FY55" s="18">
        <v>65.054289999999995</v>
      </c>
      <c r="FZ55" s="18">
        <v>65.054289999999995</v>
      </c>
      <c r="GA55" s="18">
        <v>-2.0542899999999999</v>
      </c>
      <c r="GB55" s="18">
        <v>183.7</v>
      </c>
      <c r="GC55" s="18">
        <v>184.91498000000001</v>
      </c>
      <c r="GD55" s="18">
        <v>184.91498000000001</v>
      </c>
      <c r="GE55" s="18">
        <v>-1.2149799999999999</v>
      </c>
      <c r="GF55" s="18">
        <v>184.2</v>
      </c>
      <c r="GG55" s="18">
        <v>184.91498000000001</v>
      </c>
      <c r="GH55" s="18">
        <v>184.91498000000001</v>
      </c>
      <c r="GI55" s="18">
        <v>-0.71497999999999995</v>
      </c>
      <c r="GJ55" s="18">
        <v>182.7</v>
      </c>
      <c r="GK55" s="18">
        <v>185.47028</v>
      </c>
      <c r="GL55" s="18">
        <v>185.47028</v>
      </c>
      <c r="GM55" s="18">
        <v>-2.7702800000000001</v>
      </c>
      <c r="GN55" s="18">
        <v>83</v>
      </c>
      <c r="GO55" s="18">
        <v>83.437340000000006</v>
      </c>
      <c r="GP55" s="18">
        <v>88.410179999999997</v>
      </c>
      <c r="GQ55" s="18">
        <v>-5.4101800000000004</v>
      </c>
      <c r="GR55" s="18">
        <v>6.2</v>
      </c>
      <c r="GS55" s="18">
        <v>6.1913999999999998</v>
      </c>
      <c r="GT55" s="18">
        <v>4.4600200000000001</v>
      </c>
      <c r="GU55" s="18">
        <v>1.7399800000000001</v>
      </c>
      <c r="GV55" s="18">
        <v>2.5</v>
      </c>
      <c r="GW55" s="18">
        <v>3.0515099999999999</v>
      </c>
      <c r="GX55" s="18">
        <v>4.6789800000000001</v>
      </c>
      <c r="GY55" s="18">
        <v>-2.1789800000000001</v>
      </c>
      <c r="GZ55" s="18">
        <v>25.7</v>
      </c>
      <c r="HA55" s="18">
        <v>34.47804</v>
      </c>
      <c r="HB55" s="18">
        <v>34.47804</v>
      </c>
      <c r="HC55" s="18">
        <v>-8.7780400000000007</v>
      </c>
      <c r="HD55" s="18">
        <v>29.7</v>
      </c>
      <c r="HE55" s="18">
        <v>32.627180000000003</v>
      </c>
      <c r="HF55" s="18">
        <v>32.627180000000003</v>
      </c>
      <c r="HG55" s="18">
        <v>-2.9271799999999999</v>
      </c>
      <c r="HH55" s="18">
        <v>2.2000000000000002</v>
      </c>
      <c r="HI55" s="18">
        <v>1.97359</v>
      </c>
      <c r="HJ55" s="18">
        <v>1.97359</v>
      </c>
      <c r="HK55" s="18">
        <v>0.22641</v>
      </c>
      <c r="HL55" s="18">
        <v>0</v>
      </c>
      <c r="HM55" s="18">
        <v>17.171500000000002</v>
      </c>
      <c r="HN55" s="18">
        <v>17.171500000000002</v>
      </c>
      <c r="HO55" s="18">
        <v>-17.171500000000002</v>
      </c>
      <c r="HP55" s="18">
        <v>84.8</v>
      </c>
      <c r="HQ55" s="18">
        <v>87.273110000000003</v>
      </c>
      <c r="HR55" s="18">
        <v>50</v>
      </c>
      <c r="HS55" s="18">
        <v>34.799999999999997</v>
      </c>
      <c r="HT55" s="18"/>
      <c r="HU55" s="18"/>
      <c r="HV55" s="18"/>
      <c r="HW55" s="18">
        <v>0</v>
      </c>
      <c r="HX55" s="18"/>
      <c r="HY55" s="18"/>
      <c r="HZ55" s="18"/>
      <c r="IA55" s="18">
        <v>0</v>
      </c>
      <c r="IB55" s="18">
        <v>93.2</v>
      </c>
      <c r="IC55" s="18">
        <v>85.482579999999999</v>
      </c>
      <c r="ID55" s="18">
        <v>76.902289999999994</v>
      </c>
      <c r="IE55" s="18">
        <v>16.297709999999999</v>
      </c>
      <c r="IF55" s="18"/>
      <c r="IG55" s="18"/>
      <c r="IH55" s="18"/>
      <c r="II55" s="18">
        <v>0</v>
      </c>
      <c r="IJ55" s="18"/>
      <c r="IK55" s="18"/>
      <c r="IL55" s="18"/>
      <c r="IM55" s="18">
        <v>0</v>
      </c>
      <c r="IN55" s="18">
        <v>48.7</v>
      </c>
      <c r="IO55" s="18">
        <v>48.181449999999998</v>
      </c>
      <c r="IP55" s="18">
        <v>48.181449999999998</v>
      </c>
      <c r="IQ55" s="18">
        <v>0.51854999999999996</v>
      </c>
      <c r="IR55" s="18"/>
      <c r="IS55" s="18"/>
      <c r="IT55" s="18"/>
      <c r="IU55" s="18">
        <v>0</v>
      </c>
      <c r="IV55" s="18"/>
      <c r="IW55" s="18"/>
      <c r="IX55" s="18"/>
      <c r="IY55" s="18">
        <v>0</v>
      </c>
      <c r="IZ55" s="18"/>
      <c r="JA55" s="18"/>
      <c r="JB55" s="18"/>
      <c r="JC55" s="18">
        <v>0</v>
      </c>
      <c r="JD55" s="18">
        <v>68.8</v>
      </c>
      <c r="JE55" s="18">
        <v>64.999380000000002</v>
      </c>
      <c r="JF55" s="18">
        <v>75.210710000000006</v>
      </c>
      <c r="JG55" s="18">
        <v>-6.4107099999999999</v>
      </c>
      <c r="JH55" s="18">
        <v>177.4</v>
      </c>
      <c r="JI55" s="18">
        <v>185.33669</v>
      </c>
      <c r="JJ55" s="18">
        <v>185.33669</v>
      </c>
      <c r="JK55" s="18">
        <v>-7.9366899999999996</v>
      </c>
      <c r="JL55" s="18">
        <v>174.5</v>
      </c>
      <c r="JM55" s="18">
        <v>185.33669</v>
      </c>
      <c r="JN55" s="18">
        <v>185.33669</v>
      </c>
      <c r="JO55" s="18">
        <v>-10.836690000000001</v>
      </c>
      <c r="JP55" s="18">
        <v>208.6</v>
      </c>
      <c r="JQ55" s="18">
        <v>185.33669</v>
      </c>
      <c r="JR55" s="18">
        <v>185.33669</v>
      </c>
      <c r="JS55" s="18">
        <v>23.263310000000001</v>
      </c>
      <c r="JT55" s="18">
        <v>274.39999999999998</v>
      </c>
      <c r="JU55" s="18">
        <v>278.83987999999999</v>
      </c>
      <c r="JV55" s="18">
        <v>278.83987999999999</v>
      </c>
      <c r="JW55" s="18">
        <v>-4.4398799999999996</v>
      </c>
      <c r="JX55" s="18">
        <v>75.900000000000006</v>
      </c>
      <c r="JY55" s="18">
        <v>73.590999999999994</v>
      </c>
      <c r="JZ55" s="18">
        <v>73.590999999999994</v>
      </c>
      <c r="KA55" s="18">
        <v>2.3090000000000002</v>
      </c>
      <c r="KB55" s="18">
        <v>37</v>
      </c>
      <c r="KC55" s="18">
        <v>36.905999999999999</v>
      </c>
      <c r="KD55" s="18">
        <v>36.905999999999999</v>
      </c>
      <c r="KE55" s="18">
        <v>9.4E-2</v>
      </c>
      <c r="KF55" s="18"/>
      <c r="KG55" s="18"/>
      <c r="KH55" s="18"/>
      <c r="KI55" s="18">
        <v>0</v>
      </c>
      <c r="KJ55" s="18"/>
      <c r="KK55" s="18"/>
      <c r="KL55" s="18"/>
      <c r="KM55" s="18">
        <v>0</v>
      </c>
      <c r="KN55" s="18"/>
      <c r="KO55" s="18"/>
      <c r="KP55" s="18"/>
      <c r="KQ55" s="18">
        <v>0</v>
      </c>
      <c r="KR55" s="18">
        <v>0</v>
      </c>
      <c r="KS55" s="18"/>
      <c r="KT55" s="18"/>
      <c r="KU55" s="18">
        <v>0</v>
      </c>
      <c r="KV55" s="18"/>
      <c r="KW55" s="18"/>
      <c r="KX55" s="18"/>
      <c r="KY55" s="18">
        <v>0</v>
      </c>
      <c r="KZ55" s="18">
        <v>0</v>
      </c>
      <c r="LA55" s="18"/>
      <c r="LB55" s="18"/>
      <c r="LC55" s="18">
        <v>0</v>
      </c>
      <c r="LD55" s="18">
        <v>0.7</v>
      </c>
      <c r="LE55" s="18">
        <v>0.63188999999999995</v>
      </c>
      <c r="LF55" s="18">
        <v>0.63188999999999995</v>
      </c>
      <c r="LG55" s="18">
        <v>6.8110000000000004E-2</v>
      </c>
      <c r="LH55" s="18">
        <v>198.9</v>
      </c>
      <c r="LI55" s="18">
        <v>202.30097000000001</v>
      </c>
      <c r="LJ55" s="18">
        <v>122.01132</v>
      </c>
      <c r="LK55" s="18">
        <v>76.888679999999994</v>
      </c>
      <c r="LL55" s="18">
        <v>92.2</v>
      </c>
      <c r="LM55" s="18">
        <v>91.694239999999994</v>
      </c>
      <c r="LN55" s="18">
        <v>92.444500000000005</v>
      </c>
      <c r="LO55" s="18">
        <v>-0.2445</v>
      </c>
      <c r="LP55" s="18">
        <v>62.9</v>
      </c>
      <c r="LQ55" s="18">
        <v>67.133979999999994</v>
      </c>
      <c r="LR55" s="18">
        <v>67.133979999999994</v>
      </c>
      <c r="LS55" s="18">
        <v>-4.2339799999999999</v>
      </c>
      <c r="LT55" s="18">
        <v>65.900000000000006</v>
      </c>
      <c r="LU55" s="18">
        <v>65.779730000000001</v>
      </c>
      <c r="LV55" s="18">
        <v>65.779730000000001</v>
      </c>
      <c r="LW55" s="18">
        <v>0.12027</v>
      </c>
      <c r="LX55" s="18">
        <v>28.2</v>
      </c>
      <c r="LY55" s="18">
        <v>29.951460000000001</v>
      </c>
      <c r="LZ55" s="18">
        <v>29.951460000000001</v>
      </c>
      <c r="MA55" s="18">
        <v>-1.75146</v>
      </c>
      <c r="MB55" s="18">
        <v>0</v>
      </c>
      <c r="MC55" s="18"/>
      <c r="MD55" s="18"/>
      <c r="ME55" s="18">
        <v>0</v>
      </c>
      <c r="MF55" s="18"/>
      <c r="MG55" s="18"/>
      <c r="MH55" s="18"/>
      <c r="MI55" s="18">
        <v>0</v>
      </c>
      <c r="MJ55" s="18"/>
      <c r="MK55" s="18"/>
      <c r="ML55" s="18"/>
      <c r="MM55" s="18">
        <v>0</v>
      </c>
      <c r="MN55" s="18">
        <v>146.5</v>
      </c>
      <c r="MO55" s="18">
        <v>159.10807</v>
      </c>
      <c r="MP55" s="18">
        <v>159.10807</v>
      </c>
      <c r="MQ55" s="18">
        <v>-12.60807</v>
      </c>
      <c r="MR55" s="18">
        <v>148.9</v>
      </c>
      <c r="MS55" s="18">
        <v>159.10807</v>
      </c>
      <c r="MT55" s="18">
        <v>159.10807</v>
      </c>
      <c r="MU55" s="18">
        <v>-10.208069999999999</v>
      </c>
      <c r="MV55" s="18">
        <v>170.7</v>
      </c>
      <c r="MW55" s="18">
        <v>159.58587</v>
      </c>
      <c r="MX55" s="18">
        <v>159.58587</v>
      </c>
      <c r="MY55" s="18">
        <v>11.114129999999999</v>
      </c>
      <c r="MZ55" s="18">
        <v>192.2</v>
      </c>
      <c r="NA55" s="18"/>
      <c r="NB55" s="18"/>
      <c r="NC55" s="18">
        <v>192.2</v>
      </c>
      <c r="ND55" s="18"/>
      <c r="NE55" s="18"/>
      <c r="NF55" s="18"/>
      <c r="NG55" s="18">
        <v>0</v>
      </c>
      <c r="NH55" s="18"/>
      <c r="NI55" s="18"/>
      <c r="NJ55" s="18"/>
      <c r="NK55" s="18">
        <v>0</v>
      </c>
      <c r="NL55" s="18"/>
      <c r="NM55" s="18"/>
      <c r="NN55" s="18"/>
      <c r="NO55" s="18">
        <v>0</v>
      </c>
      <c r="NP55" s="18"/>
      <c r="NQ55" s="18"/>
      <c r="NR55" s="18"/>
      <c r="NS55" s="18">
        <v>0</v>
      </c>
      <c r="NT55" s="18">
        <v>217.9</v>
      </c>
      <c r="NU55" s="18">
        <v>192.23309</v>
      </c>
      <c r="NV55" s="18">
        <v>192.23309</v>
      </c>
      <c r="NW55" s="18">
        <v>25.666910000000001</v>
      </c>
      <c r="NX55" s="18">
        <v>104.3</v>
      </c>
      <c r="NY55" s="18">
        <v>96.405180000000001</v>
      </c>
      <c r="NZ55" s="18">
        <v>96.405180000000001</v>
      </c>
      <c r="OA55" s="18">
        <v>7.8948200000000002</v>
      </c>
      <c r="OB55" s="18">
        <v>0</v>
      </c>
      <c r="OC55" s="18"/>
      <c r="OD55" s="18"/>
      <c r="OE55" s="18">
        <v>0</v>
      </c>
      <c r="OF55" s="18">
        <v>0</v>
      </c>
      <c r="OG55" s="18">
        <v>7.9770399999999997</v>
      </c>
      <c r="OH55" s="18">
        <v>14.02</v>
      </c>
      <c r="OI55" s="18">
        <v>-14.02</v>
      </c>
      <c r="OJ55" s="18">
        <v>0</v>
      </c>
      <c r="OK55" s="18"/>
      <c r="OL55" s="18"/>
      <c r="OM55" s="18">
        <v>0</v>
      </c>
      <c r="ON55" s="18">
        <v>0</v>
      </c>
      <c r="OO55" s="18">
        <v>5.0780000000000003</v>
      </c>
      <c r="OP55" s="18">
        <v>5.0780000000000003</v>
      </c>
      <c r="OQ55" s="18">
        <v>-5.0780000000000003</v>
      </c>
      <c r="OR55" s="18">
        <v>0</v>
      </c>
      <c r="OS55" s="18"/>
      <c r="OT55" s="18"/>
      <c r="OU55" s="18">
        <v>0</v>
      </c>
      <c r="OV55" s="18">
        <v>6.1</v>
      </c>
      <c r="OW55" s="18">
        <v>5.8</v>
      </c>
      <c r="OX55" s="18">
        <v>5.8</v>
      </c>
      <c r="OY55" s="18">
        <v>0.3</v>
      </c>
      <c r="OZ55" s="18"/>
      <c r="PA55" s="18"/>
      <c r="PB55" s="18"/>
      <c r="PC55" s="18">
        <v>0</v>
      </c>
      <c r="PD55" s="18">
        <v>9.9</v>
      </c>
      <c r="PE55" s="18">
        <v>9</v>
      </c>
      <c r="PF55" s="18">
        <v>9</v>
      </c>
      <c r="PG55" s="18">
        <v>0.9</v>
      </c>
      <c r="PH55" s="18">
        <v>2.6</v>
      </c>
      <c r="PI55" s="18">
        <v>2.1459800000000002</v>
      </c>
      <c r="PJ55" s="18">
        <v>1.3440700000000001</v>
      </c>
      <c r="PK55" s="18">
        <v>1.25593</v>
      </c>
      <c r="PL55" s="18">
        <v>0.2</v>
      </c>
      <c r="PM55" s="18"/>
      <c r="PN55" s="18"/>
      <c r="PO55" s="18">
        <v>0.2</v>
      </c>
      <c r="PP55" s="18">
        <v>1.8</v>
      </c>
      <c r="PQ55" s="18">
        <v>1.51</v>
      </c>
      <c r="PR55" s="18">
        <v>1.51</v>
      </c>
      <c r="PS55" s="18">
        <v>0.28999999999999998</v>
      </c>
      <c r="PT55" s="18">
        <v>1.7</v>
      </c>
      <c r="PU55" s="18">
        <v>1.6</v>
      </c>
      <c r="PV55" s="18">
        <v>1.6</v>
      </c>
      <c r="PW55" s="18">
        <v>0.1</v>
      </c>
      <c r="PX55" s="18">
        <v>19.899999999999999</v>
      </c>
      <c r="PY55" s="18">
        <v>19.417480000000001</v>
      </c>
      <c r="PZ55" s="18">
        <v>19.417480000000001</v>
      </c>
      <c r="QA55" s="18">
        <v>0.48252</v>
      </c>
      <c r="QB55" s="18">
        <v>4.7</v>
      </c>
      <c r="QC55" s="18">
        <v>6</v>
      </c>
      <c r="QD55" s="18">
        <v>6</v>
      </c>
      <c r="QE55" s="18">
        <v>-1.3</v>
      </c>
      <c r="QF55" s="18">
        <v>4</v>
      </c>
      <c r="QG55" s="18">
        <v>4</v>
      </c>
      <c r="QH55" s="18">
        <v>4</v>
      </c>
      <c r="QI55" s="18">
        <v>0</v>
      </c>
      <c r="QJ55" s="18">
        <v>3.4</v>
      </c>
      <c r="QK55" s="18">
        <v>3.4</v>
      </c>
      <c r="QL55" s="18">
        <v>3.4</v>
      </c>
      <c r="QM55" s="18">
        <v>0</v>
      </c>
      <c r="QN55" s="18">
        <v>15.9</v>
      </c>
      <c r="QO55" s="18">
        <v>16.504850000000001</v>
      </c>
      <c r="QP55" s="18">
        <v>16.504850000000001</v>
      </c>
      <c r="QQ55" s="18">
        <v>-0.60485</v>
      </c>
      <c r="QR55" s="18">
        <v>0</v>
      </c>
      <c r="QS55" s="18"/>
      <c r="QT55" s="18"/>
      <c r="QU55" s="18">
        <v>0</v>
      </c>
      <c r="QV55" s="18">
        <v>0</v>
      </c>
      <c r="QW55" s="18"/>
      <c r="QX55" s="18"/>
      <c r="QY55" s="18">
        <v>0</v>
      </c>
      <c r="QZ55" s="18">
        <v>0</v>
      </c>
      <c r="RA55" s="18">
        <v>0.7</v>
      </c>
      <c r="RB55" s="18">
        <v>3.6190000000000002</v>
      </c>
      <c r="RC55" s="18">
        <v>-3.6190000000000002</v>
      </c>
      <c r="RD55" s="18">
        <v>0</v>
      </c>
      <c r="RE55" s="18">
        <v>6.5</v>
      </c>
      <c r="RF55" s="18">
        <v>9.4120000000000008</v>
      </c>
      <c r="RG55" s="18">
        <v>-9.4120000000000008</v>
      </c>
      <c r="RH55" s="18">
        <v>4.4000000000000004</v>
      </c>
      <c r="RI55" s="18">
        <v>4.2</v>
      </c>
      <c r="RJ55" s="18">
        <v>4.2</v>
      </c>
      <c r="RK55" s="18">
        <v>0.2</v>
      </c>
      <c r="RL55" s="18">
        <v>1.2</v>
      </c>
      <c r="RM55" s="18">
        <v>1.2</v>
      </c>
      <c r="RN55" s="18">
        <v>1.2</v>
      </c>
      <c r="RO55" s="18">
        <v>0</v>
      </c>
      <c r="RP55" s="18">
        <v>2.4</v>
      </c>
      <c r="RQ55" s="18">
        <v>2.4</v>
      </c>
      <c r="RR55" s="18">
        <v>2.4</v>
      </c>
      <c r="RS55" s="18">
        <v>0</v>
      </c>
      <c r="RT55" s="18">
        <v>2.7</v>
      </c>
      <c r="RU55" s="18">
        <v>2.8</v>
      </c>
      <c r="RV55" s="18">
        <v>2.8</v>
      </c>
      <c r="RW55" s="18">
        <v>-0.1</v>
      </c>
      <c r="RX55" s="18">
        <v>0</v>
      </c>
      <c r="RY55" s="18"/>
      <c r="RZ55" s="18"/>
      <c r="SA55" s="18">
        <v>0</v>
      </c>
      <c r="SB55" s="18"/>
      <c r="SC55" s="18"/>
      <c r="SD55" s="18"/>
      <c r="SE55" s="18">
        <v>0</v>
      </c>
      <c r="SF55" s="18">
        <v>20.3</v>
      </c>
      <c r="SG55" s="18">
        <v>19.772790000000001</v>
      </c>
      <c r="SH55" s="18">
        <v>17.7881</v>
      </c>
      <c r="SI55" s="18">
        <v>2.5118999999999998</v>
      </c>
      <c r="SJ55" s="18">
        <v>1.1000000000000001</v>
      </c>
      <c r="SK55" s="18">
        <v>1</v>
      </c>
      <c r="SL55" s="18">
        <v>1</v>
      </c>
      <c r="SM55" s="18">
        <v>0.1</v>
      </c>
      <c r="SN55" s="18"/>
      <c r="SO55" s="18"/>
      <c r="SP55" s="18">
        <v>0.4</v>
      </c>
      <c r="SQ55" s="18">
        <v>-0.4</v>
      </c>
      <c r="SR55" s="18">
        <v>4.0999999999999996</v>
      </c>
      <c r="SS55" s="18">
        <v>4.5999999999999996</v>
      </c>
      <c r="ST55" s="18">
        <v>4.5999999999999996</v>
      </c>
      <c r="SU55" s="18">
        <v>-0.5</v>
      </c>
      <c r="SV55" s="18">
        <v>2.7</v>
      </c>
      <c r="SW55" s="18">
        <v>3.4</v>
      </c>
      <c r="SX55" s="18">
        <v>3.4</v>
      </c>
      <c r="SY55" s="18">
        <v>-0.7</v>
      </c>
      <c r="SZ55" s="18">
        <v>3.3</v>
      </c>
      <c r="TA55" s="18">
        <v>4.5</v>
      </c>
      <c r="TB55" s="18">
        <v>4.5</v>
      </c>
      <c r="TC55" s="18">
        <v>-1.2</v>
      </c>
      <c r="TD55" s="18">
        <v>4.8</v>
      </c>
      <c r="TE55" s="18">
        <v>6.5</v>
      </c>
      <c r="TF55" s="18">
        <v>6.5</v>
      </c>
      <c r="TG55" s="18">
        <v>-1.7</v>
      </c>
      <c r="TH55" s="18">
        <v>9.9</v>
      </c>
      <c r="TI55" s="18">
        <v>10</v>
      </c>
      <c r="TJ55" s="18">
        <v>10</v>
      </c>
      <c r="TK55" s="18">
        <v>-0.1</v>
      </c>
      <c r="TL55" s="18">
        <v>27.9</v>
      </c>
      <c r="TM55" s="18">
        <v>17.600000000000001</v>
      </c>
      <c r="TN55" s="18">
        <v>15.44</v>
      </c>
      <c r="TO55" s="18">
        <v>12.46</v>
      </c>
      <c r="TP55" s="18">
        <v>13.3</v>
      </c>
      <c r="TQ55" s="18">
        <v>3.9255499999999999</v>
      </c>
      <c r="TR55" s="18">
        <v>13.055</v>
      </c>
      <c r="TS55" s="18">
        <v>0.245</v>
      </c>
      <c r="TT55" s="18">
        <v>0</v>
      </c>
      <c r="TU55" s="18"/>
      <c r="TV55" s="18"/>
      <c r="TW55" s="18">
        <v>0</v>
      </c>
      <c r="TX55" s="18">
        <v>14.6</v>
      </c>
      <c r="TY55" s="18">
        <v>6.7226999999999997</v>
      </c>
      <c r="TZ55" s="18">
        <v>16.507000000000001</v>
      </c>
      <c r="UA55" s="18">
        <v>-1.907</v>
      </c>
      <c r="UB55" s="18">
        <v>0</v>
      </c>
      <c r="UC55" s="18">
        <v>7.3483499999999999</v>
      </c>
      <c r="UD55" s="18">
        <v>34.106000000000002</v>
      </c>
      <c r="UE55" s="18">
        <v>-34.106000000000002</v>
      </c>
      <c r="UF55" s="18">
        <v>0</v>
      </c>
      <c r="UG55" s="18">
        <v>1.079</v>
      </c>
      <c r="UH55" s="18">
        <v>1.079</v>
      </c>
      <c r="UI55" s="18">
        <v>-1.079</v>
      </c>
      <c r="UJ55" s="18">
        <v>0</v>
      </c>
      <c r="UK55" s="18">
        <v>0.76100000000000001</v>
      </c>
      <c r="UL55" s="18">
        <v>0.76100000000000001</v>
      </c>
      <c r="UM55" s="18">
        <v>-0.76100000000000001</v>
      </c>
      <c r="UN55" s="18">
        <v>8.6</v>
      </c>
      <c r="UO55" s="18">
        <v>6.5</v>
      </c>
      <c r="UP55" s="18">
        <v>6.5</v>
      </c>
      <c r="UQ55" s="18">
        <v>2.1</v>
      </c>
      <c r="UR55" s="18">
        <v>2.2999999999999998</v>
      </c>
      <c r="US55" s="18">
        <v>2</v>
      </c>
      <c r="UT55" s="18">
        <v>2</v>
      </c>
      <c r="UU55" s="18">
        <v>0.3</v>
      </c>
      <c r="UV55" s="18">
        <v>5.0999999999999996</v>
      </c>
      <c r="UW55" s="18">
        <v>7.6</v>
      </c>
      <c r="UX55" s="18">
        <v>7.6</v>
      </c>
      <c r="UY55" s="18">
        <v>-2.5</v>
      </c>
      <c r="UZ55" s="18">
        <v>3.1</v>
      </c>
      <c r="VA55" s="18">
        <v>3</v>
      </c>
      <c r="VB55" s="18">
        <v>3</v>
      </c>
      <c r="VC55" s="18">
        <v>0.1</v>
      </c>
      <c r="VD55" s="18">
        <v>3.6</v>
      </c>
      <c r="VE55" s="18">
        <v>3.3</v>
      </c>
      <c r="VF55" s="18">
        <v>3.3</v>
      </c>
      <c r="VG55" s="18">
        <v>0.3</v>
      </c>
      <c r="VH55" s="18">
        <v>3.7</v>
      </c>
      <c r="VI55" s="18">
        <v>3.4</v>
      </c>
      <c r="VJ55" s="18">
        <v>3.4</v>
      </c>
      <c r="VK55" s="18">
        <v>0.3</v>
      </c>
      <c r="VL55" s="18">
        <v>0</v>
      </c>
      <c r="VM55" s="18">
        <v>3.7389999999999999</v>
      </c>
      <c r="VN55" s="18">
        <v>3.7389999999999999</v>
      </c>
      <c r="VO55" s="18">
        <v>-3.7389999999999999</v>
      </c>
      <c r="VP55" s="18">
        <v>0</v>
      </c>
      <c r="VQ55" s="18"/>
      <c r="VR55" s="18"/>
      <c r="VS55" s="18">
        <v>0</v>
      </c>
      <c r="VT55" s="18">
        <v>0</v>
      </c>
      <c r="VU55" s="18"/>
      <c r="VV55" s="18"/>
      <c r="VW55" s="18">
        <v>0</v>
      </c>
      <c r="VX55" s="18">
        <v>0</v>
      </c>
      <c r="VY55" s="18"/>
      <c r="VZ55" s="18"/>
      <c r="WA55" s="18">
        <v>0</v>
      </c>
      <c r="WB55" s="18">
        <v>0.6</v>
      </c>
      <c r="WC55" s="18">
        <v>0.6</v>
      </c>
      <c r="WD55" s="18">
        <v>0.6</v>
      </c>
      <c r="WE55" s="18">
        <v>0</v>
      </c>
      <c r="WF55" s="18">
        <v>0</v>
      </c>
      <c r="WG55" s="18">
        <v>7.8093399999999997</v>
      </c>
      <c r="WH55" s="18">
        <v>7</v>
      </c>
      <c r="WI55" s="18">
        <v>-7</v>
      </c>
      <c r="WJ55" s="18">
        <v>0</v>
      </c>
      <c r="WK55" s="18">
        <v>7.1141899999999998</v>
      </c>
      <c r="WL55" s="18">
        <v>7</v>
      </c>
      <c r="WM55" s="18">
        <v>-7</v>
      </c>
      <c r="WN55" s="18">
        <v>0</v>
      </c>
      <c r="WO55" s="18"/>
      <c r="WP55" s="18"/>
      <c r="WQ55" s="18">
        <v>0</v>
      </c>
      <c r="WR55" s="18">
        <v>0</v>
      </c>
      <c r="WS55" s="18"/>
      <c r="WT55" s="18"/>
      <c r="WU55" s="18">
        <v>0</v>
      </c>
      <c r="WV55" s="18">
        <v>7</v>
      </c>
      <c r="WW55" s="18">
        <v>7</v>
      </c>
      <c r="WX55" s="18">
        <v>7</v>
      </c>
      <c r="WY55" s="18">
        <v>0</v>
      </c>
      <c r="WZ55" s="18">
        <v>18.899999999999999</v>
      </c>
      <c r="XA55" s="18">
        <v>18.932040000000001</v>
      </c>
      <c r="XB55" s="18">
        <v>18.932040000000001</v>
      </c>
      <c r="XC55" s="18">
        <v>-3.2039999999999999E-2</v>
      </c>
      <c r="XD55" s="18">
        <v>9.3000000000000007</v>
      </c>
      <c r="XE55" s="18">
        <v>10.6</v>
      </c>
      <c r="XF55" s="18">
        <v>10.6</v>
      </c>
      <c r="XG55" s="18">
        <v>-1.3</v>
      </c>
      <c r="XH55" s="18"/>
      <c r="XI55" s="18"/>
      <c r="XJ55" s="18"/>
      <c r="XK55" s="18">
        <v>0</v>
      </c>
      <c r="XL55" s="18"/>
      <c r="XM55" s="18"/>
      <c r="XN55" s="18"/>
      <c r="XO55" s="18">
        <v>0</v>
      </c>
      <c r="XP55" s="18">
        <v>14</v>
      </c>
      <c r="XQ55" s="18">
        <v>14</v>
      </c>
      <c r="XR55" s="18">
        <v>14</v>
      </c>
      <c r="XS55" s="18">
        <v>0</v>
      </c>
      <c r="XT55" s="18">
        <v>16.3</v>
      </c>
      <c r="XU55" s="18">
        <v>17</v>
      </c>
      <c r="XV55" s="18">
        <v>17</v>
      </c>
      <c r="XW55" s="18">
        <v>-0.7</v>
      </c>
      <c r="XX55" s="18">
        <v>6.5</v>
      </c>
      <c r="XY55" s="18">
        <v>7.63</v>
      </c>
      <c r="XZ55" s="18">
        <v>7.63</v>
      </c>
      <c r="YA55" s="18">
        <v>-1.1299999999999999</v>
      </c>
      <c r="YB55" s="18">
        <v>6.48</v>
      </c>
      <c r="YC55" s="18">
        <v>8.5</v>
      </c>
      <c r="YD55" s="18">
        <v>8.5</v>
      </c>
      <c r="YE55" s="18">
        <v>-2.02</v>
      </c>
      <c r="YF55" s="18"/>
      <c r="YG55" s="18"/>
      <c r="YH55" s="18"/>
      <c r="YI55" s="18">
        <v>0</v>
      </c>
      <c r="YJ55" s="18"/>
      <c r="YK55" s="18"/>
      <c r="YL55" s="18"/>
      <c r="YM55" s="18">
        <v>0</v>
      </c>
    </row>
    <row r="56" spans="1:663" ht="24" customHeight="1" x14ac:dyDescent="0.3">
      <c r="A56" s="1"/>
      <c r="B56" s="19" t="s">
        <v>781</v>
      </c>
      <c r="C56" s="19" t="s">
        <v>71</v>
      </c>
      <c r="D56" s="20">
        <v>99.3</v>
      </c>
      <c r="E56" s="20">
        <v>101.60194</v>
      </c>
      <c r="F56" s="20">
        <v>88.637519999999995</v>
      </c>
      <c r="G56" s="20">
        <v>10.66248</v>
      </c>
      <c r="H56" s="20">
        <v>622.6</v>
      </c>
      <c r="I56" s="20">
        <v>643.65809000000002</v>
      </c>
      <c r="J56" s="20">
        <v>610.01381000000003</v>
      </c>
      <c r="K56" s="20">
        <v>12.58619</v>
      </c>
      <c r="L56" s="20">
        <v>215.5</v>
      </c>
      <c r="M56" s="20">
        <v>209.39341999999999</v>
      </c>
      <c r="N56" s="20">
        <v>198.44834</v>
      </c>
      <c r="O56" s="20">
        <v>17.051659999999998</v>
      </c>
      <c r="P56" s="20">
        <v>0</v>
      </c>
      <c r="Q56" s="20"/>
      <c r="R56" s="20"/>
      <c r="S56" s="20">
        <v>0</v>
      </c>
      <c r="T56" s="20">
        <v>0</v>
      </c>
      <c r="U56" s="20"/>
      <c r="V56" s="20"/>
      <c r="W56" s="20">
        <v>0</v>
      </c>
      <c r="X56" s="20">
        <v>30.1</v>
      </c>
      <c r="Y56" s="20"/>
      <c r="Z56" s="20">
        <v>10.309279999999999</v>
      </c>
      <c r="AA56" s="20">
        <v>19.79072</v>
      </c>
      <c r="AB56" s="20">
        <v>75.599999999999994</v>
      </c>
      <c r="AC56" s="20">
        <v>87.85</v>
      </c>
      <c r="AD56" s="20">
        <v>80.822000000000003</v>
      </c>
      <c r="AE56" s="20">
        <v>-5.2220000000000004</v>
      </c>
      <c r="AF56" s="20"/>
      <c r="AG56" s="20"/>
      <c r="AH56" s="20"/>
      <c r="AI56" s="20">
        <v>0</v>
      </c>
      <c r="AJ56" s="20"/>
      <c r="AK56" s="20"/>
      <c r="AL56" s="20"/>
      <c r="AM56" s="20">
        <v>0</v>
      </c>
      <c r="AN56" s="20">
        <v>187</v>
      </c>
      <c r="AO56" s="20">
        <v>196.22801999999999</v>
      </c>
      <c r="AP56" s="20">
        <v>196.22801999999999</v>
      </c>
      <c r="AQ56" s="20">
        <v>-9.2280200000000008</v>
      </c>
      <c r="AR56" s="20">
        <v>194.6</v>
      </c>
      <c r="AS56" s="20">
        <v>196.22801999999999</v>
      </c>
      <c r="AT56" s="20">
        <v>196.22801999999999</v>
      </c>
      <c r="AU56" s="20">
        <v>-1.62802</v>
      </c>
      <c r="AV56" s="20">
        <v>195.1</v>
      </c>
      <c r="AW56" s="20">
        <v>196.22801999999999</v>
      </c>
      <c r="AX56" s="20">
        <v>196.22801999999999</v>
      </c>
      <c r="AY56" s="20">
        <v>-1.12802</v>
      </c>
      <c r="AZ56" s="20">
        <v>274.3</v>
      </c>
      <c r="BA56" s="20">
        <v>295.22593999999998</v>
      </c>
      <c r="BB56" s="20">
        <v>295.22593999999998</v>
      </c>
      <c r="BC56" s="20">
        <v>-20.925940000000001</v>
      </c>
      <c r="BD56" s="20">
        <v>212.8</v>
      </c>
      <c r="BE56" s="20">
        <v>208.07390000000001</v>
      </c>
      <c r="BF56" s="20">
        <v>208.07390000000001</v>
      </c>
      <c r="BG56" s="20">
        <v>4.7260999999999997</v>
      </c>
      <c r="BH56" s="20">
        <v>107.7</v>
      </c>
      <c r="BI56" s="20">
        <v>104.34936999999999</v>
      </c>
      <c r="BJ56" s="20">
        <v>104.34936999999999</v>
      </c>
      <c r="BK56" s="20">
        <v>3.3506300000000002</v>
      </c>
      <c r="BL56" s="20">
        <v>376.9</v>
      </c>
      <c r="BM56" s="20">
        <v>381.30583000000001</v>
      </c>
      <c r="BN56" s="20">
        <v>381.30583000000001</v>
      </c>
      <c r="BO56" s="20">
        <v>-4.4058299999999999</v>
      </c>
      <c r="BP56" s="20">
        <v>3</v>
      </c>
      <c r="BQ56" s="20">
        <v>4.4318400000000002</v>
      </c>
      <c r="BR56" s="20">
        <v>4.4318400000000002</v>
      </c>
      <c r="BS56" s="20">
        <v>-1.43184</v>
      </c>
      <c r="BT56" s="20"/>
      <c r="BU56" s="20"/>
      <c r="BV56" s="20"/>
      <c r="BW56" s="20">
        <v>0</v>
      </c>
      <c r="BX56" s="20"/>
      <c r="BY56" s="20"/>
      <c r="BZ56" s="20"/>
      <c r="CA56" s="20">
        <v>0</v>
      </c>
      <c r="CB56" s="20"/>
      <c r="CC56" s="20"/>
      <c r="CD56" s="20"/>
      <c r="CE56" s="20">
        <v>0</v>
      </c>
      <c r="CF56" s="20"/>
      <c r="CG56" s="20"/>
      <c r="CH56" s="20"/>
      <c r="CI56" s="20">
        <v>0</v>
      </c>
      <c r="CJ56" s="20">
        <v>120.5</v>
      </c>
      <c r="CK56" s="20">
        <v>119.05165</v>
      </c>
      <c r="CL56" s="20">
        <v>119.05165</v>
      </c>
      <c r="CM56" s="20">
        <v>1.44835</v>
      </c>
      <c r="CN56" s="20">
        <v>7.7</v>
      </c>
      <c r="CO56" s="20">
        <v>5.1333399999999996</v>
      </c>
      <c r="CP56" s="20">
        <v>5.1333399999999996</v>
      </c>
      <c r="CQ56" s="20">
        <v>2.5666600000000002</v>
      </c>
      <c r="CR56" s="20">
        <v>5.4</v>
      </c>
      <c r="CS56" s="20">
        <v>2.8177599999999998</v>
      </c>
      <c r="CT56" s="20">
        <v>2.8177599999999998</v>
      </c>
      <c r="CU56" s="20">
        <v>2.5822400000000001</v>
      </c>
      <c r="CV56" s="20">
        <v>16.8</v>
      </c>
      <c r="CW56" s="20"/>
      <c r="CX56" s="20"/>
      <c r="CY56" s="20">
        <v>16.8</v>
      </c>
      <c r="CZ56" s="20">
        <v>7.1</v>
      </c>
      <c r="DA56" s="20">
        <v>6.8787000000000003</v>
      </c>
      <c r="DB56" s="20">
        <v>6.8787000000000003</v>
      </c>
      <c r="DC56" s="20">
        <v>0.2213</v>
      </c>
      <c r="DD56" s="20">
        <v>12.9</v>
      </c>
      <c r="DE56" s="20">
        <v>14.919420000000001</v>
      </c>
      <c r="DF56" s="20">
        <v>14.919420000000001</v>
      </c>
      <c r="DG56" s="20">
        <v>-2.0194200000000002</v>
      </c>
      <c r="DH56" s="20">
        <v>80.5</v>
      </c>
      <c r="DI56" s="20">
        <v>109.67238999999999</v>
      </c>
      <c r="DJ56" s="20">
        <v>77.777869999999993</v>
      </c>
      <c r="DK56" s="20">
        <v>2.7221299999999999</v>
      </c>
      <c r="DL56" s="20"/>
      <c r="DM56" s="20"/>
      <c r="DN56" s="20"/>
      <c r="DO56" s="20">
        <v>0</v>
      </c>
      <c r="DP56" s="20"/>
      <c r="DQ56" s="20"/>
      <c r="DR56" s="20"/>
      <c r="DS56" s="20">
        <v>0</v>
      </c>
      <c r="DT56" s="20"/>
      <c r="DU56" s="20"/>
      <c r="DV56" s="20"/>
      <c r="DW56" s="20">
        <v>0</v>
      </c>
      <c r="DX56" s="20">
        <v>0</v>
      </c>
      <c r="DY56" s="20"/>
      <c r="DZ56" s="20"/>
      <c r="EA56" s="20">
        <v>0</v>
      </c>
      <c r="EB56" s="20">
        <v>62.4</v>
      </c>
      <c r="EC56" s="20">
        <v>13.989879999999999</v>
      </c>
      <c r="ED56" s="20">
        <v>63.11891</v>
      </c>
      <c r="EE56" s="20">
        <v>-0.71891000000000005</v>
      </c>
      <c r="EF56" s="20">
        <v>21.4</v>
      </c>
      <c r="EG56" s="20">
        <v>130.83608000000001</v>
      </c>
      <c r="EH56" s="20">
        <v>93.556700000000006</v>
      </c>
      <c r="EI56" s="20">
        <v>-72.156700000000001</v>
      </c>
      <c r="EJ56" s="20"/>
      <c r="EK56" s="20"/>
      <c r="EL56" s="20"/>
      <c r="EM56" s="20">
        <v>0</v>
      </c>
      <c r="EN56" s="20">
        <v>0</v>
      </c>
      <c r="EO56" s="20"/>
      <c r="EP56" s="20"/>
      <c r="EQ56" s="20">
        <v>0</v>
      </c>
      <c r="ER56" s="20">
        <v>0</v>
      </c>
      <c r="ES56" s="20"/>
      <c r="ET56" s="20"/>
      <c r="EU56" s="20">
        <v>0</v>
      </c>
      <c r="EV56" s="20">
        <v>6.5</v>
      </c>
      <c r="EW56" s="20">
        <v>6.39</v>
      </c>
      <c r="EX56" s="20">
        <v>6.39</v>
      </c>
      <c r="EY56" s="20">
        <v>0.11</v>
      </c>
      <c r="EZ56" s="20">
        <v>0</v>
      </c>
      <c r="FA56" s="20"/>
      <c r="FB56" s="20"/>
      <c r="FC56" s="20">
        <v>0</v>
      </c>
      <c r="FD56" s="20">
        <v>28.5</v>
      </c>
      <c r="FE56" s="20">
        <v>27.02168</v>
      </c>
      <c r="FF56" s="20">
        <v>30.82526</v>
      </c>
      <c r="FG56" s="20">
        <v>-2.3252600000000001</v>
      </c>
      <c r="FH56" s="20">
        <v>48.5</v>
      </c>
      <c r="FI56" s="20">
        <v>48.543689999999998</v>
      </c>
      <c r="FJ56" s="20">
        <v>75</v>
      </c>
      <c r="FK56" s="20">
        <v>-26.5</v>
      </c>
      <c r="FL56" s="20">
        <v>17</v>
      </c>
      <c r="FM56" s="20">
        <v>16.004190000000001</v>
      </c>
      <c r="FN56" s="20">
        <v>20.749040000000001</v>
      </c>
      <c r="FO56" s="20">
        <v>-3.7490399999999999</v>
      </c>
      <c r="FP56" s="20">
        <v>18.5</v>
      </c>
      <c r="FQ56" s="20">
        <v>18.615860000000001</v>
      </c>
      <c r="FR56" s="20">
        <v>18.615860000000001</v>
      </c>
      <c r="FS56" s="20">
        <v>-0.11586</v>
      </c>
      <c r="FT56" s="20">
        <v>12.3</v>
      </c>
      <c r="FU56" s="20">
        <v>10.67961</v>
      </c>
      <c r="FV56" s="20">
        <v>10.67961</v>
      </c>
      <c r="FW56" s="20">
        <v>1.62039</v>
      </c>
      <c r="FX56" s="20">
        <v>61.2</v>
      </c>
      <c r="FY56" s="20">
        <v>65.054289999999995</v>
      </c>
      <c r="FZ56" s="20">
        <v>65.054289999999995</v>
      </c>
      <c r="GA56" s="20">
        <v>-3.8542900000000002</v>
      </c>
      <c r="GB56" s="20">
        <v>182.9</v>
      </c>
      <c r="GC56" s="20">
        <v>184.91498000000001</v>
      </c>
      <c r="GD56" s="20">
        <v>184.91498000000001</v>
      </c>
      <c r="GE56" s="20">
        <v>-2.01498</v>
      </c>
      <c r="GF56" s="20">
        <v>183.7</v>
      </c>
      <c r="GG56" s="20">
        <v>184.91498000000001</v>
      </c>
      <c r="GH56" s="20">
        <v>184.91498000000001</v>
      </c>
      <c r="GI56" s="20">
        <v>-1.2149799999999999</v>
      </c>
      <c r="GJ56" s="20">
        <v>184.4</v>
      </c>
      <c r="GK56" s="20">
        <v>185.47028</v>
      </c>
      <c r="GL56" s="20">
        <v>185.47028</v>
      </c>
      <c r="GM56" s="20">
        <v>-1.0702799999999999</v>
      </c>
      <c r="GN56" s="20">
        <v>56</v>
      </c>
      <c r="GO56" s="20">
        <v>83.437340000000006</v>
      </c>
      <c r="GP56" s="20">
        <v>86.840900000000005</v>
      </c>
      <c r="GQ56" s="20">
        <v>-30.840900000000001</v>
      </c>
      <c r="GR56" s="20">
        <v>6.1</v>
      </c>
      <c r="GS56" s="20">
        <v>6.1913999999999998</v>
      </c>
      <c r="GT56" s="20">
        <v>4.4600200000000001</v>
      </c>
      <c r="GU56" s="20">
        <v>1.63998</v>
      </c>
      <c r="GV56" s="20">
        <v>2.5</v>
      </c>
      <c r="GW56" s="20">
        <v>3.0515099999999999</v>
      </c>
      <c r="GX56" s="20">
        <v>4.6789800000000001</v>
      </c>
      <c r="GY56" s="20">
        <v>-2.1789800000000001</v>
      </c>
      <c r="GZ56" s="20">
        <v>23.1</v>
      </c>
      <c r="HA56" s="20">
        <v>24.794329999999999</v>
      </c>
      <c r="HB56" s="20">
        <v>4.12371</v>
      </c>
      <c r="HC56" s="20">
        <v>18.976289999999999</v>
      </c>
      <c r="HD56" s="20">
        <v>29</v>
      </c>
      <c r="HE56" s="20">
        <v>32.627180000000003</v>
      </c>
      <c r="HF56" s="20">
        <v>32.627180000000003</v>
      </c>
      <c r="HG56" s="20">
        <v>-3.6271800000000001</v>
      </c>
      <c r="HH56" s="20">
        <v>2.2000000000000002</v>
      </c>
      <c r="HI56" s="20">
        <v>1.97359</v>
      </c>
      <c r="HJ56" s="20">
        <v>1.97359</v>
      </c>
      <c r="HK56" s="20">
        <v>0.22641</v>
      </c>
      <c r="HL56" s="20">
        <v>0</v>
      </c>
      <c r="HM56" s="20">
        <v>17.171500000000002</v>
      </c>
      <c r="HN56" s="20">
        <v>17.171500000000002</v>
      </c>
      <c r="HO56" s="20">
        <v>-17.171500000000002</v>
      </c>
      <c r="HP56" s="20">
        <v>85.4</v>
      </c>
      <c r="HQ56" s="20">
        <v>87.273110000000003</v>
      </c>
      <c r="HR56" s="20">
        <v>50</v>
      </c>
      <c r="HS56" s="20">
        <v>35.4</v>
      </c>
      <c r="HT56" s="20"/>
      <c r="HU56" s="20"/>
      <c r="HV56" s="20"/>
      <c r="HW56" s="20">
        <v>0</v>
      </c>
      <c r="HX56" s="20"/>
      <c r="HY56" s="20"/>
      <c r="HZ56" s="20"/>
      <c r="IA56" s="20">
        <v>0</v>
      </c>
      <c r="IB56" s="20">
        <v>93.4</v>
      </c>
      <c r="IC56" s="20">
        <v>85.482579999999999</v>
      </c>
      <c r="ID56" s="20">
        <v>48.192</v>
      </c>
      <c r="IE56" s="20">
        <v>45.207999999999998</v>
      </c>
      <c r="IF56" s="20"/>
      <c r="IG56" s="20"/>
      <c r="IH56" s="20"/>
      <c r="II56" s="20">
        <v>0</v>
      </c>
      <c r="IJ56" s="20"/>
      <c r="IK56" s="20"/>
      <c r="IL56" s="20"/>
      <c r="IM56" s="20">
        <v>0</v>
      </c>
      <c r="IN56" s="20">
        <v>48.8</v>
      </c>
      <c r="IO56" s="20">
        <v>48.181449999999998</v>
      </c>
      <c r="IP56" s="20">
        <v>48.181449999999998</v>
      </c>
      <c r="IQ56" s="20">
        <v>0.61855000000000004</v>
      </c>
      <c r="IR56" s="20"/>
      <c r="IS56" s="20"/>
      <c r="IT56" s="20"/>
      <c r="IU56" s="20">
        <v>0</v>
      </c>
      <c r="IV56" s="20"/>
      <c r="IW56" s="20"/>
      <c r="IX56" s="20"/>
      <c r="IY56" s="20">
        <v>0</v>
      </c>
      <c r="IZ56" s="20"/>
      <c r="JA56" s="20"/>
      <c r="JB56" s="20"/>
      <c r="JC56" s="20">
        <v>0</v>
      </c>
      <c r="JD56" s="20">
        <v>38.4</v>
      </c>
      <c r="JE56" s="20">
        <v>64.999380000000002</v>
      </c>
      <c r="JF56" s="20">
        <v>73.301310000000001</v>
      </c>
      <c r="JG56" s="20">
        <v>-34.901310000000002</v>
      </c>
      <c r="JH56" s="20">
        <v>177.4</v>
      </c>
      <c r="JI56" s="20">
        <v>185.31671</v>
      </c>
      <c r="JJ56" s="20">
        <v>185.31671</v>
      </c>
      <c r="JK56" s="20">
        <v>-7.9167100000000001</v>
      </c>
      <c r="JL56" s="20">
        <v>175.1</v>
      </c>
      <c r="JM56" s="20">
        <v>185.31671</v>
      </c>
      <c r="JN56" s="20">
        <v>185.31671</v>
      </c>
      <c r="JO56" s="20">
        <v>-10.216710000000001</v>
      </c>
      <c r="JP56" s="20">
        <v>209.8</v>
      </c>
      <c r="JQ56" s="20">
        <v>185.31671</v>
      </c>
      <c r="JR56" s="20">
        <v>185.31671</v>
      </c>
      <c r="JS56" s="20">
        <v>24.48329</v>
      </c>
      <c r="JT56" s="20">
        <v>274.5</v>
      </c>
      <c r="JU56" s="20">
        <v>278.80982999999998</v>
      </c>
      <c r="JV56" s="20">
        <v>278.80982999999998</v>
      </c>
      <c r="JW56" s="20">
        <v>-4.3098299999999998</v>
      </c>
      <c r="JX56" s="20">
        <v>75.7</v>
      </c>
      <c r="JY56" s="20">
        <v>73.590999999999994</v>
      </c>
      <c r="JZ56" s="20">
        <v>73.590999999999994</v>
      </c>
      <c r="KA56" s="20">
        <v>2.109</v>
      </c>
      <c r="KB56" s="20">
        <v>37</v>
      </c>
      <c r="KC56" s="20">
        <v>36.905999999999999</v>
      </c>
      <c r="KD56" s="20">
        <v>36.905999999999999</v>
      </c>
      <c r="KE56" s="20">
        <v>9.4E-2</v>
      </c>
      <c r="KF56" s="20"/>
      <c r="KG56" s="20"/>
      <c r="KH56" s="20"/>
      <c r="KI56" s="20">
        <v>0</v>
      </c>
      <c r="KJ56" s="20"/>
      <c r="KK56" s="20"/>
      <c r="KL56" s="20"/>
      <c r="KM56" s="20">
        <v>0</v>
      </c>
      <c r="KN56" s="20"/>
      <c r="KO56" s="20"/>
      <c r="KP56" s="20"/>
      <c r="KQ56" s="20">
        <v>0</v>
      </c>
      <c r="KR56" s="20">
        <v>0</v>
      </c>
      <c r="KS56" s="20"/>
      <c r="KT56" s="20"/>
      <c r="KU56" s="20">
        <v>0</v>
      </c>
      <c r="KV56" s="20"/>
      <c r="KW56" s="20"/>
      <c r="KX56" s="20"/>
      <c r="KY56" s="20">
        <v>0</v>
      </c>
      <c r="KZ56" s="20">
        <v>0</v>
      </c>
      <c r="LA56" s="20"/>
      <c r="LB56" s="20"/>
      <c r="LC56" s="20">
        <v>0</v>
      </c>
      <c r="LD56" s="20">
        <v>0.7</v>
      </c>
      <c r="LE56" s="20">
        <v>0.63188999999999995</v>
      </c>
      <c r="LF56" s="20">
        <v>0.63188999999999995</v>
      </c>
      <c r="LG56" s="20">
        <v>6.8110000000000004E-2</v>
      </c>
      <c r="LH56" s="20">
        <v>127.7</v>
      </c>
      <c r="LI56" s="20">
        <v>155.59331</v>
      </c>
      <c r="LJ56" s="20">
        <v>154.63918000000001</v>
      </c>
      <c r="LK56" s="20">
        <v>-26.93918</v>
      </c>
      <c r="LL56" s="20">
        <v>90.2</v>
      </c>
      <c r="LM56" s="20">
        <v>91.694239999999994</v>
      </c>
      <c r="LN56" s="20">
        <v>92.444500000000005</v>
      </c>
      <c r="LO56" s="20">
        <v>-2.2444999999999999</v>
      </c>
      <c r="LP56" s="20">
        <v>62.6</v>
      </c>
      <c r="LQ56" s="20">
        <v>67.133979999999994</v>
      </c>
      <c r="LR56" s="20">
        <v>67.133979999999994</v>
      </c>
      <c r="LS56" s="20">
        <v>-4.5339799999999997</v>
      </c>
      <c r="LT56" s="20">
        <v>66.099999999999994</v>
      </c>
      <c r="LU56" s="20">
        <v>65.779730000000001</v>
      </c>
      <c r="LV56" s="20">
        <v>65.779730000000001</v>
      </c>
      <c r="LW56" s="20">
        <v>0.32027</v>
      </c>
      <c r="LX56" s="20">
        <v>26.6</v>
      </c>
      <c r="LY56" s="20">
        <v>29.951460000000001</v>
      </c>
      <c r="LZ56" s="20">
        <v>29.951460000000001</v>
      </c>
      <c r="MA56" s="20">
        <v>-3.3514599999999999</v>
      </c>
      <c r="MB56" s="20">
        <v>0</v>
      </c>
      <c r="MC56" s="20"/>
      <c r="MD56" s="20"/>
      <c r="ME56" s="20">
        <v>0</v>
      </c>
      <c r="MF56" s="20"/>
      <c r="MG56" s="20"/>
      <c r="MH56" s="20"/>
      <c r="MI56" s="20">
        <v>0</v>
      </c>
      <c r="MJ56" s="20"/>
      <c r="MK56" s="20"/>
      <c r="ML56" s="20"/>
      <c r="MM56" s="20">
        <v>0</v>
      </c>
      <c r="MN56" s="20">
        <v>147</v>
      </c>
      <c r="MO56" s="20">
        <v>159.10807</v>
      </c>
      <c r="MP56" s="20">
        <v>159.10807</v>
      </c>
      <c r="MQ56" s="20">
        <v>-12.10807</v>
      </c>
      <c r="MR56" s="20">
        <v>149.4</v>
      </c>
      <c r="MS56" s="20">
        <v>159.10807</v>
      </c>
      <c r="MT56" s="20">
        <v>159.10807</v>
      </c>
      <c r="MU56" s="20">
        <v>-9.7080699999999993</v>
      </c>
      <c r="MV56" s="20">
        <v>171.3</v>
      </c>
      <c r="MW56" s="20">
        <v>159.58587</v>
      </c>
      <c r="MX56" s="20">
        <v>159.58587</v>
      </c>
      <c r="MY56" s="20">
        <v>11.714130000000001</v>
      </c>
      <c r="MZ56" s="20">
        <v>192.6</v>
      </c>
      <c r="NA56" s="20"/>
      <c r="NB56" s="20"/>
      <c r="NC56" s="20">
        <v>192.6</v>
      </c>
      <c r="ND56" s="20"/>
      <c r="NE56" s="20"/>
      <c r="NF56" s="20"/>
      <c r="NG56" s="20">
        <v>0</v>
      </c>
      <c r="NH56" s="20"/>
      <c r="NI56" s="20"/>
      <c r="NJ56" s="20"/>
      <c r="NK56" s="20">
        <v>0</v>
      </c>
      <c r="NL56" s="20"/>
      <c r="NM56" s="20"/>
      <c r="NN56" s="20"/>
      <c r="NO56" s="20">
        <v>0</v>
      </c>
      <c r="NP56" s="20"/>
      <c r="NQ56" s="20"/>
      <c r="NR56" s="20"/>
      <c r="NS56" s="20">
        <v>0</v>
      </c>
      <c r="NT56" s="20">
        <v>217.9</v>
      </c>
      <c r="NU56" s="20">
        <v>192.23309</v>
      </c>
      <c r="NV56" s="20">
        <v>192.23309</v>
      </c>
      <c r="NW56" s="20">
        <v>25.666910000000001</v>
      </c>
      <c r="NX56" s="20">
        <v>104.2</v>
      </c>
      <c r="NY56" s="20">
        <v>96.405180000000001</v>
      </c>
      <c r="NZ56" s="20">
        <v>96.405180000000001</v>
      </c>
      <c r="OA56" s="20">
        <v>7.7948199999999996</v>
      </c>
      <c r="OB56" s="20">
        <v>0</v>
      </c>
      <c r="OC56" s="20"/>
      <c r="OD56" s="20"/>
      <c r="OE56" s="20">
        <v>0</v>
      </c>
      <c r="OF56" s="20">
        <v>0</v>
      </c>
      <c r="OG56" s="20">
        <v>6.0623100000000001</v>
      </c>
      <c r="OH56" s="20">
        <v>10.77</v>
      </c>
      <c r="OI56" s="20">
        <v>-10.77</v>
      </c>
      <c r="OJ56" s="20">
        <v>0</v>
      </c>
      <c r="OK56" s="20"/>
      <c r="OL56" s="20"/>
      <c r="OM56" s="20">
        <v>0</v>
      </c>
      <c r="ON56" s="20">
        <v>0</v>
      </c>
      <c r="OO56" s="20">
        <v>5.1790000000000003</v>
      </c>
      <c r="OP56" s="20">
        <v>5.1790000000000003</v>
      </c>
      <c r="OQ56" s="20">
        <v>-5.1790000000000003</v>
      </c>
      <c r="OR56" s="20">
        <v>0</v>
      </c>
      <c r="OS56" s="20"/>
      <c r="OT56" s="20"/>
      <c r="OU56" s="20">
        <v>0</v>
      </c>
      <c r="OV56" s="20">
        <v>6</v>
      </c>
      <c r="OW56" s="20">
        <v>5.8</v>
      </c>
      <c r="OX56" s="20">
        <v>5.8</v>
      </c>
      <c r="OY56" s="20">
        <v>0.2</v>
      </c>
      <c r="OZ56" s="20"/>
      <c r="PA56" s="20"/>
      <c r="PB56" s="20"/>
      <c r="PC56" s="20">
        <v>0</v>
      </c>
      <c r="PD56" s="20">
        <v>10</v>
      </c>
      <c r="PE56" s="20">
        <v>9</v>
      </c>
      <c r="PF56" s="20">
        <v>9</v>
      </c>
      <c r="PG56" s="20">
        <v>1</v>
      </c>
      <c r="PH56" s="20">
        <v>2.6</v>
      </c>
      <c r="PI56" s="20"/>
      <c r="PJ56" s="20">
        <v>1.3440700000000001</v>
      </c>
      <c r="PK56" s="20">
        <v>1.25593</v>
      </c>
      <c r="PL56" s="20">
        <v>0.2</v>
      </c>
      <c r="PM56" s="20"/>
      <c r="PN56" s="20"/>
      <c r="PO56" s="20">
        <v>0.2</v>
      </c>
      <c r="PP56" s="20">
        <v>1.8</v>
      </c>
      <c r="PQ56" s="20">
        <v>1.51</v>
      </c>
      <c r="PR56" s="20">
        <v>1.51</v>
      </c>
      <c r="PS56" s="20">
        <v>0.28999999999999998</v>
      </c>
      <c r="PT56" s="20">
        <v>1.7</v>
      </c>
      <c r="PU56" s="20">
        <v>1.6</v>
      </c>
      <c r="PV56" s="20">
        <v>1.6</v>
      </c>
      <c r="PW56" s="20">
        <v>0.1</v>
      </c>
      <c r="PX56" s="20">
        <v>20.100000000000001</v>
      </c>
      <c r="PY56" s="20">
        <v>19.417480000000001</v>
      </c>
      <c r="PZ56" s="20">
        <v>19.417480000000001</v>
      </c>
      <c r="QA56" s="20">
        <v>0.68252000000000002</v>
      </c>
      <c r="QB56" s="20">
        <v>4.7</v>
      </c>
      <c r="QC56" s="20">
        <v>6</v>
      </c>
      <c r="QD56" s="20">
        <v>6</v>
      </c>
      <c r="QE56" s="20">
        <v>-1.3</v>
      </c>
      <c r="QF56" s="20">
        <v>4</v>
      </c>
      <c r="QG56" s="20">
        <v>4</v>
      </c>
      <c r="QH56" s="20">
        <v>4</v>
      </c>
      <c r="QI56" s="20">
        <v>0</v>
      </c>
      <c r="QJ56" s="20">
        <v>3.4</v>
      </c>
      <c r="QK56" s="20">
        <v>3.4</v>
      </c>
      <c r="QL56" s="20">
        <v>3.4</v>
      </c>
      <c r="QM56" s="20">
        <v>0</v>
      </c>
      <c r="QN56" s="20">
        <v>15.9</v>
      </c>
      <c r="QO56" s="20">
        <v>16.504850000000001</v>
      </c>
      <c r="QP56" s="20">
        <v>16.504850000000001</v>
      </c>
      <c r="QQ56" s="20">
        <v>-0.60485</v>
      </c>
      <c r="QR56" s="20">
        <v>0</v>
      </c>
      <c r="QS56" s="20"/>
      <c r="QT56" s="20"/>
      <c r="QU56" s="20">
        <v>0</v>
      </c>
      <c r="QV56" s="20">
        <v>0</v>
      </c>
      <c r="QW56" s="20"/>
      <c r="QX56" s="20"/>
      <c r="QY56" s="20">
        <v>0</v>
      </c>
      <c r="QZ56" s="20">
        <v>0</v>
      </c>
      <c r="RA56" s="20">
        <v>1</v>
      </c>
      <c r="RB56" s="20">
        <v>3.105</v>
      </c>
      <c r="RC56" s="20">
        <v>-3.105</v>
      </c>
      <c r="RD56" s="20">
        <v>0</v>
      </c>
      <c r="RE56" s="20">
        <v>5.8</v>
      </c>
      <c r="RF56" s="20">
        <v>8.1479999999999997</v>
      </c>
      <c r="RG56" s="20">
        <v>-8.1479999999999997</v>
      </c>
      <c r="RH56" s="20">
        <v>4.4000000000000004</v>
      </c>
      <c r="RI56" s="20">
        <v>4.2</v>
      </c>
      <c r="RJ56" s="20">
        <v>4.2</v>
      </c>
      <c r="RK56" s="20">
        <v>0.2</v>
      </c>
      <c r="RL56" s="20">
        <v>1.2</v>
      </c>
      <c r="RM56" s="20">
        <v>1.2</v>
      </c>
      <c r="RN56" s="20">
        <v>1.2</v>
      </c>
      <c r="RO56" s="20">
        <v>0</v>
      </c>
      <c r="RP56" s="20">
        <v>2.4</v>
      </c>
      <c r="RQ56" s="20">
        <v>2.4</v>
      </c>
      <c r="RR56" s="20">
        <v>2.4</v>
      </c>
      <c r="RS56" s="20">
        <v>0</v>
      </c>
      <c r="RT56" s="20">
        <v>2.7</v>
      </c>
      <c r="RU56" s="20">
        <v>2.8</v>
      </c>
      <c r="RV56" s="20">
        <v>2.8</v>
      </c>
      <c r="RW56" s="20">
        <v>-0.1</v>
      </c>
      <c r="RX56" s="20">
        <v>0</v>
      </c>
      <c r="RY56" s="20"/>
      <c r="RZ56" s="20"/>
      <c r="SA56" s="20">
        <v>0</v>
      </c>
      <c r="SB56" s="20"/>
      <c r="SC56" s="20"/>
      <c r="SD56" s="20"/>
      <c r="SE56" s="20">
        <v>0</v>
      </c>
      <c r="SF56" s="20">
        <v>20.2</v>
      </c>
      <c r="SG56" s="20">
        <v>19.772790000000001</v>
      </c>
      <c r="SH56" s="20">
        <v>11.147180000000001</v>
      </c>
      <c r="SI56" s="20">
        <v>9.0528200000000005</v>
      </c>
      <c r="SJ56" s="20">
        <v>1.1000000000000001</v>
      </c>
      <c r="SK56" s="20">
        <v>1</v>
      </c>
      <c r="SL56" s="20">
        <v>1</v>
      </c>
      <c r="SM56" s="20">
        <v>0.1</v>
      </c>
      <c r="SN56" s="20"/>
      <c r="SO56" s="20"/>
      <c r="SP56" s="20">
        <v>0.4</v>
      </c>
      <c r="SQ56" s="20">
        <v>-0.4</v>
      </c>
      <c r="SR56" s="20">
        <v>4.0999999999999996</v>
      </c>
      <c r="SS56" s="20">
        <v>4.5999999999999996</v>
      </c>
      <c r="ST56" s="20">
        <v>4.5999999999999996</v>
      </c>
      <c r="SU56" s="20">
        <v>-0.5</v>
      </c>
      <c r="SV56" s="20">
        <v>2.7</v>
      </c>
      <c r="SW56" s="20">
        <v>3.4</v>
      </c>
      <c r="SX56" s="20">
        <v>3.4</v>
      </c>
      <c r="SY56" s="20">
        <v>-0.7</v>
      </c>
      <c r="SZ56" s="20">
        <v>3.5</v>
      </c>
      <c r="TA56" s="20">
        <v>4.5</v>
      </c>
      <c r="TB56" s="20">
        <v>4.5</v>
      </c>
      <c r="TC56" s="20">
        <v>-1</v>
      </c>
      <c r="TD56" s="20">
        <v>4.9000000000000004</v>
      </c>
      <c r="TE56" s="20">
        <v>6.5</v>
      </c>
      <c r="TF56" s="20">
        <v>6.5</v>
      </c>
      <c r="TG56" s="20">
        <v>-1.6</v>
      </c>
      <c r="TH56" s="20">
        <v>10</v>
      </c>
      <c r="TI56" s="20">
        <v>10</v>
      </c>
      <c r="TJ56" s="20">
        <v>10</v>
      </c>
      <c r="TK56" s="20">
        <v>0</v>
      </c>
      <c r="TL56" s="20">
        <v>28.2</v>
      </c>
      <c r="TM56" s="20">
        <v>17.600000000000001</v>
      </c>
      <c r="TN56" s="20">
        <v>16.396000000000001</v>
      </c>
      <c r="TO56" s="20">
        <v>11.804</v>
      </c>
      <c r="TP56" s="20">
        <v>17.399999999999999</v>
      </c>
      <c r="TQ56" s="20">
        <v>2.8264800000000001</v>
      </c>
      <c r="TR56" s="20">
        <v>11.807</v>
      </c>
      <c r="TS56" s="20">
        <v>5.593</v>
      </c>
      <c r="TT56" s="20">
        <v>0</v>
      </c>
      <c r="TU56" s="20"/>
      <c r="TV56" s="20"/>
      <c r="TW56" s="20">
        <v>0</v>
      </c>
      <c r="TX56" s="20">
        <v>14.5</v>
      </c>
      <c r="TY56" s="20">
        <v>4.70512</v>
      </c>
      <c r="TZ56" s="20">
        <v>15.734999999999999</v>
      </c>
      <c r="UA56" s="20">
        <v>-1.2350000000000001</v>
      </c>
      <c r="UB56" s="20">
        <v>0</v>
      </c>
      <c r="UC56" s="20">
        <v>5.1183699999999996</v>
      </c>
      <c r="UD56" s="20">
        <v>31.838999999999999</v>
      </c>
      <c r="UE56" s="20">
        <v>-31.838999999999999</v>
      </c>
      <c r="UF56" s="20">
        <v>0</v>
      </c>
      <c r="UG56" s="20">
        <v>0.9</v>
      </c>
      <c r="UH56" s="20">
        <v>0.9</v>
      </c>
      <c r="UI56" s="20">
        <v>-0.9</v>
      </c>
      <c r="UJ56" s="20">
        <v>0</v>
      </c>
      <c r="UK56" s="20">
        <v>0.746</v>
      </c>
      <c r="UL56" s="20">
        <v>0.746</v>
      </c>
      <c r="UM56" s="20">
        <v>-0.746</v>
      </c>
      <c r="UN56" s="20">
        <v>8.6</v>
      </c>
      <c r="UO56" s="20">
        <v>6.5</v>
      </c>
      <c r="UP56" s="20">
        <v>6.5</v>
      </c>
      <c r="UQ56" s="20">
        <v>2.1</v>
      </c>
      <c r="UR56" s="20">
        <v>2.2999999999999998</v>
      </c>
      <c r="US56" s="20">
        <v>2</v>
      </c>
      <c r="UT56" s="20">
        <v>2</v>
      </c>
      <c r="UU56" s="20">
        <v>0.3</v>
      </c>
      <c r="UV56" s="20">
        <v>5.0999999999999996</v>
      </c>
      <c r="UW56" s="20">
        <v>7.6</v>
      </c>
      <c r="UX56" s="20">
        <v>7.6</v>
      </c>
      <c r="UY56" s="20">
        <v>-2.5</v>
      </c>
      <c r="UZ56" s="20">
        <v>3.1</v>
      </c>
      <c r="VA56" s="20">
        <v>3</v>
      </c>
      <c r="VB56" s="20">
        <v>3</v>
      </c>
      <c r="VC56" s="20">
        <v>0.1</v>
      </c>
      <c r="VD56" s="20">
        <v>3.5</v>
      </c>
      <c r="VE56" s="20">
        <v>3.3</v>
      </c>
      <c r="VF56" s="20">
        <v>3.3</v>
      </c>
      <c r="VG56" s="20">
        <v>0.2</v>
      </c>
      <c r="VH56" s="20">
        <v>3.6</v>
      </c>
      <c r="VI56" s="20">
        <v>3.4</v>
      </c>
      <c r="VJ56" s="20">
        <v>3.4</v>
      </c>
      <c r="VK56" s="20">
        <v>0.2</v>
      </c>
      <c r="VL56" s="20">
        <v>0</v>
      </c>
      <c r="VM56" s="20">
        <v>3.6970000000000001</v>
      </c>
      <c r="VN56" s="20">
        <v>3.6970000000000001</v>
      </c>
      <c r="VO56" s="20">
        <v>-3.6970000000000001</v>
      </c>
      <c r="VP56" s="20">
        <v>0</v>
      </c>
      <c r="VQ56" s="20"/>
      <c r="VR56" s="20"/>
      <c r="VS56" s="20">
        <v>0</v>
      </c>
      <c r="VT56" s="20">
        <v>0</v>
      </c>
      <c r="VU56" s="20"/>
      <c r="VV56" s="20"/>
      <c r="VW56" s="20">
        <v>0</v>
      </c>
      <c r="VX56" s="20">
        <v>0</v>
      </c>
      <c r="VY56" s="20"/>
      <c r="VZ56" s="20"/>
      <c r="WA56" s="20">
        <v>0</v>
      </c>
      <c r="WB56" s="20">
        <v>0.6</v>
      </c>
      <c r="WC56" s="20">
        <v>0.6</v>
      </c>
      <c r="WD56" s="20">
        <v>0.6</v>
      </c>
      <c r="WE56" s="20">
        <v>0</v>
      </c>
      <c r="WF56" s="20">
        <v>0</v>
      </c>
      <c r="WG56" s="20">
        <v>3.0115799999999999</v>
      </c>
      <c r="WH56" s="20">
        <v>6</v>
      </c>
      <c r="WI56" s="20">
        <v>-6</v>
      </c>
      <c r="WJ56" s="20">
        <v>0</v>
      </c>
      <c r="WK56" s="20">
        <v>4.3542100000000001</v>
      </c>
      <c r="WL56" s="20">
        <v>6</v>
      </c>
      <c r="WM56" s="20">
        <v>-6</v>
      </c>
      <c r="WN56" s="20">
        <v>0</v>
      </c>
      <c r="WO56" s="20"/>
      <c r="WP56" s="20"/>
      <c r="WQ56" s="20">
        <v>0</v>
      </c>
      <c r="WR56" s="20">
        <v>0</v>
      </c>
      <c r="WS56" s="20"/>
      <c r="WT56" s="20"/>
      <c r="WU56" s="20">
        <v>0</v>
      </c>
      <c r="WV56" s="20">
        <v>7</v>
      </c>
      <c r="WW56" s="20">
        <v>7</v>
      </c>
      <c r="WX56" s="20">
        <v>7</v>
      </c>
      <c r="WY56" s="20">
        <v>0</v>
      </c>
      <c r="WZ56" s="20">
        <v>18.899999999999999</v>
      </c>
      <c r="XA56" s="20">
        <v>18.932040000000001</v>
      </c>
      <c r="XB56" s="20">
        <v>18.932040000000001</v>
      </c>
      <c r="XC56" s="20">
        <v>-3.2039999999999999E-2</v>
      </c>
      <c r="XD56" s="20">
        <v>9.4</v>
      </c>
      <c r="XE56" s="20">
        <v>10.6</v>
      </c>
      <c r="XF56" s="20">
        <v>10.6</v>
      </c>
      <c r="XG56" s="20">
        <v>-1.2</v>
      </c>
      <c r="XH56" s="20"/>
      <c r="XI56" s="20"/>
      <c r="XJ56" s="20"/>
      <c r="XK56" s="20">
        <v>0</v>
      </c>
      <c r="XL56" s="20"/>
      <c r="XM56" s="20"/>
      <c r="XN56" s="20"/>
      <c r="XO56" s="20">
        <v>0</v>
      </c>
      <c r="XP56" s="20">
        <v>14.5</v>
      </c>
      <c r="XQ56" s="20">
        <v>14</v>
      </c>
      <c r="XR56" s="20">
        <v>14</v>
      </c>
      <c r="XS56" s="20">
        <v>0.5</v>
      </c>
      <c r="XT56" s="20">
        <v>16.3</v>
      </c>
      <c r="XU56" s="20">
        <v>17</v>
      </c>
      <c r="XV56" s="20">
        <v>17</v>
      </c>
      <c r="XW56" s="20">
        <v>-0.7</v>
      </c>
      <c r="XX56" s="20">
        <v>8.5</v>
      </c>
      <c r="XY56" s="20">
        <v>7.63</v>
      </c>
      <c r="XZ56" s="20">
        <v>7.63</v>
      </c>
      <c r="YA56" s="20">
        <v>0.87</v>
      </c>
      <c r="YB56" s="20">
        <v>6.48</v>
      </c>
      <c r="YC56" s="20">
        <v>8.5</v>
      </c>
      <c r="YD56" s="20">
        <v>8.5</v>
      </c>
      <c r="YE56" s="20">
        <v>-2.02</v>
      </c>
      <c r="YF56" s="20"/>
      <c r="YG56" s="20"/>
      <c r="YH56" s="20"/>
      <c r="YI56" s="20">
        <v>0</v>
      </c>
      <c r="YJ56" s="20"/>
      <c r="YK56" s="20"/>
      <c r="YL56" s="20"/>
      <c r="YM56" s="20">
        <v>0</v>
      </c>
    </row>
    <row r="57" spans="1:663" ht="25.05" customHeight="1" x14ac:dyDescent="0.3">
      <c r="A57" s="1"/>
      <c r="B57" s="202" t="s">
        <v>2750</v>
      </c>
      <c r="C57" s="203"/>
      <c r="D57" s="21">
        <v>2067.4499999999998</v>
      </c>
      <c r="E57" s="21">
        <v>2112.769515</v>
      </c>
      <c r="F57" s="21">
        <v>1732.4999800000001</v>
      </c>
      <c r="G57" s="21"/>
      <c r="H57" s="21">
        <v>14714.4</v>
      </c>
      <c r="I57" s="21">
        <v>14501.810135</v>
      </c>
      <c r="J57" s="21">
        <v>14640.331410000001</v>
      </c>
      <c r="K57" s="21"/>
      <c r="L57" s="21">
        <v>4978.95</v>
      </c>
      <c r="M57" s="21">
        <v>4717.6966300000004</v>
      </c>
      <c r="N57" s="21">
        <v>4762.7600700000003</v>
      </c>
      <c r="O57" s="21"/>
      <c r="P57" s="21">
        <v>53.25</v>
      </c>
      <c r="Q57" s="21">
        <v>34.418590000000002</v>
      </c>
      <c r="R57" s="21">
        <v>0</v>
      </c>
      <c r="S57" s="21"/>
      <c r="T57" s="21">
        <v>52.4</v>
      </c>
      <c r="U57" s="21">
        <v>35.950449999999996</v>
      </c>
      <c r="V57" s="21">
        <v>0</v>
      </c>
      <c r="W57" s="21"/>
      <c r="X57" s="21">
        <v>722.75</v>
      </c>
      <c r="Y57" s="21">
        <v>525.98992999999996</v>
      </c>
      <c r="Z57" s="21">
        <v>326.33827500000001</v>
      </c>
      <c r="AA57" s="21"/>
      <c r="AB57" s="21">
        <v>1868</v>
      </c>
      <c r="AC57" s="21">
        <v>1967.84</v>
      </c>
      <c r="AD57" s="21">
        <v>1939.7280000000001</v>
      </c>
      <c r="AE57" s="21"/>
      <c r="AF57" s="21">
        <v>0</v>
      </c>
      <c r="AG57" s="21">
        <v>0</v>
      </c>
      <c r="AH57" s="21">
        <v>0</v>
      </c>
      <c r="AI57" s="21"/>
      <c r="AJ57" s="21">
        <v>0</v>
      </c>
      <c r="AK57" s="21">
        <v>0</v>
      </c>
      <c r="AL57" s="21">
        <v>0</v>
      </c>
      <c r="AM57" s="21"/>
      <c r="AN57" s="21">
        <v>4414.8500000000004</v>
      </c>
      <c r="AO57" s="21">
        <v>4696.0857400000004</v>
      </c>
      <c r="AP57" s="21">
        <v>4709.4724800000004</v>
      </c>
      <c r="AQ57" s="21"/>
      <c r="AR57" s="21">
        <v>4721.8</v>
      </c>
      <c r="AS57" s="21">
        <v>4696.0857400000004</v>
      </c>
      <c r="AT57" s="21">
        <v>4709.4724800000004</v>
      </c>
      <c r="AU57" s="21"/>
      <c r="AV57" s="21">
        <v>4729.8500000000004</v>
      </c>
      <c r="AW57" s="21">
        <v>4696.0857400000004</v>
      </c>
      <c r="AX57" s="21">
        <v>4709.4724800000004</v>
      </c>
      <c r="AY57" s="21"/>
      <c r="AZ57" s="21">
        <v>6750.9</v>
      </c>
      <c r="BA57" s="21">
        <v>7065.2821549999999</v>
      </c>
      <c r="BB57" s="21">
        <v>7085.42256</v>
      </c>
      <c r="BC57" s="21"/>
      <c r="BD57" s="21">
        <v>5122.3500000000004</v>
      </c>
      <c r="BE57" s="21">
        <v>4993.7736000000004</v>
      </c>
      <c r="BF57" s="21">
        <v>4993.7736000000004</v>
      </c>
      <c r="BG57" s="21"/>
      <c r="BH57" s="21">
        <v>2618.5500000000002</v>
      </c>
      <c r="BI57" s="21">
        <v>2504.3848800000001</v>
      </c>
      <c r="BJ57" s="21">
        <v>2504.3848800000001</v>
      </c>
      <c r="BK57" s="21"/>
      <c r="BL57" s="21">
        <v>6281.35</v>
      </c>
      <c r="BM57" s="21">
        <v>5697.8447100000003</v>
      </c>
      <c r="BN57" s="21">
        <v>4811.78629</v>
      </c>
      <c r="BO57" s="21"/>
      <c r="BP57" s="21">
        <v>72.150000000000006</v>
      </c>
      <c r="BQ57" s="21">
        <v>106.36416</v>
      </c>
      <c r="BR57" s="21">
        <v>106.36416</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2928.4</v>
      </c>
      <c r="CK57" s="21">
        <v>2857.2395999999999</v>
      </c>
      <c r="CL57" s="21">
        <v>2857.2395999999999</v>
      </c>
      <c r="CM57" s="21"/>
      <c r="CN57" s="21">
        <v>180.9</v>
      </c>
      <c r="CO57" s="21">
        <v>123.20016</v>
      </c>
      <c r="CP57" s="21">
        <v>123.20016</v>
      </c>
      <c r="CQ57" s="21"/>
      <c r="CR57" s="21">
        <v>125.65</v>
      </c>
      <c r="CS57" s="21">
        <v>67.626239999999996</v>
      </c>
      <c r="CT57" s="21">
        <v>67.626239999999996</v>
      </c>
      <c r="CU57" s="21"/>
      <c r="CV57" s="21">
        <v>331.95</v>
      </c>
      <c r="CW57" s="21">
        <v>319.04343999999998</v>
      </c>
      <c r="CX57" s="21">
        <v>394.60636</v>
      </c>
      <c r="CY57" s="21"/>
      <c r="CZ57" s="21">
        <v>168.85</v>
      </c>
      <c r="DA57" s="21">
        <v>165.08879999999999</v>
      </c>
      <c r="DB57" s="21">
        <v>165.08879999999999</v>
      </c>
      <c r="DC57" s="21"/>
      <c r="DD57" s="21">
        <v>299.35000000000002</v>
      </c>
      <c r="DE57" s="21">
        <v>345.766705</v>
      </c>
      <c r="DF57" s="21">
        <v>358.06608</v>
      </c>
      <c r="DG57" s="21"/>
      <c r="DH57" s="21">
        <v>1853.4</v>
      </c>
      <c r="DI57" s="21">
        <v>1821.328205</v>
      </c>
      <c r="DJ57" s="21">
        <v>1866.668805</v>
      </c>
      <c r="DK57" s="21"/>
      <c r="DL57" s="21">
        <v>0</v>
      </c>
      <c r="DM57" s="21">
        <v>0</v>
      </c>
      <c r="DN57" s="21">
        <v>0</v>
      </c>
      <c r="DO57" s="21"/>
      <c r="DP57" s="21">
        <v>0</v>
      </c>
      <c r="DQ57" s="21">
        <v>0</v>
      </c>
      <c r="DR57" s="21">
        <v>0</v>
      </c>
      <c r="DS57" s="21"/>
      <c r="DT57" s="21">
        <v>0</v>
      </c>
      <c r="DU57" s="21">
        <v>0</v>
      </c>
      <c r="DV57" s="21">
        <v>0</v>
      </c>
      <c r="DW57" s="21"/>
      <c r="DX57" s="21">
        <v>4</v>
      </c>
      <c r="DY57" s="21">
        <v>0</v>
      </c>
      <c r="DZ57" s="21">
        <v>0</v>
      </c>
      <c r="EA57" s="21"/>
      <c r="EB57" s="21">
        <v>1737.4</v>
      </c>
      <c r="EC57" s="21">
        <v>1586.7167999999999</v>
      </c>
      <c r="ED57" s="21">
        <v>1515.1550500000001</v>
      </c>
      <c r="EE57" s="21"/>
      <c r="EF57" s="21">
        <v>2156.6</v>
      </c>
      <c r="EG57" s="21">
        <v>2177.7339649999999</v>
      </c>
      <c r="EH57" s="21">
        <v>2008.533565</v>
      </c>
      <c r="EI57" s="21"/>
      <c r="EJ57" s="21">
        <v>0</v>
      </c>
      <c r="EK57" s="21">
        <v>0</v>
      </c>
      <c r="EL57" s="21">
        <v>0</v>
      </c>
      <c r="EM57" s="21"/>
      <c r="EN57" s="21">
        <v>202.65</v>
      </c>
      <c r="EO57" s="21">
        <v>171</v>
      </c>
      <c r="EP57" s="21">
        <v>0</v>
      </c>
      <c r="EQ57" s="21"/>
      <c r="ER57" s="21">
        <v>16.149999999999999</v>
      </c>
      <c r="ES57" s="21">
        <v>0</v>
      </c>
      <c r="ET57" s="21">
        <v>0</v>
      </c>
      <c r="EU57" s="21"/>
      <c r="EV57" s="21">
        <v>108.35</v>
      </c>
      <c r="EW57" s="21">
        <v>95.85</v>
      </c>
      <c r="EX57" s="21">
        <v>95.85</v>
      </c>
      <c r="EY57" s="21"/>
      <c r="EZ57" s="21">
        <v>242.45</v>
      </c>
      <c r="FA57" s="21">
        <v>92.461280000000002</v>
      </c>
      <c r="FB57" s="21">
        <v>0</v>
      </c>
      <c r="FC57" s="21"/>
      <c r="FD57" s="21">
        <v>690.95</v>
      </c>
      <c r="FE57" s="21">
        <v>648.52031999999997</v>
      </c>
      <c r="FF57" s="21">
        <v>739.80624</v>
      </c>
      <c r="FG57" s="21"/>
      <c r="FH57" s="21">
        <v>1166.55</v>
      </c>
      <c r="FI57" s="21">
        <v>1219.61571</v>
      </c>
      <c r="FJ57" s="21">
        <v>1365.6464599999999</v>
      </c>
      <c r="FK57" s="21"/>
      <c r="FL57" s="21">
        <v>428.6</v>
      </c>
      <c r="FM57" s="21">
        <v>384.10055999999997</v>
      </c>
      <c r="FN57" s="21">
        <v>497.97696000000002</v>
      </c>
      <c r="FO57" s="21"/>
      <c r="FP57" s="21">
        <v>444.3</v>
      </c>
      <c r="FQ57" s="21">
        <v>446.78064000000001</v>
      </c>
      <c r="FR57" s="21">
        <v>446.78064000000001</v>
      </c>
      <c r="FS57" s="21"/>
      <c r="FT57" s="21">
        <v>294.45</v>
      </c>
      <c r="FU57" s="21">
        <v>256.31063999999998</v>
      </c>
      <c r="FV57" s="21">
        <v>256.31063999999998</v>
      </c>
      <c r="FW57" s="21"/>
      <c r="FX57" s="21">
        <v>1525.45</v>
      </c>
      <c r="FY57" s="21">
        <v>1561.30296</v>
      </c>
      <c r="FZ57" s="21">
        <v>1561.30296</v>
      </c>
      <c r="GA57" s="21"/>
      <c r="GB57" s="21">
        <v>4372.6000000000004</v>
      </c>
      <c r="GC57" s="21">
        <v>4437.9595200000003</v>
      </c>
      <c r="GD57" s="21">
        <v>4437.9595200000003</v>
      </c>
      <c r="GE57" s="21"/>
      <c r="GF57" s="21">
        <v>4384.55</v>
      </c>
      <c r="GG57" s="21">
        <v>4437.9595200000003</v>
      </c>
      <c r="GH57" s="21">
        <v>4437.9595200000003</v>
      </c>
      <c r="GI57" s="21"/>
      <c r="GJ57" s="21">
        <v>4413.3999999999996</v>
      </c>
      <c r="GK57" s="21">
        <v>4451.2867200000001</v>
      </c>
      <c r="GL57" s="21">
        <v>4451.2867200000001</v>
      </c>
      <c r="GM57" s="21"/>
      <c r="GN57" s="21">
        <v>1947.05</v>
      </c>
      <c r="GO57" s="21">
        <v>2002.4961599999999</v>
      </c>
      <c r="GP57" s="21">
        <v>1887.09221</v>
      </c>
      <c r="GQ57" s="21"/>
      <c r="GR57" s="21">
        <v>148</v>
      </c>
      <c r="GS57" s="21">
        <v>148.59360000000001</v>
      </c>
      <c r="GT57" s="21">
        <v>107.04048</v>
      </c>
      <c r="GU57" s="21"/>
      <c r="GV57" s="21">
        <v>56.35</v>
      </c>
      <c r="GW57" s="21">
        <v>73.236239999999995</v>
      </c>
      <c r="GX57" s="21">
        <v>112.29552</v>
      </c>
      <c r="GY57" s="21"/>
      <c r="GZ57" s="21">
        <v>638.54999999999995</v>
      </c>
      <c r="HA57" s="21">
        <v>679.64085</v>
      </c>
      <c r="HB57" s="21">
        <v>660.02878999999996</v>
      </c>
      <c r="HC57" s="21"/>
      <c r="HD57" s="21">
        <v>713.85</v>
      </c>
      <c r="HE57" s="21">
        <v>768.48922000000005</v>
      </c>
      <c r="HF57" s="21">
        <v>783.05232000000001</v>
      </c>
      <c r="HG57" s="21"/>
      <c r="HH57" s="21">
        <v>52.8</v>
      </c>
      <c r="HI57" s="21">
        <v>47.366160000000001</v>
      </c>
      <c r="HJ57" s="21">
        <v>47.366160000000001</v>
      </c>
      <c r="HK57" s="21"/>
      <c r="HL57" s="21">
        <v>244.25</v>
      </c>
      <c r="HM57" s="21">
        <v>227.26971</v>
      </c>
      <c r="HN57" s="21">
        <v>227.26971</v>
      </c>
      <c r="HO57" s="21"/>
      <c r="HP57" s="21">
        <v>1404.6</v>
      </c>
      <c r="HQ57" s="21">
        <v>1421.370165</v>
      </c>
      <c r="HR57" s="21">
        <v>1255.2239999999999</v>
      </c>
      <c r="HS57" s="21"/>
      <c r="HT57" s="21">
        <v>0</v>
      </c>
      <c r="HU57" s="21">
        <v>0</v>
      </c>
      <c r="HV57" s="21">
        <v>0</v>
      </c>
      <c r="HW57" s="21"/>
      <c r="HX57" s="21">
        <v>0</v>
      </c>
      <c r="HY57" s="21">
        <v>0</v>
      </c>
      <c r="HZ57" s="21">
        <v>0</v>
      </c>
      <c r="IA57" s="21"/>
      <c r="IB57" s="21">
        <v>1298.95</v>
      </c>
      <c r="IC57" s="21">
        <v>1360.1973800000001</v>
      </c>
      <c r="ID57" s="21">
        <v>1156.6080099999999</v>
      </c>
      <c r="IE57" s="21"/>
      <c r="IF57" s="21">
        <v>0</v>
      </c>
      <c r="IG57" s="21">
        <v>0</v>
      </c>
      <c r="IH57" s="21">
        <v>0</v>
      </c>
      <c r="II57" s="21"/>
      <c r="IJ57" s="21">
        <v>0</v>
      </c>
      <c r="IK57" s="21">
        <v>0</v>
      </c>
      <c r="IL57" s="21">
        <v>0</v>
      </c>
      <c r="IM57" s="21"/>
      <c r="IN57" s="21">
        <v>1141.05</v>
      </c>
      <c r="IO57" s="21">
        <v>1156.3548000000001</v>
      </c>
      <c r="IP57" s="21">
        <v>1156.3548000000001</v>
      </c>
      <c r="IQ57" s="21"/>
      <c r="IR57" s="21">
        <v>0</v>
      </c>
      <c r="IS57" s="21">
        <v>0</v>
      </c>
      <c r="IT57" s="21">
        <v>0</v>
      </c>
      <c r="IU57" s="21"/>
      <c r="IV57" s="21">
        <v>0</v>
      </c>
      <c r="IW57" s="21">
        <v>0</v>
      </c>
      <c r="IX57" s="21">
        <v>0</v>
      </c>
      <c r="IY57" s="21"/>
      <c r="IZ57" s="21">
        <v>0</v>
      </c>
      <c r="JA57" s="21">
        <v>0</v>
      </c>
      <c r="JB57" s="21">
        <v>0</v>
      </c>
      <c r="JC57" s="21"/>
      <c r="JD57" s="21">
        <v>1576.15</v>
      </c>
      <c r="JE57" s="21">
        <v>1559.9851200000001</v>
      </c>
      <c r="JF57" s="21">
        <v>1519.4260449999999</v>
      </c>
      <c r="JG57" s="21"/>
      <c r="JH57" s="21">
        <v>4245.25</v>
      </c>
      <c r="JI57" s="21">
        <v>4446.037585</v>
      </c>
      <c r="JJ57" s="21">
        <v>4446.037585</v>
      </c>
      <c r="JK57" s="21"/>
      <c r="JL57" s="21">
        <v>4186.6000000000004</v>
      </c>
      <c r="JM57" s="21">
        <v>4446.037585</v>
      </c>
      <c r="JN57" s="21">
        <v>4446.037585</v>
      </c>
      <c r="JO57" s="21"/>
      <c r="JP57" s="21">
        <v>5003.7</v>
      </c>
      <c r="JQ57" s="21">
        <v>4446.037585</v>
      </c>
      <c r="JR57" s="21">
        <v>4446.037585</v>
      </c>
      <c r="JS57" s="21"/>
      <c r="JT57" s="21">
        <v>6576.85</v>
      </c>
      <c r="JU57" s="21">
        <v>6689.0836099999997</v>
      </c>
      <c r="JV57" s="21">
        <v>6689.0836099999997</v>
      </c>
      <c r="JW57" s="21"/>
      <c r="JX57" s="21">
        <v>1818.7</v>
      </c>
      <c r="JY57" s="21">
        <v>1766.184</v>
      </c>
      <c r="JZ57" s="21">
        <v>1766.184</v>
      </c>
      <c r="KA57" s="21"/>
      <c r="KB57" s="21">
        <v>885.1</v>
      </c>
      <c r="KC57" s="21">
        <v>885.74400000000003</v>
      </c>
      <c r="KD57" s="21">
        <v>885.74400000000003</v>
      </c>
      <c r="KE57" s="21"/>
      <c r="KF57" s="21">
        <v>0</v>
      </c>
      <c r="KG57" s="21">
        <v>0</v>
      </c>
      <c r="KH57" s="21">
        <v>0</v>
      </c>
      <c r="KI57" s="21"/>
      <c r="KJ57" s="21">
        <v>0</v>
      </c>
      <c r="KK57" s="21">
        <v>0</v>
      </c>
      <c r="KL57" s="21">
        <v>0</v>
      </c>
      <c r="KM57" s="21"/>
      <c r="KN57" s="21">
        <v>0</v>
      </c>
      <c r="KO57" s="21">
        <v>0</v>
      </c>
      <c r="KP57" s="21">
        <v>0</v>
      </c>
      <c r="KQ57" s="21"/>
      <c r="KR57" s="21">
        <v>125.1</v>
      </c>
      <c r="KS57" s="21">
        <v>100</v>
      </c>
      <c r="KT57" s="21">
        <v>0</v>
      </c>
      <c r="KU57" s="21"/>
      <c r="KV57" s="21">
        <v>0</v>
      </c>
      <c r="KW57" s="21">
        <v>0</v>
      </c>
      <c r="KX57" s="21">
        <v>0</v>
      </c>
      <c r="KY57" s="21"/>
      <c r="KZ57" s="21">
        <v>1.65</v>
      </c>
      <c r="LA57" s="21">
        <v>0</v>
      </c>
      <c r="LB57" s="21">
        <v>1.8</v>
      </c>
      <c r="LC57" s="21"/>
      <c r="LD57" s="21">
        <v>18.55</v>
      </c>
      <c r="LE57" s="21">
        <v>15.16536</v>
      </c>
      <c r="LF57" s="21">
        <v>15.16536</v>
      </c>
      <c r="LG57" s="21"/>
      <c r="LH57" s="21">
        <v>2484.35</v>
      </c>
      <c r="LI57" s="21">
        <v>2844.4813749999998</v>
      </c>
      <c r="LJ57" s="21">
        <v>2729.8941150000001</v>
      </c>
      <c r="LK57" s="21"/>
      <c r="LL57" s="21">
        <v>2216.6</v>
      </c>
      <c r="LM57" s="21">
        <v>2148.2786649999998</v>
      </c>
      <c r="LN57" s="21">
        <v>2200.6617249999999</v>
      </c>
      <c r="LO57" s="21"/>
      <c r="LP57" s="21">
        <v>1525.9</v>
      </c>
      <c r="LQ57" s="21">
        <v>1611.21552</v>
      </c>
      <c r="LR57" s="21">
        <v>1545.4098349999999</v>
      </c>
      <c r="LS57" s="21"/>
      <c r="LT57" s="21">
        <v>1582.45</v>
      </c>
      <c r="LU57" s="21">
        <v>1602.3679999999999</v>
      </c>
      <c r="LV57" s="21">
        <v>1515.2607499999999</v>
      </c>
      <c r="LW57" s="21"/>
      <c r="LX57" s="21">
        <v>691.25</v>
      </c>
      <c r="LY57" s="21">
        <v>714.38899000000004</v>
      </c>
      <c r="LZ57" s="21">
        <v>673.60212999999999</v>
      </c>
      <c r="MA57" s="21"/>
      <c r="MB57" s="21">
        <v>1320.8</v>
      </c>
      <c r="MC57" s="21">
        <v>658.81046500000002</v>
      </c>
      <c r="MD57" s="21">
        <v>0</v>
      </c>
      <c r="ME57" s="21"/>
      <c r="MF57" s="21">
        <v>0</v>
      </c>
      <c r="MG57" s="21">
        <v>0</v>
      </c>
      <c r="MH57" s="21">
        <v>0</v>
      </c>
      <c r="MI57" s="21"/>
      <c r="MJ57" s="21">
        <v>0</v>
      </c>
      <c r="MK57" s="21">
        <v>0</v>
      </c>
      <c r="ML57" s="21">
        <v>0</v>
      </c>
      <c r="MM57" s="21"/>
      <c r="MN57" s="21">
        <v>3514.65</v>
      </c>
      <c r="MO57" s="21">
        <v>3760.5052900000001</v>
      </c>
      <c r="MP57" s="21">
        <v>3790.2849550000001</v>
      </c>
      <c r="MQ57" s="21"/>
      <c r="MR57" s="21">
        <v>3566.5</v>
      </c>
      <c r="MS57" s="21">
        <v>3760.5052900000001</v>
      </c>
      <c r="MT57" s="21">
        <v>3790.2849550000001</v>
      </c>
      <c r="MU57" s="21"/>
      <c r="MV57" s="21">
        <v>3929.05</v>
      </c>
      <c r="MW57" s="21">
        <v>3771.7980600000001</v>
      </c>
      <c r="MX57" s="21">
        <v>3801.6671500000002</v>
      </c>
      <c r="MY57" s="21"/>
      <c r="MZ57" s="21">
        <v>2699.85</v>
      </c>
      <c r="NA57" s="21">
        <v>2000.63399</v>
      </c>
      <c r="NB57" s="21">
        <v>2320.3423750000002</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5225.1499999999996</v>
      </c>
      <c r="NU57" s="21">
        <v>4604.3875250000001</v>
      </c>
      <c r="NV57" s="21">
        <v>4613.5941599999996</v>
      </c>
      <c r="NW57" s="21"/>
      <c r="NX57" s="21">
        <v>2500.9</v>
      </c>
      <c r="NY57" s="21">
        <v>2309.10718</v>
      </c>
      <c r="NZ57" s="21">
        <v>2313.7243199999998</v>
      </c>
      <c r="OA57" s="21"/>
      <c r="OB57" s="21">
        <v>8.75</v>
      </c>
      <c r="OC57" s="21">
        <v>0</v>
      </c>
      <c r="OD57" s="21">
        <v>8.8825000000000003</v>
      </c>
      <c r="OE57" s="21"/>
      <c r="OF57" s="21">
        <v>353.4</v>
      </c>
      <c r="OG57" s="21">
        <v>456.97427499999998</v>
      </c>
      <c r="OH57" s="21">
        <v>608.73500000000001</v>
      </c>
      <c r="OI57" s="21"/>
      <c r="OJ57" s="21">
        <v>669.95</v>
      </c>
      <c r="OK57" s="21">
        <v>0</v>
      </c>
      <c r="OL57" s="21">
        <v>650.52949999999998</v>
      </c>
      <c r="OM57" s="21"/>
      <c r="ON57" s="21">
        <v>198.8</v>
      </c>
      <c r="OO57" s="21">
        <v>255.79</v>
      </c>
      <c r="OP57" s="21">
        <v>255.79</v>
      </c>
      <c r="OQ57" s="21"/>
      <c r="OR57" s="21">
        <v>2.75</v>
      </c>
      <c r="OS57" s="21">
        <v>0</v>
      </c>
      <c r="OT57" s="21">
        <v>2.1</v>
      </c>
      <c r="OU57" s="21"/>
      <c r="OV57" s="21">
        <v>144</v>
      </c>
      <c r="OW57" s="21">
        <v>142.65</v>
      </c>
      <c r="OX57" s="21">
        <v>142.65</v>
      </c>
      <c r="OY57" s="21"/>
      <c r="OZ57" s="21">
        <v>0</v>
      </c>
      <c r="PA57" s="21">
        <v>0</v>
      </c>
      <c r="PB57" s="21">
        <v>0</v>
      </c>
      <c r="PC57" s="21"/>
      <c r="PD57" s="21">
        <v>238</v>
      </c>
      <c r="PE57" s="21">
        <v>218.94900000000001</v>
      </c>
      <c r="PF57" s="21">
        <v>216</v>
      </c>
      <c r="PG57" s="21"/>
      <c r="PH57" s="21">
        <v>62.1</v>
      </c>
      <c r="PI57" s="21">
        <v>50.265929999999997</v>
      </c>
      <c r="PJ57" s="21">
        <v>34.698900000000002</v>
      </c>
      <c r="PK57" s="21"/>
      <c r="PL57" s="21">
        <v>5</v>
      </c>
      <c r="PM57" s="21">
        <v>0</v>
      </c>
      <c r="PN57" s="21">
        <v>0</v>
      </c>
      <c r="PO57" s="21"/>
      <c r="PP57" s="21">
        <v>43.6</v>
      </c>
      <c r="PQ57" s="21">
        <v>36.24</v>
      </c>
      <c r="PR57" s="21">
        <v>36.24</v>
      </c>
      <c r="PS57" s="21"/>
      <c r="PT57" s="21">
        <v>39.799999999999997</v>
      </c>
      <c r="PU57" s="21">
        <v>38.4</v>
      </c>
      <c r="PV57" s="21">
        <v>38.4</v>
      </c>
      <c r="PW57" s="21"/>
      <c r="PX57" s="21">
        <v>481.9</v>
      </c>
      <c r="PY57" s="21">
        <v>466.01952</v>
      </c>
      <c r="PZ57" s="21">
        <v>466.01952</v>
      </c>
      <c r="QA57" s="21"/>
      <c r="QB57" s="21">
        <v>130.6</v>
      </c>
      <c r="QC57" s="21">
        <v>144</v>
      </c>
      <c r="QD57" s="21">
        <v>144</v>
      </c>
      <c r="QE57" s="21"/>
      <c r="QF57" s="21">
        <v>110.95</v>
      </c>
      <c r="QG57" s="21">
        <v>96</v>
      </c>
      <c r="QH57" s="21">
        <v>96</v>
      </c>
      <c r="QI57" s="21"/>
      <c r="QJ57" s="21">
        <v>80.8</v>
      </c>
      <c r="QK57" s="21">
        <v>81.599999999999994</v>
      </c>
      <c r="QL57" s="21">
        <v>81.599999999999994</v>
      </c>
      <c r="QM57" s="21"/>
      <c r="QN57" s="21">
        <v>349.6</v>
      </c>
      <c r="QO57" s="21">
        <v>396.1164</v>
      </c>
      <c r="QP57" s="21">
        <v>396.1164</v>
      </c>
      <c r="QQ57" s="21"/>
      <c r="QR57" s="21">
        <v>131.9</v>
      </c>
      <c r="QS57" s="21">
        <v>0</v>
      </c>
      <c r="QT57" s="21">
        <v>119.28149999999999</v>
      </c>
      <c r="QU57" s="21"/>
      <c r="QV57" s="21">
        <v>156.19999999999999</v>
      </c>
      <c r="QW57" s="21">
        <v>0</v>
      </c>
      <c r="QX57" s="21">
        <v>157.1095</v>
      </c>
      <c r="QY57" s="21"/>
      <c r="QZ57" s="21">
        <v>85.05</v>
      </c>
      <c r="RA57" s="21">
        <v>82.361270000000005</v>
      </c>
      <c r="RB57" s="21">
        <v>145.07900000000001</v>
      </c>
      <c r="RC57" s="21"/>
      <c r="RD57" s="21">
        <v>254.3</v>
      </c>
      <c r="RE57" s="21">
        <v>319.39814000000001</v>
      </c>
      <c r="RF57" s="21">
        <v>429.18150000000003</v>
      </c>
      <c r="RG57" s="21"/>
      <c r="RH57" s="21">
        <v>105.6</v>
      </c>
      <c r="RI57" s="21">
        <v>100.8</v>
      </c>
      <c r="RJ57" s="21">
        <v>100.8</v>
      </c>
      <c r="RK57" s="21"/>
      <c r="RL57" s="21">
        <v>28.8</v>
      </c>
      <c r="RM57" s="21">
        <v>28.8</v>
      </c>
      <c r="RN57" s="21">
        <v>28.8</v>
      </c>
      <c r="RO57" s="21"/>
      <c r="RP57" s="21">
        <v>57.6</v>
      </c>
      <c r="RQ57" s="21">
        <v>57.6</v>
      </c>
      <c r="RR57" s="21">
        <v>57.6</v>
      </c>
      <c r="RS57" s="21"/>
      <c r="RT57" s="21">
        <v>64.05</v>
      </c>
      <c r="RU57" s="21">
        <v>67.2</v>
      </c>
      <c r="RV57" s="21">
        <v>67.2</v>
      </c>
      <c r="RW57" s="21"/>
      <c r="RX57" s="21">
        <v>128.94999999999999</v>
      </c>
      <c r="RY57" s="21">
        <v>0</v>
      </c>
      <c r="RZ57" s="21">
        <v>124.819</v>
      </c>
      <c r="SA57" s="21"/>
      <c r="SB57" s="21">
        <v>0</v>
      </c>
      <c r="SC57" s="21">
        <v>0</v>
      </c>
      <c r="SD57" s="21">
        <v>0</v>
      </c>
      <c r="SE57" s="21"/>
      <c r="SF57" s="21">
        <v>303.8</v>
      </c>
      <c r="SG57" s="21">
        <v>309.84642000000002</v>
      </c>
      <c r="SH57" s="21">
        <v>267.53241500000001</v>
      </c>
      <c r="SI57" s="21"/>
      <c r="SJ57" s="21">
        <v>23.65</v>
      </c>
      <c r="SK57" s="21">
        <v>25.54</v>
      </c>
      <c r="SL57" s="21">
        <v>25.54</v>
      </c>
      <c r="SM57" s="21"/>
      <c r="SN57" s="21">
        <v>0</v>
      </c>
      <c r="SO57" s="21">
        <v>0</v>
      </c>
      <c r="SP57" s="21">
        <v>9.6</v>
      </c>
      <c r="SQ57" s="21"/>
      <c r="SR57" s="21">
        <v>104.1</v>
      </c>
      <c r="SS57" s="21">
        <v>110.4</v>
      </c>
      <c r="ST57" s="21">
        <v>110.4</v>
      </c>
      <c r="SU57" s="21"/>
      <c r="SV57" s="21">
        <v>52.8</v>
      </c>
      <c r="SW57" s="21">
        <v>81.599999999999994</v>
      </c>
      <c r="SX57" s="21">
        <v>81.599999999999994</v>
      </c>
      <c r="SY57" s="21"/>
      <c r="SZ57" s="21">
        <v>85.65</v>
      </c>
      <c r="TA57" s="21">
        <v>108</v>
      </c>
      <c r="TB57" s="21">
        <v>108</v>
      </c>
      <c r="TC57" s="21"/>
      <c r="TD57" s="21">
        <v>123.3</v>
      </c>
      <c r="TE57" s="21">
        <v>156</v>
      </c>
      <c r="TF57" s="21">
        <v>156</v>
      </c>
      <c r="TG57" s="21"/>
      <c r="TH57" s="21">
        <v>239.5</v>
      </c>
      <c r="TI57" s="21">
        <v>240</v>
      </c>
      <c r="TJ57" s="21">
        <v>240</v>
      </c>
      <c r="TK57" s="21"/>
      <c r="TL57" s="21">
        <v>356</v>
      </c>
      <c r="TM57" s="21">
        <v>411.7475</v>
      </c>
      <c r="TN57" s="21">
        <v>418.41300000000001</v>
      </c>
      <c r="TO57" s="21"/>
      <c r="TP57" s="21">
        <v>415.4</v>
      </c>
      <c r="TQ57" s="21">
        <v>492.99358000000001</v>
      </c>
      <c r="TR57" s="21">
        <v>741.30650000000003</v>
      </c>
      <c r="TS57" s="21"/>
      <c r="TT57" s="21">
        <v>303.45</v>
      </c>
      <c r="TU57" s="21">
        <v>0</v>
      </c>
      <c r="TV57" s="21">
        <v>295.57100000000003</v>
      </c>
      <c r="TW57" s="21"/>
      <c r="TX57" s="21">
        <v>629.4</v>
      </c>
      <c r="TY57" s="21">
        <v>464.59724</v>
      </c>
      <c r="TZ57" s="21">
        <v>625.06600000000003</v>
      </c>
      <c r="UA57" s="21"/>
      <c r="UB57" s="21">
        <v>390.8</v>
      </c>
      <c r="UC57" s="21">
        <v>755.450245</v>
      </c>
      <c r="UD57" s="21">
        <v>1077.0215000000001</v>
      </c>
      <c r="UE57" s="21"/>
      <c r="UF57" s="21">
        <v>44.8</v>
      </c>
      <c r="UG57" s="21">
        <v>38.497500000000002</v>
      </c>
      <c r="UH57" s="21">
        <v>38.497500000000002</v>
      </c>
      <c r="UI57" s="21"/>
      <c r="UJ57" s="21">
        <v>29.4</v>
      </c>
      <c r="UK57" s="21">
        <v>32.401499999999999</v>
      </c>
      <c r="UL57" s="21">
        <v>32.401499999999999</v>
      </c>
      <c r="UM57" s="21"/>
      <c r="UN57" s="21">
        <v>197.55</v>
      </c>
      <c r="UO57" s="21">
        <v>156</v>
      </c>
      <c r="UP57" s="21">
        <v>156</v>
      </c>
      <c r="UQ57" s="21"/>
      <c r="UR57" s="21">
        <v>58.5</v>
      </c>
      <c r="US57" s="21">
        <v>48</v>
      </c>
      <c r="UT57" s="21">
        <v>48</v>
      </c>
      <c r="UU57" s="21"/>
      <c r="UV57" s="21">
        <v>159.69999999999999</v>
      </c>
      <c r="UW57" s="21">
        <v>182.4</v>
      </c>
      <c r="UX57" s="21">
        <v>182.4</v>
      </c>
      <c r="UY57" s="21"/>
      <c r="UZ57" s="21">
        <v>74.95</v>
      </c>
      <c r="VA57" s="21">
        <v>72</v>
      </c>
      <c r="VB57" s="21">
        <v>72</v>
      </c>
      <c r="VC57" s="21"/>
      <c r="VD57" s="21">
        <v>86.9</v>
      </c>
      <c r="VE57" s="21">
        <v>79.2</v>
      </c>
      <c r="VF57" s="21">
        <v>79.2</v>
      </c>
      <c r="VG57" s="21"/>
      <c r="VH57" s="21">
        <v>90.95</v>
      </c>
      <c r="VI57" s="21">
        <v>81.599999999999994</v>
      </c>
      <c r="VJ57" s="21">
        <v>81.599999999999994</v>
      </c>
      <c r="VK57" s="21"/>
      <c r="VL57" s="21">
        <v>147.69999999999999</v>
      </c>
      <c r="VM57" s="21">
        <v>199.80850000000001</v>
      </c>
      <c r="VN57" s="21">
        <v>199.80850000000001</v>
      </c>
      <c r="VO57" s="21"/>
      <c r="VP57" s="21">
        <v>2198.15</v>
      </c>
      <c r="VQ57" s="21">
        <v>0</v>
      </c>
      <c r="VR57" s="21">
        <v>2281.7015000000001</v>
      </c>
      <c r="VS57" s="21"/>
      <c r="VT57" s="21">
        <v>118.7</v>
      </c>
      <c r="VU57" s="21">
        <v>0</v>
      </c>
      <c r="VV57" s="21">
        <v>138.13650000000001</v>
      </c>
      <c r="VW57" s="21"/>
      <c r="VX57" s="21">
        <v>1159.95</v>
      </c>
      <c r="VY57" s="21">
        <v>0</v>
      </c>
      <c r="VZ57" s="21">
        <v>1218.528</v>
      </c>
      <c r="WA57" s="21"/>
      <c r="WB57" s="21">
        <v>14.4</v>
      </c>
      <c r="WC57" s="21">
        <v>14.4</v>
      </c>
      <c r="WD57" s="21">
        <v>14.4</v>
      </c>
      <c r="WE57" s="21"/>
      <c r="WF57" s="21">
        <v>371.1</v>
      </c>
      <c r="WG57" s="21">
        <v>526.07858499999998</v>
      </c>
      <c r="WH57" s="21">
        <v>575</v>
      </c>
      <c r="WI57" s="21"/>
      <c r="WJ57" s="21">
        <v>424.5</v>
      </c>
      <c r="WK57" s="21">
        <v>562.74412500000005</v>
      </c>
      <c r="WL57" s="21">
        <v>627</v>
      </c>
      <c r="WM57" s="21"/>
      <c r="WN57" s="21">
        <v>910.85</v>
      </c>
      <c r="WO57" s="21">
        <v>0</v>
      </c>
      <c r="WP57" s="21">
        <v>898.52250000000004</v>
      </c>
      <c r="WQ57" s="21"/>
      <c r="WR57" s="21">
        <v>128.05000000000001</v>
      </c>
      <c r="WS57" s="21">
        <v>0</v>
      </c>
      <c r="WT57" s="21">
        <v>122.3425</v>
      </c>
      <c r="WU57" s="21"/>
      <c r="WV57" s="21">
        <v>167.7</v>
      </c>
      <c r="WW57" s="21">
        <v>168</v>
      </c>
      <c r="WX57" s="21">
        <v>168</v>
      </c>
      <c r="WY57" s="21"/>
      <c r="WZ57" s="21">
        <v>459.85</v>
      </c>
      <c r="XA57" s="21">
        <v>454.36896000000002</v>
      </c>
      <c r="XB57" s="21">
        <v>454.36896000000002</v>
      </c>
      <c r="XC57" s="21"/>
      <c r="XD57" s="21">
        <v>218.65</v>
      </c>
      <c r="XE57" s="21">
        <v>254.4</v>
      </c>
      <c r="XF57" s="21">
        <v>254.4</v>
      </c>
      <c r="XG57" s="21"/>
      <c r="XH57" s="21">
        <v>0</v>
      </c>
      <c r="XI57" s="21">
        <v>0</v>
      </c>
      <c r="XJ57" s="21">
        <v>0</v>
      </c>
      <c r="XK57" s="21"/>
      <c r="XL57" s="21">
        <v>0</v>
      </c>
      <c r="XM57" s="21">
        <v>0</v>
      </c>
      <c r="XN57" s="21">
        <v>0</v>
      </c>
      <c r="XO57" s="21"/>
      <c r="XP57" s="21">
        <v>347.05</v>
      </c>
      <c r="XQ57" s="21">
        <v>336</v>
      </c>
      <c r="XR57" s="21">
        <v>336</v>
      </c>
      <c r="XS57" s="21"/>
      <c r="XT57" s="21">
        <v>375.9</v>
      </c>
      <c r="XU57" s="21">
        <v>408</v>
      </c>
      <c r="XV57" s="21">
        <v>408</v>
      </c>
      <c r="XW57" s="21"/>
      <c r="XX57" s="21">
        <v>166.25</v>
      </c>
      <c r="XY57" s="21">
        <v>183.12</v>
      </c>
      <c r="XZ57" s="21">
        <v>183.12</v>
      </c>
      <c r="YA57" s="21"/>
      <c r="YB57" s="21">
        <v>155.60499999999999</v>
      </c>
      <c r="YC57" s="21">
        <v>170</v>
      </c>
      <c r="YD57" s="21">
        <v>170</v>
      </c>
      <c r="YE57" s="21"/>
      <c r="YF57" s="21">
        <v>0</v>
      </c>
      <c r="YG57" s="21">
        <v>0</v>
      </c>
      <c r="YH57" s="21">
        <v>0</v>
      </c>
      <c r="YI57" s="21"/>
      <c r="YJ57" s="21">
        <v>0</v>
      </c>
      <c r="YK57" s="21">
        <v>0</v>
      </c>
      <c r="YL57" s="21">
        <v>0</v>
      </c>
      <c r="YM57" s="21"/>
    </row>
  </sheetData>
  <mergeCells count="335">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2751</v>
      </c>
      <c r="C6" s="1"/>
      <c r="D6" s="1"/>
      <c r="E6" s="1"/>
    </row>
    <row r="7" spans="1:7" ht="33" customHeight="1" x14ac:dyDescent="0.3">
      <c r="A7" s="1"/>
      <c r="B7" s="3" t="s">
        <v>2752</v>
      </c>
      <c r="C7" s="3" t="s">
        <v>2753</v>
      </c>
      <c r="D7" s="3" t="s">
        <v>2754</v>
      </c>
      <c r="E7" s="3" t="s">
        <v>939</v>
      </c>
    </row>
    <row r="8" spans="1:7" x14ac:dyDescent="0.3">
      <c r="A8" s="1"/>
      <c r="B8" s="147" t="s">
        <v>2755</v>
      </c>
      <c r="C8" s="54">
        <v>7308430.1501399996</v>
      </c>
      <c r="D8" s="54">
        <v>7903798.0438032001</v>
      </c>
      <c r="E8" s="178">
        <v>-7.5326810017619969E-2</v>
      </c>
    </row>
    <row r="9" spans="1:7" x14ac:dyDescent="0.3">
      <c r="A9" s="1"/>
      <c r="B9" s="147" t="s">
        <v>2756</v>
      </c>
      <c r="C9" s="54">
        <v>6352380.3819700005</v>
      </c>
      <c r="D9" s="54">
        <v>7418045.1390012</v>
      </c>
      <c r="E9" s="178">
        <v>-0.14365843521608523</v>
      </c>
    </row>
    <row r="10" spans="1:7" x14ac:dyDescent="0.3">
      <c r="A10" s="1"/>
      <c r="B10" s="147" t="s">
        <v>2757</v>
      </c>
      <c r="C10" s="54">
        <v>7229324.4604500001</v>
      </c>
      <c r="D10" s="54">
        <v>7788321.8595468001</v>
      </c>
      <c r="E10" s="178">
        <v>-7.1773792760193897E-2</v>
      </c>
    </row>
    <row r="11" spans="1:7" x14ac:dyDescent="0.3">
      <c r="A11" s="1"/>
      <c r="B11" s="147" t="s">
        <v>2758</v>
      </c>
      <c r="C11" s="54">
        <v>9569306.0873499997</v>
      </c>
      <c r="D11" s="54">
        <v>9621101.7924911994</v>
      </c>
      <c r="E11" s="178">
        <v>-5.3835523475725018E-3</v>
      </c>
    </row>
    <row r="12" spans="1:7" x14ac:dyDescent="0.3">
      <c r="A12" s="1"/>
      <c r="B12" s="147" t="s">
        <v>2759</v>
      </c>
      <c r="C12" s="54">
        <v>9302108.6921800002</v>
      </c>
      <c r="D12" s="54">
        <v>9096894.6759504005</v>
      </c>
      <c r="E12" s="178">
        <v>2.2558688820716748E-2</v>
      </c>
    </row>
    <row r="13" spans="1:7" x14ac:dyDescent="0.3">
      <c r="A13" s="1"/>
      <c r="B13" s="147" t="s">
        <v>2760</v>
      </c>
      <c r="C13" s="54">
        <v>9558467.0516500007</v>
      </c>
      <c r="D13" s="54">
        <v>10211873.778018</v>
      </c>
      <c r="E13" s="178">
        <v>-6.3984998304083843E-2</v>
      </c>
    </row>
    <row r="14" spans="1:7" x14ac:dyDescent="0.3">
      <c r="A14" s="1"/>
      <c r="B14" s="147" t="s">
        <v>2761</v>
      </c>
      <c r="C14" s="54">
        <v>8530824.3631200008</v>
      </c>
      <c r="D14" s="54">
        <v>8809699.5234072004</v>
      </c>
      <c r="E14" s="178">
        <v>-3.16554678790388E-2</v>
      </c>
    </row>
    <row r="15" spans="1:7" x14ac:dyDescent="0.3">
      <c r="A15" s="1"/>
      <c r="B15" s="147" t="s">
        <v>2762</v>
      </c>
      <c r="C15" s="54">
        <v>9228765.64377</v>
      </c>
      <c r="D15" s="54">
        <v>8951105.6994186006</v>
      </c>
      <c r="E15" s="178">
        <v>3.1019625248022129E-2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2763</v>
      </c>
      <c r="C5" s="1"/>
      <c r="D5" s="1"/>
      <c r="E5" s="1"/>
      <c r="F5" s="1"/>
      <c r="G5" s="1"/>
      <c r="H5" s="1"/>
      <c r="I5" s="1"/>
      <c r="J5" s="1"/>
      <c r="K5" s="1"/>
      <c r="L5" s="1"/>
      <c r="M5" s="1"/>
      <c r="N5" s="1"/>
      <c r="O5" s="1"/>
      <c r="P5" s="1"/>
    </row>
    <row r="6" spans="1:16" ht="27.6" x14ac:dyDescent="0.3">
      <c r="A6" s="1"/>
      <c r="B6" s="3" t="s">
        <v>137</v>
      </c>
      <c r="C6" s="3" t="s">
        <v>1142</v>
      </c>
      <c r="D6" s="3" t="s">
        <v>1143</v>
      </c>
      <c r="E6" s="3" t="s">
        <v>1144</v>
      </c>
      <c r="F6" s="3" t="s">
        <v>140</v>
      </c>
      <c r="G6" s="3" t="s">
        <v>141</v>
      </c>
      <c r="H6" s="3" t="s">
        <v>1145</v>
      </c>
      <c r="I6" s="3" t="s">
        <v>1146</v>
      </c>
      <c r="J6" s="3" t="s">
        <v>1147</v>
      </c>
      <c r="K6" s="3" t="s">
        <v>1148</v>
      </c>
      <c r="L6" s="3" t="s">
        <v>1149</v>
      </c>
      <c r="M6" s="3" t="s">
        <v>1150</v>
      </c>
      <c r="N6" s="3" t="s">
        <v>1151</v>
      </c>
      <c r="O6" s="3" t="s">
        <v>1152</v>
      </c>
      <c r="P6" s="3" t="s">
        <v>1153</v>
      </c>
    </row>
    <row r="7" spans="1:16" x14ac:dyDescent="0.3">
      <c r="A7" s="1"/>
      <c r="B7" s="6" t="s">
        <v>565</v>
      </c>
      <c r="C7" s="6" t="s">
        <v>961</v>
      </c>
      <c r="D7" s="9" t="s">
        <v>32</v>
      </c>
      <c r="E7" s="6" t="s">
        <v>1154</v>
      </c>
      <c r="F7" s="9" t="s">
        <v>26</v>
      </c>
      <c r="G7" s="9" t="s">
        <v>27</v>
      </c>
      <c r="H7" s="9" t="s">
        <v>889</v>
      </c>
      <c r="I7" s="9" t="s">
        <v>889</v>
      </c>
      <c r="J7" s="179" t="s">
        <v>1155</v>
      </c>
      <c r="K7" s="9" t="s">
        <v>889</v>
      </c>
      <c r="L7" s="9" t="s">
        <v>889</v>
      </c>
      <c r="M7" s="9" t="s">
        <v>889</v>
      </c>
      <c r="N7" s="9" t="s">
        <v>889</v>
      </c>
      <c r="O7" s="6" t="s">
        <v>1156</v>
      </c>
      <c r="P7" s="6"/>
    </row>
    <row r="8" spans="1:16" x14ac:dyDescent="0.3">
      <c r="A8" s="1"/>
      <c r="B8" s="6" t="s">
        <v>566</v>
      </c>
      <c r="C8" s="6" t="s">
        <v>1019</v>
      </c>
      <c r="D8" s="9" t="s">
        <v>32</v>
      </c>
      <c r="E8" s="6" t="s">
        <v>1157</v>
      </c>
      <c r="F8" s="9" t="s">
        <v>26</v>
      </c>
      <c r="G8" s="9" t="s">
        <v>27</v>
      </c>
      <c r="H8" s="9" t="s">
        <v>889</v>
      </c>
      <c r="I8" s="9" t="s">
        <v>889</v>
      </c>
      <c r="J8" s="179" t="s">
        <v>1155</v>
      </c>
      <c r="K8" s="9" t="s">
        <v>889</v>
      </c>
      <c r="L8" s="9" t="s">
        <v>889</v>
      </c>
      <c r="M8" s="9" t="s">
        <v>889</v>
      </c>
      <c r="N8" s="9" t="s">
        <v>889</v>
      </c>
      <c r="O8" s="6" t="s">
        <v>1156</v>
      </c>
      <c r="P8" s="6"/>
    </row>
    <row r="9" spans="1:16" x14ac:dyDescent="0.3">
      <c r="A9" s="1"/>
      <c r="B9" s="6" t="s">
        <v>567</v>
      </c>
      <c r="C9" s="6" t="s">
        <v>1021</v>
      </c>
      <c r="D9" s="9" t="s">
        <v>32</v>
      </c>
      <c r="E9" s="6" t="s">
        <v>1158</v>
      </c>
      <c r="F9" s="9" t="s">
        <v>26</v>
      </c>
      <c r="G9" s="9" t="s">
        <v>27</v>
      </c>
      <c r="H9" s="9" t="s">
        <v>889</v>
      </c>
      <c r="I9" s="9" t="s">
        <v>889</v>
      </c>
      <c r="J9" s="179" t="s">
        <v>1155</v>
      </c>
      <c r="K9" s="9" t="s">
        <v>889</v>
      </c>
      <c r="L9" s="9" t="s">
        <v>889</v>
      </c>
      <c r="M9" s="9" t="s">
        <v>889</v>
      </c>
      <c r="N9" s="9" t="s">
        <v>889</v>
      </c>
      <c r="O9" s="6" t="s">
        <v>1156</v>
      </c>
      <c r="P9" s="6"/>
    </row>
    <row r="10" spans="1:16" ht="26.4" x14ac:dyDescent="0.3">
      <c r="A10" s="1"/>
      <c r="B10" s="6" t="s">
        <v>505</v>
      </c>
      <c r="C10" s="6" t="s">
        <v>510</v>
      </c>
      <c r="D10" s="9" t="s">
        <v>1097</v>
      </c>
      <c r="E10" s="6" t="s">
        <v>1159</v>
      </c>
      <c r="F10" s="9" t="s">
        <v>26</v>
      </c>
      <c r="G10" s="9" t="s">
        <v>27</v>
      </c>
      <c r="H10" s="9" t="s">
        <v>889</v>
      </c>
      <c r="I10" s="9" t="s">
        <v>889</v>
      </c>
      <c r="J10" s="179" t="s">
        <v>1155</v>
      </c>
      <c r="K10" s="9" t="s">
        <v>889</v>
      </c>
      <c r="L10" s="9" t="s">
        <v>889</v>
      </c>
      <c r="M10" s="9" t="s">
        <v>889</v>
      </c>
      <c r="N10" s="9" t="s">
        <v>889</v>
      </c>
      <c r="O10" s="6" t="s">
        <v>1156</v>
      </c>
      <c r="P10" s="6"/>
    </row>
    <row r="11" spans="1:16" x14ac:dyDescent="0.3">
      <c r="A11" s="1"/>
      <c r="B11" s="6" t="s">
        <v>564</v>
      </c>
      <c r="C11" s="6" t="s">
        <v>966</v>
      </c>
      <c r="D11" s="9" t="s">
        <v>1160</v>
      </c>
      <c r="E11" s="6" t="s">
        <v>1161</v>
      </c>
      <c r="F11" s="9" t="s">
        <v>26</v>
      </c>
      <c r="G11" s="9" t="s">
        <v>27</v>
      </c>
      <c r="H11" s="9" t="s">
        <v>889</v>
      </c>
      <c r="I11" s="9" t="s">
        <v>889</v>
      </c>
      <c r="J11" s="179" t="s">
        <v>1155</v>
      </c>
      <c r="K11" s="9" t="s">
        <v>889</v>
      </c>
      <c r="L11" s="9" t="s">
        <v>889</v>
      </c>
      <c r="M11" s="9" t="s">
        <v>889</v>
      </c>
      <c r="N11" s="9" t="s">
        <v>889</v>
      </c>
      <c r="O11" s="6" t="s">
        <v>1156</v>
      </c>
      <c r="P11" s="6"/>
    </row>
    <row r="12" spans="1:16" ht="26.4" x14ac:dyDescent="0.3">
      <c r="A12" s="1"/>
      <c r="B12" s="6" t="s">
        <v>73</v>
      </c>
      <c r="C12" s="6" t="s">
        <v>1027</v>
      </c>
      <c r="D12" s="9" t="s">
        <v>198</v>
      </c>
      <c r="E12" s="6" t="s">
        <v>1162</v>
      </c>
      <c r="F12" s="9" t="s">
        <v>1163</v>
      </c>
      <c r="G12" s="9" t="s">
        <v>1164</v>
      </c>
      <c r="H12" s="9" t="s">
        <v>1165</v>
      </c>
      <c r="I12" s="9" t="s">
        <v>889</v>
      </c>
      <c r="J12" s="180" t="s">
        <v>1166</v>
      </c>
      <c r="K12" s="9" t="s">
        <v>889</v>
      </c>
      <c r="L12" s="9" t="s">
        <v>889</v>
      </c>
      <c r="M12" s="9" t="s">
        <v>889</v>
      </c>
      <c r="N12" s="9" t="s">
        <v>889</v>
      </c>
      <c r="O12" s="6" t="s">
        <v>1156</v>
      </c>
      <c r="P12" s="6" t="s">
        <v>1167</v>
      </c>
    </row>
    <row r="13" spans="1:16" ht="26.4" x14ac:dyDescent="0.3">
      <c r="A13" s="1"/>
      <c r="B13" s="6" t="s">
        <v>73</v>
      </c>
      <c r="C13" s="6" t="s">
        <v>1027</v>
      </c>
      <c r="D13" s="9" t="s">
        <v>198</v>
      </c>
      <c r="E13" s="6" t="s">
        <v>1162</v>
      </c>
      <c r="F13" s="9" t="s">
        <v>1168</v>
      </c>
      <c r="G13" s="9" t="s">
        <v>1169</v>
      </c>
      <c r="H13" s="9" t="s">
        <v>889</v>
      </c>
      <c r="I13" s="9" t="s">
        <v>889</v>
      </c>
      <c r="J13" s="180" t="s">
        <v>1166</v>
      </c>
      <c r="K13" s="9" t="s">
        <v>889</v>
      </c>
      <c r="L13" s="9" t="s">
        <v>889</v>
      </c>
      <c r="M13" s="9" t="s">
        <v>889</v>
      </c>
      <c r="N13" s="9" t="s">
        <v>889</v>
      </c>
      <c r="O13" s="6" t="s">
        <v>1156</v>
      </c>
      <c r="P13" s="6" t="s">
        <v>1170</v>
      </c>
    </row>
    <row r="14" spans="1:16" x14ac:dyDescent="0.3">
      <c r="A14" s="1"/>
      <c r="B14" s="6" t="s">
        <v>214</v>
      </c>
      <c r="C14" s="6" t="s">
        <v>1030</v>
      </c>
      <c r="D14" s="9" t="s">
        <v>32</v>
      </c>
      <c r="E14" s="6" t="s">
        <v>1171</v>
      </c>
      <c r="F14" s="9" t="s">
        <v>1172</v>
      </c>
      <c r="G14" s="9" t="s">
        <v>1173</v>
      </c>
      <c r="H14" s="9" t="s">
        <v>1174</v>
      </c>
      <c r="I14" s="9" t="s">
        <v>889</v>
      </c>
      <c r="J14" s="181" t="s">
        <v>1175</v>
      </c>
      <c r="K14" s="9" t="s">
        <v>889</v>
      </c>
      <c r="L14" s="9" t="s">
        <v>889</v>
      </c>
      <c r="M14" s="9" t="s">
        <v>889</v>
      </c>
      <c r="N14" s="9" t="s">
        <v>889</v>
      </c>
      <c r="O14" s="6" t="s">
        <v>1156</v>
      </c>
      <c r="P14" s="6"/>
    </row>
    <row r="15" spans="1:16" x14ac:dyDescent="0.3">
      <c r="A15" s="1"/>
      <c r="B15" s="6" t="s">
        <v>214</v>
      </c>
      <c r="C15" s="6" t="s">
        <v>1030</v>
      </c>
      <c r="D15" s="9" t="s">
        <v>32</v>
      </c>
      <c r="E15" s="6" t="s">
        <v>1171</v>
      </c>
      <c r="F15" s="9" t="s">
        <v>1173</v>
      </c>
      <c r="G15" s="9" t="s">
        <v>1176</v>
      </c>
      <c r="H15" s="9" t="s">
        <v>889</v>
      </c>
      <c r="I15" s="9" t="s">
        <v>1177</v>
      </c>
      <c r="J15" s="182" t="s">
        <v>1178</v>
      </c>
      <c r="K15" s="9" t="s">
        <v>889</v>
      </c>
      <c r="L15" s="9" t="s">
        <v>889</v>
      </c>
      <c r="M15" s="9" t="s">
        <v>889</v>
      </c>
      <c r="N15" s="9" t="s">
        <v>889</v>
      </c>
      <c r="O15" s="6" t="s">
        <v>1156</v>
      </c>
      <c r="P15" s="6"/>
    </row>
    <row r="16" spans="1:16" x14ac:dyDescent="0.3">
      <c r="A16" s="1"/>
      <c r="B16" s="6" t="s">
        <v>214</v>
      </c>
      <c r="C16" s="6" t="s">
        <v>1030</v>
      </c>
      <c r="D16" s="9" t="s">
        <v>32</v>
      </c>
      <c r="E16" s="6" t="s">
        <v>1171</v>
      </c>
      <c r="F16" s="9" t="s">
        <v>1179</v>
      </c>
      <c r="G16" s="9" t="s">
        <v>27</v>
      </c>
      <c r="H16" s="9" t="s">
        <v>1180</v>
      </c>
      <c r="I16" s="9" t="s">
        <v>889</v>
      </c>
      <c r="J16" s="181" t="s">
        <v>1175</v>
      </c>
      <c r="K16" s="9" t="s">
        <v>889</v>
      </c>
      <c r="L16" s="9" t="s">
        <v>889</v>
      </c>
      <c r="M16" s="9" t="s">
        <v>889</v>
      </c>
      <c r="N16" s="9" t="s">
        <v>889</v>
      </c>
      <c r="O16" s="6" t="s">
        <v>1156</v>
      </c>
      <c r="P16" s="6"/>
    </row>
    <row r="17" spans="1:16" x14ac:dyDescent="0.3">
      <c r="A17" s="1"/>
      <c r="B17" s="6" t="s">
        <v>524</v>
      </c>
      <c r="C17" s="6" t="s">
        <v>1032</v>
      </c>
      <c r="D17" s="9" t="s">
        <v>1033</v>
      </c>
      <c r="E17" s="6" t="s">
        <v>1181</v>
      </c>
      <c r="F17" s="9" t="s">
        <v>1182</v>
      </c>
      <c r="G17" s="9" t="s">
        <v>1183</v>
      </c>
      <c r="H17" s="9" t="s">
        <v>1184</v>
      </c>
      <c r="I17" s="9" t="s">
        <v>889</v>
      </c>
      <c r="J17" s="181" t="s">
        <v>1175</v>
      </c>
      <c r="K17" s="9" t="s">
        <v>889</v>
      </c>
      <c r="L17" s="9" t="s">
        <v>889</v>
      </c>
      <c r="M17" s="9" t="s">
        <v>889</v>
      </c>
      <c r="N17" s="9" t="s">
        <v>1185</v>
      </c>
      <c r="O17" s="6" t="s">
        <v>1156</v>
      </c>
      <c r="P17" s="6"/>
    </row>
    <row r="18" spans="1:16" x14ac:dyDescent="0.3">
      <c r="A18" s="1"/>
      <c r="B18" s="6" t="s">
        <v>524</v>
      </c>
      <c r="C18" s="6" t="s">
        <v>1032</v>
      </c>
      <c r="D18" s="9" t="s">
        <v>1034</v>
      </c>
      <c r="E18" s="6" t="s">
        <v>1186</v>
      </c>
      <c r="F18" s="9" t="s">
        <v>1187</v>
      </c>
      <c r="G18" s="9" t="s">
        <v>1183</v>
      </c>
      <c r="H18" s="9" t="s">
        <v>1184</v>
      </c>
      <c r="I18" s="9" t="s">
        <v>889</v>
      </c>
      <c r="J18" s="181" t="s">
        <v>1175</v>
      </c>
      <c r="K18" s="9" t="s">
        <v>889</v>
      </c>
      <c r="L18" s="9" t="s">
        <v>889</v>
      </c>
      <c r="M18" s="9" t="s">
        <v>889</v>
      </c>
      <c r="N18" s="9" t="s">
        <v>1185</v>
      </c>
      <c r="O18" s="6" t="s">
        <v>1156</v>
      </c>
      <c r="P18" s="6"/>
    </row>
    <row r="19" spans="1:16" x14ac:dyDescent="0.3">
      <c r="A19" s="1"/>
      <c r="B19" s="6" t="s">
        <v>524</v>
      </c>
      <c r="C19" s="6" t="s">
        <v>1032</v>
      </c>
      <c r="D19" s="9" t="s">
        <v>1033</v>
      </c>
      <c r="E19" s="6" t="s">
        <v>1181</v>
      </c>
      <c r="F19" s="9" t="s">
        <v>1183</v>
      </c>
      <c r="G19" s="9" t="s">
        <v>1188</v>
      </c>
      <c r="H19" s="9" t="s">
        <v>889</v>
      </c>
      <c r="I19" s="9" t="s">
        <v>1189</v>
      </c>
      <c r="J19" s="182" t="s">
        <v>1178</v>
      </c>
      <c r="K19" s="9" t="s">
        <v>889</v>
      </c>
      <c r="L19" s="9" t="s">
        <v>889</v>
      </c>
      <c r="M19" s="9" t="s">
        <v>889</v>
      </c>
      <c r="N19" s="9" t="s">
        <v>889</v>
      </c>
      <c r="O19" s="6" t="s">
        <v>1156</v>
      </c>
      <c r="P19" s="6"/>
    </row>
    <row r="20" spans="1:16" x14ac:dyDescent="0.3">
      <c r="A20" s="1"/>
      <c r="B20" s="6" t="s">
        <v>524</v>
      </c>
      <c r="C20" s="6" t="s">
        <v>1032</v>
      </c>
      <c r="D20" s="9" t="s">
        <v>1034</v>
      </c>
      <c r="E20" s="6" t="s">
        <v>1186</v>
      </c>
      <c r="F20" s="9" t="s">
        <v>1183</v>
      </c>
      <c r="G20" s="9" t="s">
        <v>1190</v>
      </c>
      <c r="H20" s="9" t="s">
        <v>889</v>
      </c>
      <c r="I20" s="9" t="s">
        <v>1189</v>
      </c>
      <c r="J20" s="182" t="s">
        <v>1178</v>
      </c>
      <c r="K20" s="9" t="s">
        <v>889</v>
      </c>
      <c r="L20" s="9" t="s">
        <v>889</v>
      </c>
      <c r="M20" s="9" t="s">
        <v>889</v>
      </c>
      <c r="N20" s="9" t="s">
        <v>889</v>
      </c>
      <c r="O20" s="6" t="s">
        <v>1156</v>
      </c>
      <c r="P20" s="6"/>
    </row>
    <row r="21" spans="1:16" x14ac:dyDescent="0.3">
      <c r="A21" s="1"/>
      <c r="B21" s="6" t="s">
        <v>524</v>
      </c>
      <c r="C21" s="6" t="s">
        <v>1032</v>
      </c>
      <c r="D21" s="9" t="s">
        <v>1033</v>
      </c>
      <c r="E21" s="6" t="s">
        <v>1181</v>
      </c>
      <c r="F21" s="9" t="s">
        <v>1191</v>
      </c>
      <c r="G21" s="9" t="s">
        <v>1192</v>
      </c>
      <c r="H21" s="9" t="s">
        <v>1193</v>
      </c>
      <c r="I21" s="9" t="s">
        <v>889</v>
      </c>
      <c r="J21" s="181" t="s">
        <v>1175</v>
      </c>
      <c r="K21" s="9" t="s">
        <v>889</v>
      </c>
      <c r="L21" s="9" t="s">
        <v>889</v>
      </c>
      <c r="M21" s="9" t="s">
        <v>889</v>
      </c>
      <c r="N21" s="9" t="s">
        <v>1185</v>
      </c>
      <c r="O21" s="6" t="s">
        <v>1156</v>
      </c>
      <c r="P21" s="6"/>
    </row>
    <row r="22" spans="1:16" x14ac:dyDescent="0.3">
      <c r="A22" s="1"/>
      <c r="B22" s="6" t="s">
        <v>524</v>
      </c>
      <c r="C22" s="6" t="s">
        <v>1032</v>
      </c>
      <c r="D22" s="9" t="s">
        <v>1034</v>
      </c>
      <c r="E22" s="6" t="s">
        <v>1186</v>
      </c>
      <c r="F22" s="9" t="s">
        <v>1194</v>
      </c>
      <c r="G22" s="9" t="s">
        <v>1192</v>
      </c>
      <c r="H22" s="9" t="s">
        <v>1193</v>
      </c>
      <c r="I22" s="9" t="s">
        <v>889</v>
      </c>
      <c r="J22" s="181" t="s">
        <v>1175</v>
      </c>
      <c r="K22" s="9" t="s">
        <v>889</v>
      </c>
      <c r="L22" s="9" t="s">
        <v>889</v>
      </c>
      <c r="M22" s="9" t="s">
        <v>889</v>
      </c>
      <c r="N22" s="9" t="s">
        <v>1185</v>
      </c>
      <c r="O22" s="6" t="s">
        <v>1156</v>
      </c>
      <c r="P22" s="6"/>
    </row>
    <row r="23" spans="1:16" x14ac:dyDescent="0.3">
      <c r="A23" s="1"/>
      <c r="B23" s="6" t="s">
        <v>524</v>
      </c>
      <c r="C23" s="6" t="s">
        <v>1032</v>
      </c>
      <c r="D23" s="9" t="s">
        <v>1033</v>
      </c>
      <c r="E23" s="6" t="s">
        <v>1181</v>
      </c>
      <c r="F23" s="9" t="s">
        <v>1192</v>
      </c>
      <c r="G23" s="9" t="s">
        <v>1195</v>
      </c>
      <c r="H23" s="9" t="s">
        <v>889</v>
      </c>
      <c r="I23" s="9" t="s">
        <v>889</v>
      </c>
      <c r="J23" s="182" t="s">
        <v>1178</v>
      </c>
      <c r="K23" s="9" t="s">
        <v>889</v>
      </c>
      <c r="L23" s="9" t="s">
        <v>889</v>
      </c>
      <c r="M23" s="9" t="s">
        <v>889</v>
      </c>
      <c r="N23" s="9" t="s">
        <v>889</v>
      </c>
      <c r="O23" s="6" t="s">
        <v>1156</v>
      </c>
      <c r="P23" s="6"/>
    </row>
    <row r="24" spans="1:16" x14ac:dyDescent="0.3">
      <c r="A24" s="1"/>
      <c r="B24" s="6" t="s">
        <v>524</v>
      </c>
      <c r="C24" s="6" t="s">
        <v>1032</v>
      </c>
      <c r="D24" s="9" t="s">
        <v>1034</v>
      </c>
      <c r="E24" s="6" t="s">
        <v>1186</v>
      </c>
      <c r="F24" s="9" t="s">
        <v>1192</v>
      </c>
      <c r="G24" s="9" t="s">
        <v>1195</v>
      </c>
      <c r="H24" s="9" t="s">
        <v>889</v>
      </c>
      <c r="I24" s="9" t="s">
        <v>889</v>
      </c>
      <c r="J24" s="182" t="s">
        <v>1178</v>
      </c>
      <c r="K24" s="9" t="s">
        <v>889</v>
      </c>
      <c r="L24" s="9" t="s">
        <v>889</v>
      </c>
      <c r="M24" s="9" t="s">
        <v>889</v>
      </c>
      <c r="N24" s="9" t="s">
        <v>889</v>
      </c>
      <c r="O24" s="6" t="s">
        <v>1156</v>
      </c>
      <c r="P24" s="6"/>
    </row>
    <row r="25" spans="1:16" x14ac:dyDescent="0.3">
      <c r="A25" s="1"/>
      <c r="B25" s="6" t="s">
        <v>78</v>
      </c>
      <c r="C25" s="6" t="s">
        <v>1035</v>
      </c>
      <c r="D25" s="9" t="s">
        <v>32</v>
      </c>
      <c r="E25" s="6" t="s">
        <v>1196</v>
      </c>
      <c r="F25" s="9" t="s">
        <v>26</v>
      </c>
      <c r="G25" s="9" t="s">
        <v>27</v>
      </c>
      <c r="H25" s="9" t="s">
        <v>889</v>
      </c>
      <c r="I25" s="9" t="s">
        <v>889</v>
      </c>
      <c r="J25" s="181" t="s">
        <v>1175</v>
      </c>
      <c r="K25" s="9" t="s">
        <v>889</v>
      </c>
      <c r="L25" s="9" t="s">
        <v>889</v>
      </c>
      <c r="M25" s="9" t="s">
        <v>889</v>
      </c>
      <c r="N25" s="9" t="s">
        <v>889</v>
      </c>
      <c r="O25" s="6" t="s">
        <v>1156</v>
      </c>
      <c r="P25" s="6"/>
    </row>
    <row r="26" spans="1:16" x14ac:dyDescent="0.3">
      <c r="A26" s="1"/>
      <c r="B26" s="6" t="s">
        <v>85</v>
      </c>
      <c r="C26" s="6" t="s">
        <v>89</v>
      </c>
      <c r="D26" s="9" t="s">
        <v>32</v>
      </c>
      <c r="E26" s="6" t="s">
        <v>1197</v>
      </c>
      <c r="F26" s="9" t="s">
        <v>26</v>
      </c>
      <c r="G26" s="9" t="s">
        <v>27</v>
      </c>
      <c r="H26" s="9" t="s">
        <v>889</v>
      </c>
      <c r="I26" s="9" t="s">
        <v>889</v>
      </c>
      <c r="J26" s="181" t="s">
        <v>1175</v>
      </c>
      <c r="K26" s="9" t="s">
        <v>889</v>
      </c>
      <c r="L26" s="9" t="s">
        <v>889</v>
      </c>
      <c r="M26" s="9" t="s">
        <v>889</v>
      </c>
      <c r="N26" s="9" t="s">
        <v>889</v>
      </c>
      <c r="O26" s="6" t="s">
        <v>1156</v>
      </c>
      <c r="P26" s="6"/>
    </row>
    <row r="27" spans="1:16" x14ac:dyDescent="0.3">
      <c r="A27" s="1"/>
      <c r="B27" s="6" t="s">
        <v>85</v>
      </c>
      <c r="C27" s="6" t="s">
        <v>92</v>
      </c>
      <c r="D27" s="9" t="s">
        <v>32</v>
      </c>
      <c r="E27" s="6" t="s">
        <v>1198</v>
      </c>
      <c r="F27" s="9" t="s">
        <v>26</v>
      </c>
      <c r="G27" s="9" t="s">
        <v>27</v>
      </c>
      <c r="H27" s="9" t="s">
        <v>889</v>
      </c>
      <c r="I27" s="9" t="s">
        <v>889</v>
      </c>
      <c r="J27" s="181" t="s">
        <v>1175</v>
      </c>
      <c r="K27" s="9" t="s">
        <v>889</v>
      </c>
      <c r="L27" s="9" t="s">
        <v>889</v>
      </c>
      <c r="M27" s="9" t="s">
        <v>889</v>
      </c>
      <c r="N27" s="9" t="s">
        <v>889</v>
      </c>
      <c r="O27" s="6" t="s">
        <v>1156</v>
      </c>
      <c r="P27" s="6"/>
    </row>
    <row r="28" spans="1:16" x14ac:dyDescent="0.3">
      <c r="A28" s="1"/>
      <c r="B28" s="6" t="s">
        <v>93</v>
      </c>
      <c r="C28" s="6" t="s">
        <v>94</v>
      </c>
      <c r="D28" s="9" t="s">
        <v>32</v>
      </c>
      <c r="E28" s="6" t="s">
        <v>1199</v>
      </c>
      <c r="F28" s="9" t="s">
        <v>26</v>
      </c>
      <c r="G28" s="9" t="s">
        <v>27</v>
      </c>
      <c r="H28" s="9" t="s">
        <v>889</v>
      </c>
      <c r="I28" s="9" t="s">
        <v>889</v>
      </c>
      <c r="J28" s="181" t="s">
        <v>1175</v>
      </c>
      <c r="K28" s="9" t="s">
        <v>889</v>
      </c>
      <c r="L28" s="9" t="s">
        <v>889</v>
      </c>
      <c r="M28" s="9" t="s">
        <v>889</v>
      </c>
      <c r="N28" s="9" t="s">
        <v>889</v>
      </c>
      <c r="O28" s="6" t="s">
        <v>1156</v>
      </c>
      <c r="P28" s="6"/>
    </row>
    <row r="29" spans="1:16" ht="26.4" x14ac:dyDescent="0.3">
      <c r="A29" s="1"/>
      <c r="B29" s="6" t="s">
        <v>279</v>
      </c>
      <c r="C29" s="6" t="s">
        <v>1070</v>
      </c>
      <c r="D29" s="9" t="s">
        <v>32</v>
      </c>
      <c r="E29" s="6" t="s">
        <v>1200</v>
      </c>
      <c r="F29" s="9" t="s">
        <v>1201</v>
      </c>
      <c r="G29" s="9" t="s">
        <v>1202</v>
      </c>
      <c r="H29" s="9" t="s">
        <v>1203</v>
      </c>
      <c r="I29" s="9" t="s">
        <v>889</v>
      </c>
      <c r="J29" s="183" t="s">
        <v>1204</v>
      </c>
      <c r="K29" s="9" t="s">
        <v>889</v>
      </c>
      <c r="L29" s="9" t="s">
        <v>889</v>
      </c>
      <c r="M29" s="9" t="s">
        <v>889</v>
      </c>
      <c r="N29" s="9" t="s">
        <v>889</v>
      </c>
      <c r="O29" s="6" t="s">
        <v>1156</v>
      </c>
      <c r="P29" s="6" t="s">
        <v>1205</v>
      </c>
    </row>
    <row r="30" spans="1:16" x14ac:dyDescent="0.3">
      <c r="A30" s="1"/>
      <c r="B30" s="6" t="s">
        <v>96</v>
      </c>
      <c r="C30" s="6" t="s">
        <v>100</v>
      </c>
      <c r="D30" s="9" t="s">
        <v>32</v>
      </c>
      <c r="E30" s="6" t="s">
        <v>1206</v>
      </c>
      <c r="F30" s="9" t="s">
        <v>26</v>
      </c>
      <c r="G30" s="9" t="s">
        <v>27</v>
      </c>
      <c r="H30" s="9" t="s">
        <v>889</v>
      </c>
      <c r="I30" s="9" t="s">
        <v>889</v>
      </c>
      <c r="J30" s="181" t="s">
        <v>1175</v>
      </c>
      <c r="K30" s="9" t="s">
        <v>889</v>
      </c>
      <c r="L30" s="9" t="s">
        <v>889</v>
      </c>
      <c r="M30" s="9" t="s">
        <v>889</v>
      </c>
      <c r="N30" s="9" t="s">
        <v>889</v>
      </c>
      <c r="O30" s="6" t="s">
        <v>1156</v>
      </c>
      <c r="P30" s="6"/>
    </row>
    <row r="31" spans="1:16" x14ac:dyDescent="0.3">
      <c r="A31" s="1"/>
      <c r="B31" s="6" t="s">
        <v>96</v>
      </c>
      <c r="C31" s="6" t="s">
        <v>103</v>
      </c>
      <c r="D31" s="9" t="s">
        <v>32</v>
      </c>
      <c r="E31" s="6" t="s">
        <v>1207</v>
      </c>
      <c r="F31" s="9" t="s">
        <v>26</v>
      </c>
      <c r="G31" s="9" t="s">
        <v>27</v>
      </c>
      <c r="H31" s="9" t="s">
        <v>889</v>
      </c>
      <c r="I31" s="9" t="s">
        <v>889</v>
      </c>
      <c r="J31" s="181" t="s">
        <v>1175</v>
      </c>
      <c r="K31" s="9" t="s">
        <v>889</v>
      </c>
      <c r="L31" s="9" t="s">
        <v>889</v>
      </c>
      <c r="M31" s="9" t="s">
        <v>889</v>
      </c>
      <c r="N31" s="9" t="s">
        <v>889</v>
      </c>
      <c r="O31" s="6" t="s">
        <v>1156</v>
      </c>
      <c r="P31" s="6"/>
    </row>
    <row r="32" spans="1:16" x14ac:dyDescent="0.3">
      <c r="A32" s="1"/>
      <c r="B32" s="6" t="s">
        <v>36</v>
      </c>
      <c r="C32" s="6" t="s">
        <v>1081</v>
      </c>
      <c r="D32" s="9" t="s">
        <v>113</v>
      </c>
      <c r="E32" s="6" t="s">
        <v>1208</v>
      </c>
      <c r="F32" s="9" t="s">
        <v>1209</v>
      </c>
      <c r="G32" s="9" t="s">
        <v>1210</v>
      </c>
      <c r="H32" s="9" t="s">
        <v>1211</v>
      </c>
      <c r="I32" s="9" t="s">
        <v>889</v>
      </c>
      <c r="J32" s="182" t="s">
        <v>1178</v>
      </c>
      <c r="K32" s="9" t="s">
        <v>889</v>
      </c>
      <c r="L32" s="9" t="s">
        <v>889</v>
      </c>
      <c r="M32" s="9" t="s">
        <v>889</v>
      </c>
      <c r="N32" s="9" t="s">
        <v>889</v>
      </c>
      <c r="O32" s="6" t="s">
        <v>1156</v>
      </c>
      <c r="P32" s="6"/>
    </row>
    <row r="33" spans="1:16" x14ac:dyDescent="0.3">
      <c r="A33" s="1"/>
      <c r="B33" s="6" t="s">
        <v>36</v>
      </c>
      <c r="C33" s="6" t="s">
        <v>1081</v>
      </c>
      <c r="D33" s="9" t="s">
        <v>113</v>
      </c>
      <c r="E33" s="6" t="s">
        <v>1208</v>
      </c>
      <c r="F33" s="9" t="s">
        <v>1210</v>
      </c>
      <c r="G33" s="9" t="s">
        <v>1212</v>
      </c>
      <c r="H33" s="9" t="s">
        <v>889</v>
      </c>
      <c r="I33" s="9" t="s">
        <v>889</v>
      </c>
      <c r="J33" s="181" t="s">
        <v>1175</v>
      </c>
      <c r="K33" s="9" t="s">
        <v>889</v>
      </c>
      <c r="L33" s="9" t="s">
        <v>889</v>
      </c>
      <c r="M33" s="9" t="s">
        <v>889</v>
      </c>
      <c r="N33" s="9" t="s">
        <v>889</v>
      </c>
      <c r="O33" s="6" t="s">
        <v>1156</v>
      </c>
      <c r="P33" s="6"/>
    </row>
    <row r="34" spans="1:16" x14ac:dyDescent="0.3">
      <c r="A34" s="1"/>
      <c r="B34" s="6" t="s">
        <v>36</v>
      </c>
      <c r="C34" s="6" t="s">
        <v>1081</v>
      </c>
      <c r="D34" s="9" t="s">
        <v>113</v>
      </c>
      <c r="E34" s="6" t="s">
        <v>1208</v>
      </c>
      <c r="F34" s="9" t="s">
        <v>1212</v>
      </c>
      <c r="G34" s="9" t="s">
        <v>1213</v>
      </c>
      <c r="H34" s="9" t="s">
        <v>889</v>
      </c>
      <c r="I34" s="9" t="s">
        <v>889</v>
      </c>
      <c r="J34" s="182" t="s">
        <v>1178</v>
      </c>
      <c r="K34" s="9" t="s">
        <v>889</v>
      </c>
      <c r="L34" s="9" t="s">
        <v>889</v>
      </c>
      <c r="M34" s="9" t="s">
        <v>889</v>
      </c>
      <c r="N34" s="9" t="s">
        <v>889</v>
      </c>
      <c r="O34" s="6" t="s">
        <v>1156</v>
      </c>
      <c r="P34" s="6"/>
    </row>
    <row r="35" spans="1:16" x14ac:dyDescent="0.3">
      <c r="A35" s="1"/>
      <c r="B35" s="6" t="s">
        <v>36</v>
      </c>
      <c r="C35" s="6" t="s">
        <v>1081</v>
      </c>
      <c r="D35" s="9" t="s">
        <v>113</v>
      </c>
      <c r="E35" s="6" t="s">
        <v>1208</v>
      </c>
      <c r="F35" s="9" t="s">
        <v>1213</v>
      </c>
      <c r="G35" s="9" t="s">
        <v>1214</v>
      </c>
      <c r="H35" s="9" t="s">
        <v>889</v>
      </c>
      <c r="I35" s="9" t="s">
        <v>889</v>
      </c>
      <c r="J35" s="181" t="s">
        <v>1175</v>
      </c>
      <c r="K35" s="9" t="s">
        <v>889</v>
      </c>
      <c r="L35" s="9" t="s">
        <v>889</v>
      </c>
      <c r="M35" s="9" t="s">
        <v>889</v>
      </c>
      <c r="N35" s="9" t="s">
        <v>889</v>
      </c>
      <c r="O35" s="6" t="s">
        <v>1156</v>
      </c>
      <c r="P35" s="6"/>
    </row>
    <row r="36" spans="1:16" x14ac:dyDescent="0.3">
      <c r="A36" s="1"/>
      <c r="B36" s="6" t="s">
        <v>36</v>
      </c>
      <c r="C36" s="6" t="s">
        <v>1081</v>
      </c>
      <c r="D36" s="9" t="s">
        <v>113</v>
      </c>
      <c r="E36" s="6" t="s">
        <v>1208</v>
      </c>
      <c r="F36" s="9" t="s">
        <v>1214</v>
      </c>
      <c r="G36" s="9" t="s">
        <v>1215</v>
      </c>
      <c r="H36" s="9" t="s">
        <v>889</v>
      </c>
      <c r="I36" s="9" t="s">
        <v>1216</v>
      </c>
      <c r="J36" s="182" t="s">
        <v>1178</v>
      </c>
      <c r="K36" s="9" t="s">
        <v>889</v>
      </c>
      <c r="L36" s="9" t="s">
        <v>889</v>
      </c>
      <c r="M36" s="9" t="s">
        <v>889</v>
      </c>
      <c r="N36" s="9" t="s">
        <v>889</v>
      </c>
      <c r="O36" s="6" t="s">
        <v>1156</v>
      </c>
      <c r="P36" s="6"/>
    </row>
    <row r="37" spans="1:16" x14ac:dyDescent="0.3">
      <c r="A37" s="1"/>
      <c r="B37" s="6" t="s">
        <v>36</v>
      </c>
      <c r="C37" s="6" t="s">
        <v>1084</v>
      </c>
      <c r="D37" s="9" t="s">
        <v>32</v>
      </c>
      <c r="E37" s="6" t="s">
        <v>1217</v>
      </c>
      <c r="F37" s="9" t="s">
        <v>1218</v>
      </c>
      <c r="G37" s="9" t="s">
        <v>1212</v>
      </c>
      <c r="H37" s="9" t="s">
        <v>1219</v>
      </c>
      <c r="I37" s="9" t="s">
        <v>889</v>
      </c>
      <c r="J37" s="181" t="s">
        <v>1175</v>
      </c>
      <c r="K37" s="9" t="s">
        <v>889</v>
      </c>
      <c r="L37" s="9" t="s">
        <v>889</v>
      </c>
      <c r="M37" s="9" t="s">
        <v>889</v>
      </c>
      <c r="N37" s="9" t="s">
        <v>889</v>
      </c>
      <c r="O37" s="6" t="s">
        <v>1156</v>
      </c>
      <c r="P37" s="6"/>
    </row>
    <row r="38" spans="1:16" x14ac:dyDescent="0.3">
      <c r="A38" s="1"/>
      <c r="B38" s="6" t="s">
        <v>36</v>
      </c>
      <c r="C38" s="6" t="s">
        <v>1084</v>
      </c>
      <c r="D38" s="9" t="s">
        <v>32</v>
      </c>
      <c r="E38" s="6" t="s">
        <v>1217</v>
      </c>
      <c r="F38" s="9" t="s">
        <v>1212</v>
      </c>
      <c r="G38" s="9" t="s">
        <v>1220</v>
      </c>
      <c r="H38" s="9" t="s">
        <v>889</v>
      </c>
      <c r="I38" s="9" t="s">
        <v>889</v>
      </c>
      <c r="J38" s="182" t="s">
        <v>1178</v>
      </c>
      <c r="K38" s="9" t="s">
        <v>889</v>
      </c>
      <c r="L38" s="9" t="s">
        <v>889</v>
      </c>
      <c r="M38" s="9" t="s">
        <v>889</v>
      </c>
      <c r="N38" s="9" t="s">
        <v>889</v>
      </c>
      <c r="O38" s="6" t="s">
        <v>1156</v>
      </c>
      <c r="P38" s="6"/>
    </row>
    <row r="39" spans="1:16" x14ac:dyDescent="0.3">
      <c r="A39" s="1"/>
      <c r="B39" s="6" t="s">
        <v>36</v>
      </c>
      <c r="C39" s="6" t="s">
        <v>1084</v>
      </c>
      <c r="D39" s="9" t="s">
        <v>32</v>
      </c>
      <c r="E39" s="6" t="s">
        <v>1217</v>
      </c>
      <c r="F39" s="9" t="s">
        <v>1220</v>
      </c>
      <c r="G39" s="9" t="s">
        <v>1214</v>
      </c>
      <c r="H39" s="9" t="s">
        <v>889</v>
      </c>
      <c r="I39" s="9" t="s">
        <v>889</v>
      </c>
      <c r="J39" s="181" t="s">
        <v>1175</v>
      </c>
      <c r="K39" s="9" t="s">
        <v>889</v>
      </c>
      <c r="L39" s="9" t="s">
        <v>889</v>
      </c>
      <c r="M39" s="9" t="s">
        <v>889</v>
      </c>
      <c r="N39" s="9" t="s">
        <v>889</v>
      </c>
      <c r="O39" s="6" t="s">
        <v>1156</v>
      </c>
      <c r="P39" s="6"/>
    </row>
    <row r="40" spans="1:16" x14ac:dyDescent="0.3">
      <c r="A40" s="1"/>
      <c r="B40" s="6" t="s">
        <v>36</v>
      </c>
      <c r="C40" s="6" t="s">
        <v>1084</v>
      </c>
      <c r="D40" s="9" t="s">
        <v>32</v>
      </c>
      <c r="E40" s="6" t="s">
        <v>1217</v>
      </c>
      <c r="F40" s="9" t="s">
        <v>1214</v>
      </c>
      <c r="G40" s="9" t="s">
        <v>1221</v>
      </c>
      <c r="H40" s="9" t="s">
        <v>889</v>
      </c>
      <c r="I40" s="9" t="s">
        <v>889</v>
      </c>
      <c r="J40" s="182" t="s">
        <v>1178</v>
      </c>
      <c r="K40" s="9" t="s">
        <v>889</v>
      </c>
      <c r="L40" s="9" t="s">
        <v>889</v>
      </c>
      <c r="M40" s="9" t="s">
        <v>889</v>
      </c>
      <c r="N40" s="9" t="s">
        <v>889</v>
      </c>
      <c r="O40" s="6" t="s">
        <v>1156</v>
      </c>
      <c r="P40" s="6"/>
    </row>
    <row r="41" spans="1:16" x14ac:dyDescent="0.3">
      <c r="A41" s="1"/>
      <c r="B41" s="6" t="s">
        <v>36</v>
      </c>
      <c r="C41" s="6" t="s">
        <v>1084</v>
      </c>
      <c r="D41" s="9" t="s">
        <v>32</v>
      </c>
      <c r="E41" s="6" t="s">
        <v>1217</v>
      </c>
      <c r="F41" s="9" t="s">
        <v>1221</v>
      </c>
      <c r="G41" s="9" t="s">
        <v>27</v>
      </c>
      <c r="H41" s="9" t="s">
        <v>889</v>
      </c>
      <c r="I41" s="9" t="s">
        <v>889</v>
      </c>
      <c r="J41" s="181" t="s">
        <v>1175</v>
      </c>
      <c r="K41" s="9" t="s">
        <v>889</v>
      </c>
      <c r="L41" s="9" t="s">
        <v>889</v>
      </c>
      <c r="M41" s="9" t="s">
        <v>889</v>
      </c>
      <c r="N41" s="9" t="s">
        <v>889</v>
      </c>
      <c r="O41" s="6" t="s">
        <v>1156</v>
      </c>
      <c r="P41" s="6"/>
    </row>
    <row r="42" spans="1:16" x14ac:dyDescent="0.3">
      <c r="A42" s="1"/>
      <c r="B42" s="6" t="s">
        <v>36</v>
      </c>
      <c r="C42" s="6" t="s">
        <v>116</v>
      </c>
      <c r="D42" s="9" t="s">
        <v>32</v>
      </c>
      <c r="E42" s="6" t="s">
        <v>1222</v>
      </c>
      <c r="F42" s="9" t="s">
        <v>26</v>
      </c>
      <c r="G42" s="9" t="s">
        <v>1223</v>
      </c>
      <c r="H42" s="9" t="s">
        <v>889</v>
      </c>
      <c r="I42" s="9" t="s">
        <v>889</v>
      </c>
      <c r="J42" s="181" t="s">
        <v>1175</v>
      </c>
      <c r="K42" s="9" t="s">
        <v>889</v>
      </c>
      <c r="L42" s="9" t="s">
        <v>889</v>
      </c>
      <c r="M42" s="9" t="s">
        <v>889</v>
      </c>
      <c r="N42" s="9" t="s">
        <v>889</v>
      </c>
      <c r="O42" s="6" t="s">
        <v>1156</v>
      </c>
      <c r="P42" s="6"/>
    </row>
    <row r="43" spans="1:16" ht="26.4" x14ac:dyDescent="0.3">
      <c r="A43" s="1"/>
      <c r="B43" s="6" t="s">
        <v>36</v>
      </c>
      <c r="C43" s="6" t="s">
        <v>116</v>
      </c>
      <c r="D43" s="9" t="s">
        <v>32</v>
      </c>
      <c r="E43" s="6" t="s">
        <v>1224</v>
      </c>
      <c r="F43" s="9" t="s">
        <v>1223</v>
      </c>
      <c r="G43" s="9" t="s">
        <v>1212</v>
      </c>
      <c r="H43" s="9" t="s">
        <v>889</v>
      </c>
      <c r="I43" s="9" t="s">
        <v>889</v>
      </c>
      <c r="J43" s="181" t="s">
        <v>1175</v>
      </c>
      <c r="K43" s="9" t="s">
        <v>889</v>
      </c>
      <c r="L43" s="9" t="s">
        <v>889</v>
      </c>
      <c r="M43" s="9" t="s">
        <v>889</v>
      </c>
      <c r="N43" s="9" t="s">
        <v>889</v>
      </c>
      <c r="O43" s="6" t="s">
        <v>1156</v>
      </c>
      <c r="P43" s="6"/>
    </row>
    <row r="44" spans="1:16" ht="26.4" x14ac:dyDescent="0.3">
      <c r="A44" s="1"/>
      <c r="B44" s="6" t="s">
        <v>36</v>
      </c>
      <c r="C44" s="6" t="s">
        <v>116</v>
      </c>
      <c r="D44" s="9" t="s">
        <v>32</v>
      </c>
      <c r="E44" s="6" t="s">
        <v>1224</v>
      </c>
      <c r="F44" s="9" t="s">
        <v>1212</v>
      </c>
      <c r="G44" s="9" t="s">
        <v>1225</v>
      </c>
      <c r="H44" s="9" t="s">
        <v>889</v>
      </c>
      <c r="I44" s="9" t="s">
        <v>1226</v>
      </c>
      <c r="J44" s="182" t="s">
        <v>1178</v>
      </c>
      <c r="K44" s="9" t="s">
        <v>889</v>
      </c>
      <c r="L44" s="9" t="s">
        <v>889</v>
      </c>
      <c r="M44" s="9" t="s">
        <v>889</v>
      </c>
      <c r="N44" s="9" t="s">
        <v>889</v>
      </c>
      <c r="O44" s="6" t="s">
        <v>1156</v>
      </c>
      <c r="P44" s="6"/>
    </row>
    <row r="45" spans="1:16" x14ac:dyDescent="0.3">
      <c r="A45" s="1"/>
      <c r="B45" s="6" t="s">
        <v>36</v>
      </c>
      <c r="C45" s="6" t="s">
        <v>116</v>
      </c>
      <c r="D45" s="9" t="s">
        <v>32</v>
      </c>
      <c r="E45" s="6" t="s">
        <v>1222</v>
      </c>
      <c r="F45" s="9" t="s">
        <v>1225</v>
      </c>
      <c r="G45" s="9" t="s">
        <v>1227</v>
      </c>
      <c r="H45" s="9" t="s">
        <v>889</v>
      </c>
      <c r="I45" s="9" t="s">
        <v>889</v>
      </c>
      <c r="J45" s="181" t="s">
        <v>1175</v>
      </c>
      <c r="K45" s="9" t="s">
        <v>889</v>
      </c>
      <c r="L45" s="9" t="s">
        <v>889</v>
      </c>
      <c r="M45" s="9" t="s">
        <v>889</v>
      </c>
      <c r="N45" s="9" t="s">
        <v>889</v>
      </c>
      <c r="O45" s="6" t="s">
        <v>1156</v>
      </c>
      <c r="P45" s="6"/>
    </row>
    <row r="46" spans="1:16" ht="26.4" x14ac:dyDescent="0.3">
      <c r="A46" s="1"/>
      <c r="B46" s="6" t="s">
        <v>36</v>
      </c>
      <c r="C46" s="6" t="s">
        <v>116</v>
      </c>
      <c r="D46" s="9" t="s">
        <v>32</v>
      </c>
      <c r="E46" s="6" t="s">
        <v>1224</v>
      </c>
      <c r="F46" s="9" t="s">
        <v>1227</v>
      </c>
      <c r="G46" s="9" t="s">
        <v>27</v>
      </c>
      <c r="H46" s="9" t="s">
        <v>889</v>
      </c>
      <c r="I46" s="9" t="s">
        <v>889</v>
      </c>
      <c r="J46" s="181" t="s">
        <v>1175</v>
      </c>
      <c r="K46" s="9" t="s">
        <v>889</v>
      </c>
      <c r="L46" s="9" t="s">
        <v>889</v>
      </c>
      <c r="M46" s="9" t="s">
        <v>889</v>
      </c>
      <c r="N46" s="9" t="s">
        <v>889</v>
      </c>
      <c r="O46" s="6" t="s">
        <v>1156</v>
      </c>
      <c r="P46" s="6"/>
    </row>
    <row r="47" spans="1:16" x14ac:dyDescent="0.3">
      <c r="A47" s="1"/>
      <c r="B47" s="6" t="s">
        <v>550</v>
      </c>
      <c r="C47" s="6" t="s">
        <v>978</v>
      </c>
      <c r="D47" s="9" t="s">
        <v>32</v>
      </c>
      <c r="E47" s="6" t="s">
        <v>1228</v>
      </c>
      <c r="F47" s="9" t="s">
        <v>26</v>
      </c>
      <c r="G47" s="9" t="s">
        <v>27</v>
      </c>
      <c r="H47" s="9" t="s">
        <v>889</v>
      </c>
      <c r="I47" s="9" t="s">
        <v>889</v>
      </c>
      <c r="J47" s="179" t="s">
        <v>1155</v>
      </c>
      <c r="K47" s="9" t="s">
        <v>889</v>
      </c>
      <c r="L47" s="9" t="s">
        <v>889</v>
      </c>
      <c r="M47" s="9" t="s">
        <v>889</v>
      </c>
      <c r="N47" s="9" t="s">
        <v>889</v>
      </c>
      <c r="O47" s="6" t="s">
        <v>1156</v>
      </c>
      <c r="P47" s="6"/>
    </row>
    <row r="48" spans="1:16" x14ac:dyDescent="0.3">
      <c r="A48" s="1"/>
      <c r="B48" s="6" t="s">
        <v>550</v>
      </c>
      <c r="C48" s="6" t="s">
        <v>1091</v>
      </c>
      <c r="D48" s="9" t="s">
        <v>32</v>
      </c>
      <c r="E48" s="6" t="s">
        <v>1229</v>
      </c>
      <c r="F48" s="9" t="s">
        <v>26</v>
      </c>
      <c r="G48" s="9" t="s">
        <v>27</v>
      </c>
      <c r="H48" s="9" t="s">
        <v>889</v>
      </c>
      <c r="I48" s="9" t="s">
        <v>889</v>
      </c>
      <c r="J48" s="179" t="s">
        <v>1155</v>
      </c>
      <c r="K48" s="9" t="s">
        <v>889</v>
      </c>
      <c r="L48" s="9" t="s">
        <v>889</v>
      </c>
      <c r="M48" s="9" t="s">
        <v>889</v>
      </c>
      <c r="N48" s="9" t="s">
        <v>889</v>
      </c>
      <c r="O48" s="6" t="s">
        <v>1156</v>
      </c>
      <c r="P48" s="6"/>
    </row>
    <row r="49" spans="1:16" x14ac:dyDescent="0.3">
      <c r="A49" s="1"/>
      <c r="B49" s="6" t="s">
        <v>550</v>
      </c>
      <c r="C49" s="6" t="s">
        <v>1092</v>
      </c>
      <c r="D49" s="9" t="s">
        <v>32</v>
      </c>
      <c r="E49" s="6" t="s">
        <v>1230</v>
      </c>
      <c r="F49" s="9" t="s">
        <v>26</v>
      </c>
      <c r="G49" s="9" t="s">
        <v>27</v>
      </c>
      <c r="H49" s="9" t="s">
        <v>889</v>
      </c>
      <c r="I49" s="9" t="s">
        <v>889</v>
      </c>
      <c r="J49" s="179" t="s">
        <v>1155</v>
      </c>
      <c r="K49" s="9" t="s">
        <v>889</v>
      </c>
      <c r="L49" s="9" t="s">
        <v>889</v>
      </c>
      <c r="M49" s="9" t="s">
        <v>889</v>
      </c>
      <c r="N49" s="9" t="s">
        <v>889</v>
      </c>
      <c r="O49" s="6" t="s">
        <v>1156</v>
      </c>
      <c r="P49" s="6"/>
    </row>
    <row r="50" spans="1:16" x14ac:dyDescent="0.3">
      <c r="A50" s="1"/>
      <c r="B50" s="6" t="s">
        <v>550</v>
      </c>
      <c r="C50" s="6" t="s">
        <v>1093</v>
      </c>
      <c r="D50" s="9" t="s">
        <v>1231</v>
      </c>
      <c r="E50" s="6" t="s">
        <v>1232</v>
      </c>
      <c r="F50" s="9" t="s">
        <v>26</v>
      </c>
      <c r="G50" s="9" t="s">
        <v>27</v>
      </c>
      <c r="H50" s="9" t="s">
        <v>889</v>
      </c>
      <c r="I50" s="9" t="s">
        <v>889</v>
      </c>
      <c r="J50" s="179" t="s">
        <v>1155</v>
      </c>
      <c r="K50" s="9" t="s">
        <v>889</v>
      </c>
      <c r="L50" s="9" t="s">
        <v>889</v>
      </c>
      <c r="M50" s="9" t="s">
        <v>889</v>
      </c>
      <c r="N50" s="9" t="s">
        <v>889</v>
      </c>
      <c r="O50" s="6" t="s">
        <v>1156</v>
      </c>
      <c r="P50" s="6"/>
    </row>
    <row r="51" spans="1:16" ht="26.4" x14ac:dyDescent="0.3">
      <c r="A51" s="1"/>
      <c r="B51" s="6" t="s">
        <v>48</v>
      </c>
      <c r="C51" s="6" t="s">
        <v>1094</v>
      </c>
      <c r="D51" s="9" t="s">
        <v>51</v>
      </c>
      <c r="E51" s="6" t="s">
        <v>1233</v>
      </c>
      <c r="F51" s="9" t="s">
        <v>1234</v>
      </c>
      <c r="G51" s="9" t="s">
        <v>52</v>
      </c>
      <c r="H51" s="9" t="s">
        <v>1235</v>
      </c>
      <c r="I51" s="9" t="s">
        <v>889</v>
      </c>
      <c r="J51" s="184" t="s">
        <v>1236</v>
      </c>
      <c r="K51" s="9" t="s">
        <v>889</v>
      </c>
      <c r="L51" s="9" t="s">
        <v>889</v>
      </c>
      <c r="M51" s="9" t="s">
        <v>889</v>
      </c>
      <c r="N51" s="9" t="s">
        <v>1185</v>
      </c>
      <c r="O51" s="6" t="s">
        <v>1156</v>
      </c>
      <c r="P51" s="6" t="s">
        <v>1237</v>
      </c>
    </row>
    <row r="52" spans="1:16" ht="26.4" x14ac:dyDescent="0.3">
      <c r="A52" s="1"/>
      <c r="B52" s="6" t="s">
        <v>48</v>
      </c>
      <c r="C52" s="6" t="s">
        <v>1094</v>
      </c>
      <c r="D52" s="9" t="s">
        <v>1095</v>
      </c>
      <c r="E52" s="6" t="s">
        <v>1238</v>
      </c>
      <c r="F52" s="9" t="s">
        <v>1239</v>
      </c>
      <c r="G52" s="9" t="s">
        <v>1240</v>
      </c>
      <c r="H52" s="9" t="s">
        <v>1241</v>
      </c>
      <c r="I52" s="9" t="s">
        <v>1242</v>
      </c>
      <c r="J52" s="184" t="s">
        <v>1236</v>
      </c>
      <c r="K52" s="9" t="s">
        <v>889</v>
      </c>
      <c r="L52" s="9" t="s">
        <v>889</v>
      </c>
      <c r="M52" s="9" t="s">
        <v>889</v>
      </c>
      <c r="N52" s="9" t="s">
        <v>1185</v>
      </c>
      <c r="O52" s="6" t="s">
        <v>1156</v>
      </c>
      <c r="P52" s="6"/>
    </row>
    <row r="53" spans="1:16" ht="26.4" x14ac:dyDescent="0.3">
      <c r="A53" s="1"/>
      <c r="B53" s="6" t="s">
        <v>48</v>
      </c>
      <c r="C53" s="6" t="s">
        <v>1094</v>
      </c>
      <c r="D53" s="9" t="s">
        <v>51</v>
      </c>
      <c r="E53" s="6" t="s">
        <v>1233</v>
      </c>
      <c r="F53" s="9" t="s">
        <v>53</v>
      </c>
      <c r="G53" s="9" t="s">
        <v>1243</v>
      </c>
      <c r="H53" s="9" t="s">
        <v>1244</v>
      </c>
      <c r="I53" s="9" t="s">
        <v>889</v>
      </c>
      <c r="J53" s="184" t="s">
        <v>1236</v>
      </c>
      <c r="K53" s="9" t="s">
        <v>889</v>
      </c>
      <c r="L53" s="9" t="s">
        <v>889</v>
      </c>
      <c r="M53" s="9" t="s">
        <v>889</v>
      </c>
      <c r="N53" s="9" t="s">
        <v>1185</v>
      </c>
      <c r="O53" s="6" t="s">
        <v>1156</v>
      </c>
      <c r="P53" s="6"/>
    </row>
    <row r="54" spans="1:16" x14ac:dyDescent="0.3">
      <c r="A54" s="1"/>
      <c r="B54" s="6" t="s">
        <v>130</v>
      </c>
      <c r="C54" s="6" t="s">
        <v>1103</v>
      </c>
      <c r="D54" s="9" t="s">
        <v>32</v>
      </c>
      <c r="E54" s="6" t="s">
        <v>1245</v>
      </c>
      <c r="F54" s="9" t="s">
        <v>26</v>
      </c>
      <c r="G54" s="9" t="s">
        <v>27</v>
      </c>
      <c r="H54" s="9" t="s">
        <v>889</v>
      </c>
      <c r="I54" s="9" t="s">
        <v>889</v>
      </c>
      <c r="J54" s="181" t="s">
        <v>1175</v>
      </c>
      <c r="K54" s="9" t="s">
        <v>889</v>
      </c>
      <c r="L54" s="9" t="s">
        <v>889</v>
      </c>
      <c r="M54" s="9" t="s">
        <v>889</v>
      </c>
      <c r="N54" s="9" t="s">
        <v>889</v>
      </c>
      <c r="O54" s="6" t="s">
        <v>1156</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3" t="s">
        <v>2764</v>
      </c>
      <c r="C5" s="1"/>
      <c r="D5" s="1"/>
      <c r="E5" s="1"/>
      <c r="F5" s="1"/>
      <c r="G5" s="1"/>
      <c r="H5" s="1"/>
    </row>
    <row r="6" spans="1:8" ht="52.95" customHeight="1" x14ac:dyDescent="0.3">
      <c r="A6" s="1"/>
      <c r="B6" s="3" t="s">
        <v>4</v>
      </c>
      <c r="C6" s="3" t="s">
        <v>2765</v>
      </c>
      <c r="D6" s="3" t="s">
        <v>2766</v>
      </c>
      <c r="E6" s="3" t="s">
        <v>7</v>
      </c>
      <c r="F6" s="3" t="s">
        <v>8</v>
      </c>
      <c r="G6" s="3" t="s">
        <v>2767</v>
      </c>
      <c r="H6" s="3" t="s">
        <v>1511</v>
      </c>
    </row>
    <row r="7" spans="1:8" x14ac:dyDescent="0.3">
      <c r="A7" s="1"/>
      <c r="B7" s="6" t="s">
        <v>2768</v>
      </c>
      <c r="C7" s="6" t="s">
        <v>446</v>
      </c>
      <c r="D7" s="9" t="s">
        <v>2130</v>
      </c>
      <c r="E7" s="9" t="s">
        <v>1182</v>
      </c>
      <c r="F7" s="9" t="s">
        <v>1183</v>
      </c>
      <c r="G7" s="6" t="s">
        <v>889</v>
      </c>
      <c r="H7" s="6" t="s">
        <v>2769</v>
      </c>
    </row>
    <row r="8" spans="1:8" x14ac:dyDescent="0.3">
      <c r="A8" s="1"/>
      <c r="B8" s="6" t="s">
        <v>2768</v>
      </c>
      <c r="C8" s="6" t="s">
        <v>446</v>
      </c>
      <c r="D8" s="9" t="s">
        <v>2130</v>
      </c>
      <c r="E8" s="9" t="s">
        <v>1191</v>
      </c>
      <c r="F8" s="9" t="s">
        <v>1192</v>
      </c>
      <c r="G8" s="6" t="s">
        <v>889</v>
      </c>
      <c r="H8" s="6" t="s">
        <v>2769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2770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889</v>
      </c>
      <c r="C8" s="185" t="s">
        <v>889</v>
      </c>
      <c r="D8" s="185" t="s">
        <v>889</v>
      </c>
      <c r="E8" s="185" t="s">
        <v>889</v>
      </c>
      <c r="F8" s="185" t="s">
        <v>889</v>
      </c>
      <c r="G8" s="185" t="s">
        <v>2773</v>
      </c>
      <c r="H8" s="185" t="s">
        <v>889</v>
      </c>
      <c r="I8" s="185" t="s">
        <v>889</v>
      </c>
      <c r="J8" s="185" t="s">
        <v>2774</v>
      </c>
      <c r="K8" s="185" t="s">
        <v>889</v>
      </c>
      <c r="L8" s="185" t="s">
        <v>889</v>
      </c>
      <c r="M8" s="185" t="s">
        <v>2775</v>
      </c>
      <c r="N8" s="185" t="s">
        <v>889</v>
      </c>
      <c r="O8" s="185" t="s">
        <v>889</v>
      </c>
      <c r="P8" s="185" t="s">
        <v>2776</v>
      </c>
      <c r="Q8" s="185" t="s">
        <v>889</v>
      </c>
      <c r="R8" s="185" t="s">
        <v>889</v>
      </c>
      <c r="S8" s="185" t="s">
        <v>2777</v>
      </c>
      <c r="T8" s="185" t="s">
        <v>889</v>
      </c>
      <c r="U8" s="185" t="s">
        <v>889</v>
      </c>
      <c r="V8" s="185" t="s">
        <v>2778</v>
      </c>
      <c r="W8" s="185" t="s">
        <v>889</v>
      </c>
      <c r="X8" s="185" t="s">
        <v>889</v>
      </c>
      <c r="Y8" s="185" t="s">
        <v>2779</v>
      </c>
      <c r="Z8" s="185" t="s">
        <v>889</v>
      </c>
      <c r="AA8" s="185" t="s">
        <v>889</v>
      </c>
      <c r="AB8" s="185" t="s">
        <v>2780</v>
      </c>
      <c r="AC8" s="185" t="s">
        <v>889</v>
      </c>
      <c r="AD8" s="185" t="s">
        <v>889</v>
      </c>
      <c r="AE8" s="185" t="s">
        <v>2781</v>
      </c>
      <c r="AF8" s="185" t="s">
        <v>889</v>
      </c>
      <c r="AG8" s="185" t="s">
        <v>889</v>
      </c>
      <c r="AH8" s="185" t="s">
        <v>2782</v>
      </c>
      <c r="AI8" s="185" t="s">
        <v>889</v>
      </c>
      <c r="AJ8" s="185" t="s">
        <v>889</v>
      </c>
      <c r="AK8" s="185" t="s">
        <v>2783</v>
      </c>
      <c r="AL8" s="185" t="s">
        <v>889</v>
      </c>
      <c r="AM8" s="185" t="s">
        <v>889</v>
      </c>
      <c r="AN8" s="185" t="s">
        <v>2784</v>
      </c>
      <c r="AO8" s="185" t="s">
        <v>889</v>
      </c>
      <c r="AP8" s="185" t="s">
        <v>889</v>
      </c>
      <c r="AQ8" s="185" t="s">
        <v>2785</v>
      </c>
      <c r="AR8" s="185" t="s">
        <v>889</v>
      </c>
      <c r="AS8" s="185" t="s">
        <v>889</v>
      </c>
      <c r="AT8" s="185" t="s">
        <v>2786</v>
      </c>
      <c r="AU8" s="185" t="s">
        <v>889</v>
      </c>
      <c r="AV8" s="185" t="s">
        <v>889</v>
      </c>
      <c r="AW8" s="185" t="s">
        <v>2787</v>
      </c>
      <c r="AX8" s="185" t="s">
        <v>889</v>
      </c>
      <c r="AY8" s="185" t="s">
        <v>889</v>
      </c>
      <c r="AZ8" s="185" t="s">
        <v>2788</v>
      </c>
      <c r="BA8" s="185" t="s">
        <v>889</v>
      </c>
      <c r="BB8" s="185" t="s">
        <v>889</v>
      </c>
      <c r="BC8" s="185" t="s">
        <v>2789</v>
      </c>
      <c r="BD8" s="185" t="s">
        <v>889</v>
      </c>
      <c r="BE8" s="185" t="s">
        <v>889</v>
      </c>
      <c r="BF8" s="185" t="s">
        <v>2790</v>
      </c>
      <c r="BG8" s="185" t="s">
        <v>889</v>
      </c>
      <c r="BH8" s="185" t="s">
        <v>889</v>
      </c>
      <c r="BI8" s="185" t="s">
        <v>2791</v>
      </c>
      <c r="BJ8" s="185" t="s">
        <v>889</v>
      </c>
      <c r="BK8" s="185" t="s">
        <v>889</v>
      </c>
      <c r="BL8" s="185" t="s">
        <v>2792</v>
      </c>
      <c r="BM8" s="185" t="s">
        <v>889</v>
      </c>
      <c r="BN8" s="185" t="s">
        <v>889</v>
      </c>
      <c r="BO8" s="185" t="s">
        <v>2793</v>
      </c>
      <c r="BP8" s="185" t="s">
        <v>889</v>
      </c>
      <c r="BQ8" s="185" t="s">
        <v>889</v>
      </c>
      <c r="BR8" s="185" t="s">
        <v>2794</v>
      </c>
      <c r="BS8" s="185" t="s">
        <v>889</v>
      </c>
      <c r="BT8" s="185" t="s">
        <v>889</v>
      </c>
      <c r="BU8" s="185" t="s">
        <v>2795</v>
      </c>
      <c r="BV8" s="185" t="s">
        <v>889</v>
      </c>
      <c r="BW8" s="185" t="s">
        <v>889</v>
      </c>
      <c r="BX8" s="185" t="s">
        <v>2796</v>
      </c>
      <c r="BY8" s="185" t="s">
        <v>889</v>
      </c>
      <c r="BZ8" s="185" t="s">
        <v>889</v>
      </c>
      <c r="CA8" s="185" t="s">
        <v>2797</v>
      </c>
      <c r="CB8" s="185" t="s">
        <v>889</v>
      </c>
      <c r="CC8" s="185" t="s">
        <v>889</v>
      </c>
      <c r="CD8" s="185" t="s">
        <v>2798</v>
      </c>
      <c r="CE8" s="185" t="s">
        <v>889</v>
      </c>
      <c r="CF8" s="185" t="s">
        <v>889</v>
      </c>
      <c r="CG8" s="185" t="s">
        <v>2799</v>
      </c>
      <c r="CH8" s="185" t="s">
        <v>889</v>
      </c>
      <c r="CI8" s="185" t="s">
        <v>889</v>
      </c>
      <c r="CJ8" s="185" t="s">
        <v>2800</v>
      </c>
      <c r="CK8" s="185" t="s">
        <v>889</v>
      </c>
      <c r="CL8" s="185" t="s">
        <v>889</v>
      </c>
      <c r="CM8" s="185" t="s">
        <v>2801</v>
      </c>
      <c r="CN8" s="185" t="s">
        <v>889</v>
      </c>
      <c r="CO8" s="185" t="s">
        <v>889</v>
      </c>
      <c r="CP8" s="185" t="s">
        <v>2802</v>
      </c>
      <c r="CQ8" s="185" t="s">
        <v>889</v>
      </c>
      <c r="CR8" s="185" t="s">
        <v>889</v>
      </c>
      <c r="CS8" s="185" t="s">
        <v>2803</v>
      </c>
      <c r="CT8" s="185" t="s">
        <v>889</v>
      </c>
      <c r="CU8" s="185" t="s">
        <v>889</v>
      </c>
      <c r="CV8" s="185" t="s">
        <v>2804</v>
      </c>
      <c r="CW8" s="185" t="s">
        <v>889</v>
      </c>
      <c r="CX8" s="185" t="s">
        <v>889</v>
      </c>
      <c r="CY8" s="185" t="s">
        <v>2805</v>
      </c>
      <c r="CZ8" s="185" t="s">
        <v>889</v>
      </c>
      <c r="DA8" s="185" t="s">
        <v>889</v>
      </c>
      <c r="DB8" s="185" t="s">
        <v>2806</v>
      </c>
      <c r="DC8" s="185" t="s">
        <v>889</v>
      </c>
      <c r="DD8" s="185" t="s">
        <v>889</v>
      </c>
      <c r="DE8" s="185" t="s">
        <v>2807</v>
      </c>
      <c r="DF8" s="185" t="s">
        <v>889</v>
      </c>
      <c r="DG8" s="185" t="s">
        <v>889</v>
      </c>
      <c r="DH8" s="185" t="s">
        <v>2808</v>
      </c>
      <c r="DI8" s="185" t="s">
        <v>889</v>
      </c>
      <c r="DJ8" s="185" t="s">
        <v>889</v>
      </c>
      <c r="DK8" s="185" t="s">
        <v>2809</v>
      </c>
      <c r="DL8" s="185" t="s">
        <v>889</v>
      </c>
      <c r="DM8" s="185" t="s">
        <v>889</v>
      </c>
      <c r="DN8" s="185" t="s">
        <v>2810</v>
      </c>
      <c r="DO8" s="185" t="s">
        <v>889</v>
      </c>
      <c r="DP8" s="185" t="s">
        <v>889</v>
      </c>
      <c r="DQ8" s="185" t="s">
        <v>2811</v>
      </c>
      <c r="DR8" s="185" t="s">
        <v>889</v>
      </c>
      <c r="DS8" s="185" t="s">
        <v>889</v>
      </c>
      <c r="DT8" s="185" t="s">
        <v>2812</v>
      </c>
      <c r="DU8" s="185" t="s">
        <v>889</v>
      </c>
      <c r="DV8" s="185" t="s">
        <v>889</v>
      </c>
      <c r="DW8" s="185" t="s">
        <v>2813</v>
      </c>
      <c r="DX8" s="185" t="s">
        <v>889</v>
      </c>
      <c r="DY8" s="185" t="s">
        <v>889</v>
      </c>
      <c r="DZ8" s="185" t="s">
        <v>2814</v>
      </c>
      <c r="EA8" s="185" t="s">
        <v>889</v>
      </c>
      <c r="EB8" s="185" t="s">
        <v>889</v>
      </c>
      <c r="EC8" s="185" t="s">
        <v>2815</v>
      </c>
      <c r="ED8" s="185" t="s">
        <v>889</v>
      </c>
      <c r="EE8" s="185" t="s">
        <v>889</v>
      </c>
      <c r="EF8" s="185" t="s">
        <v>2816</v>
      </c>
      <c r="EG8" s="185" t="s">
        <v>889</v>
      </c>
      <c r="EH8" s="185" t="s">
        <v>889</v>
      </c>
      <c r="EI8" s="185" t="s">
        <v>2817</v>
      </c>
      <c r="EJ8" s="185" t="s">
        <v>889</v>
      </c>
      <c r="EK8" s="185" t="s">
        <v>889</v>
      </c>
      <c r="EL8" s="185" t="s">
        <v>2818</v>
      </c>
      <c r="EM8" s="185" t="s">
        <v>889</v>
      </c>
      <c r="EN8" s="185" t="s">
        <v>889</v>
      </c>
      <c r="EO8" s="185" t="s">
        <v>2819</v>
      </c>
      <c r="EP8" s="185" t="s">
        <v>889</v>
      </c>
      <c r="EQ8" s="185" t="s">
        <v>889</v>
      </c>
      <c r="ER8" s="185" t="s">
        <v>2820</v>
      </c>
      <c r="ES8" s="185" t="s">
        <v>889</v>
      </c>
      <c r="ET8" s="185" t="s">
        <v>889</v>
      </c>
    </row>
    <row r="9" spans="1:150" x14ac:dyDescent="0.3">
      <c r="A9" s="1"/>
      <c r="B9" s="185" t="s">
        <v>2821</v>
      </c>
      <c r="C9" s="185" t="s">
        <v>3</v>
      </c>
      <c r="D9" s="185" t="s">
        <v>32</v>
      </c>
      <c r="E9" s="185" t="s">
        <v>2822</v>
      </c>
      <c r="F9" s="185" t="s">
        <v>2823</v>
      </c>
      <c r="G9" s="185" t="s">
        <v>2824</v>
      </c>
      <c r="H9" s="185" t="s">
        <v>2825</v>
      </c>
      <c r="I9" s="185" t="s">
        <v>2826</v>
      </c>
      <c r="J9" s="185" t="s">
        <v>2824</v>
      </c>
      <c r="K9" s="185" t="s">
        <v>2825</v>
      </c>
      <c r="L9" s="185" t="s">
        <v>2826</v>
      </c>
      <c r="M9" s="185" t="s">
        <v>2824</v>
      </c>
      <c r="N9" s="185" t="s">
        <v>2825</v>
      </c>
      <c r="O9" s="185" t="s">
        <v>2826</v>
      </c>
      <c r="P9" s="185" t="s">
        <v>2824</v>
      </c>
      <c r="Q9" s="185" t="s">
        <v>2825</v>
      </c>
      <c r="R9" s="185" t="s">
        <v>2826</v>
      </c>
      <c r="S9" s="185" t="s">
        <v>2824</v>
      </c>
      <c r="T9" s="185" t="s">
        <v>2825</v>
      </c>
      <c r="U9" s="185" t="s">
        <v>2826</v>
      </c>
      <c r="V9" s="185" t="s">
        <v>2824</v>
      </c>
      <c r="W9" s="185" t="s">
        <v>2825</v>
      </c>
      <c r="X9" s="185" t="s">
        <v>2826</v>
      </c>
      <c r="Y9" s="185" t="s">
        <v>2824</v>
      </c>
      <c r="Z9" s="185" t="s">
        <v>2825</v>
      </c>
      <c r="AA9" s="185" t="s">
        <v>2826</v>
      </c>
      <c r="AB9" s="185" t="s">
        <v>2824</v>
      </c>
      <c r="AC9" s="185" t="s">
        <v>2825</v>
      </c>
      <c r="AD9" s="185" t="s">
        <v>2826</v>
      </c>
      <c r="AE9" s="185" t="s">
        <v>2824</v>
      </c>
      <c r="AF9" s="185" t="s">
        <v>2825</v>
      </c>
      <c r="AG9" s="185" t="s">
        <v>2826</v>
      </c>
      <c r="AH9" s="185" t="s">
        <v>2824</v>
      </c>
      <c r="AI9" s="185" t="s">
        <v>2825</v>
      </c>
      <c r="AJ9" s="185" t="s">
        <v>2826</v>
      </c>
      <c r="AK9" s="185" t="s">
        <v>2824</v>
      </c>
      <c r="AL9" s="185" t="s">
        <v>2825</v>
      </c>
      <c r="AM9" s="185" t="s">
        <v>2826</v>
      </c>
      <c r="AN9" s="185" t="s">
        <v>2824</v>
      </c>
      <c r="AO9" s="185" t="s">
        <v>2825</v>
      </c>
      <c r="AP9" s="185" t="s">
        <v>2826</v>
      </c>
      <c r="AQ9" s="185" t="s">
        <v>2824</v>
      </c>
      <c r="AR9" s="185" t="s">
        <v>2825</v>
      </c>
      <c r="AS9" s="185" t="s">
        <v>2826</v>
      </c>
      <c r="AT9" s="185" t="s">
        <v>2824</v>
      </c>
      <c r="AU9" s="185" t="s">
        <v>2825</v>
      </c>
      <c r="AV9" s="185" t="s">
        <v>2826</v>
      </c>
      <c r="AW9" s="185" t="s">
        <v>2824</v>
      </c>
      <c r="AX9" s="185" t="s">
        <v>2825</v>
      </c>
      <c r="AY9" s="185" t="s">
        <v>2826</v>
      </c>
      <c r="AZ9" s="185" t="s">
        <v>2824</v>
      </c>
      <c r="BA9" s="185" t="s">
        <v>2825</v>
      </c>
      <c r="BB9" s="185" t="s">
        <v>2826</v>
      </c>
      <c r="BC9" s="185" t="s">
        <v>2824</v>
      </c>
      <c r="BD9" s="185" t="s">
        <v>2825</v>
      </c>
      <c r="BE9" s="185" t="s">
        <v>2826</v>
      </c>
      <c r="BF9" s="185" t="s">
        <v>2824</v>
      </c>
      <c r="BG9" s="185" t="s">
        <v>2825</v>
      </c>
      <c r="BH9" s="185" t="s">
        <v>2826</v>
      </c>
      <c r="BI9" s="185" t="s">
        <v>2824</v>
      </c>
      <c r="BJ9" s="185" t="s">
        <v>2825</v>
      </c>
      <c r="BK9" s="185" t="s">
        <v>2826</v>
      </c>
      <c r="BL9" s="185" t="s">
        <v>2824</v>
      </c>
      <c r="BM9" s="185" t="s">
        <v>2825</v>
      </c>
      <c r="BN9" s="185" t="s">
        <v>2826</v>
      </c>
      <c r="BO9" s="185" t="s">
        <v>2824</v>
      </c>
      <c r="BP9" s="185" t="s">
        <v>2825</v>
      </c>
      <c r="BQ9" s="185" t="s">
        <v>2826</v>
      </c>
      <c r="BR9" s="185" t="s">
        <v>2824</v>
      </c>
      <c r="BS9" s="185" t="s">
        <v>2825</v>
      </c>
      <c r="BT9" s="185" t="s">
        <v>2826</v>
      </c>
      <c r="BU9" s="185" t="s">
        <v>2824</v>
      </c>
      <c r="BV9" s="185" t="s">
        <v>2825</v>
      </c>
      <c r="BW9" s="185" t="s">
        <v>2826</v>
      </c>
      <c r="BX9" s="185" t="s">
        <v>2824</v>
      </c>
      <c r="BY9" s="185" t="s">
        <v>2825</v>
      </c>
      <c r="BZ9" s="185" t="s">
        <v>2826</v>
      </c>
      <c r="CA9" s="185" t="s">
        <v>2824</v>
      </c>
      <c r="CB9" s="185" t="s">
        <v>2825</v>
      </c>
      <c r="CC9" s="185" t="s">
        <v>2826</v>
      </c>
      <c r="CD9" s="185" t="s">
        <v>2824</v>
      </c>
      <c r="CE9" s="185" t="s">
        <v>2825</v>
      </c>
      <c r="CF9" s="185" t="s">
        <v>2826</v>
      </c>
      <c r="CG9" s="185" t="s">
        <v>2824</v>
      </c>
      <c r="CH9" s="185" t="s">
        <v>2825</v>
      </c>
      <c r="CI9" s="185" t="s">
        <v>2826</v>
      </c>
      <c r="CJ9" s="185" t="s">
        <v>2824</v>
      </c>
      <c r="CK9" s="185" t="s">
        <v>2825</v>
      </c>
      <c r="CL9" s="185" t="s">
        <v>2826</v>
      </c>
      <c r="CM9" s="185" t="s">
        <v>2824</v>
      </c>
      <c r="CN9" s="185" t="s">
        <v>2825</v>
      </c>
      <c r="CO9" s="185" t="s">
        <v>2826</v>
      </c>
      <c r="CP9" s="185" t="s">
        <v>2824</v>
      </c>
      <c r="CQ9" s="185" t="s">
        <v>2825</v>
      </c>
      <c r="CR9" s="185" t="s">
        <v>2826</v>
      </c>
      <c r="CS9" s="185" t="s">
        <v>2824</v>
      </c>
      <c r="CT9" s="185" t="s">
        <v>2825</v>
      </c>
      <c r="CU9" s="185" t="s">
        <v>2826</v>
      </c>
      <c r="CV9" s="185" t="s">
        <v>2824</v>
      </c>
      <c r="CW9" s="185" t="s">
        <v>2825</v>
      </c>
      <c r="CX9" s="185" t="s">
        <v>2826</v>
      </c>
      <c r="CY9" s="185" t="s">
        <v>2824</v>
      </c>
      <c r="CZ9" s="185" t="s">
        <v>2825</v>
      </c>
      <c r="DA9" s="185" t="s">
        <v>2826</v>
      </c>
      <c r="DB9" s="185" t="s">
        <v>2824</v>
      </c>
      <c r="DC9" s="185" t="s">
        <v>2825</v>
      </c>
      <c r="DD9" s="185" t="s">
        <v>2826</v>
      </c>
      <c r="DE9" s="185" t="s">
        <v>2824</v>
      </c>
      <c r="DF9" s="185" t="s">
        <v>2825</v>
      </c>
      <c r="DG9" s="185" t="s">
        <v>2826</v>
      </c>
      <c r="DH9" s="185" t="s">
        <v>2824</v>
      </c>
      <c r="DI9" s="185" t="s">
        <v>2825</v>
      </c>
      <c r="DJ9" s="185" t="s">
        <v>2826</v>
      </c>
      <c r="DK9" s="185" t="s">
        <v>2824</v>
      </c>
      <c r="DL9" s="185" t="s">
        <v>2825</v>
      </c>
      <c r="DM9" s="185" t="s">
        <v>2826</v>
      </c>
      <c r="DN9" s="185" t="s">
        <v>2824</v>
      </c>
      <c r="DO9" s="185" t="s">
        <v>2825</v>
      </c>
      <c r="DP9" s="185" t="s">
        <v>2826</v>
      </c>
      <c r="DQ9" s="185" t="s">
        <v>2824</v>
      </c>
      <c r="DR9" s="185" t="s">
        <v>2825</v>
      </c>
      <c r="DS9" s="185" t="s">
        <v>2826</v>
      </c>
      <c r="DT9" s="185" t="s">
        <v>2824</v>
      </c>
      <c r="DU9" s="185" t="s">
        <v>2825</v>
      </c>
      <c r="DV9" s="185" t="s">
        <v>2826</v>
      </c>
      <c r="DW9" s="185" t="s">
        <v>2824</v>
      </c>
      <c r="DX9" s="185" t="s">
        <v>2825</v>
      </c>
      <c r="DY9" s="185" t="s">
        <v>2826</v>
      </c>
      <c r="DZ9" s="185" t="s">
        <v>2824</v>
      </c>
      <c r="EA9" s="185" t="s">
        <v>2825</v>
      </c>
      <c r="EB9" s="185" t="s">
        <v>2826</v>
      </c>
      <c r="EC9" s="185" t="s">
        <v>2824</v>
      </c>
      <c r="ED9" s="185" t="s">
        <v>2825</v>
      </c>
      <c r="EE9" s="185" t="s">
        <v>2826</v>
      </c>
      <c r="EF9" s="185" t="s">
        <v>2824</v>
      </c>
      <c r="EG9" s="185" t="s">
        <v>2825</v>
      </c>
      <c r="EH9" s="185" t="s">
        <v>2826</v>
      </c>
      <c r="EI9" s="185" t="s">
        <v>2824</v>
      </c>
      <c r="EJ9" s="185" t="s">
        <v>2825</v>
      </c>
      <c r="EK9" s="185" t="s">
        <v>2826</v>
      </c>
      <c r="EL9" s="185" t="s">
        <v>2824</v>
      </c>
      <c r="EM9" s="185" t="s">
        <v>2825</v>
      </c>
      <c r="EN9" s="185" t="s">
        <v>2826</v>
      </c>
      <c r="EO9" s="185" t="s">
        <v>2824</v>
      </c>
      <c r="EP9" s="185" t="s">
        <v>2825</v>
      </c>
      <c r="EQ9" s="185" t="s">
        <v>2826</v>
      </c>
      <c r="ER9" s="185" t="s">
        <v>2824</v>
      </c>
      <c r="ES9" s="185" t="s">
        <v>2825</v>
      </c>
      <c r="ET9" s="185" t="s">
        <v>2826</v>
      </c>
    </row>
    <row r="10" spans="1:150" x14ac:dyDescent="0.3">
      <c r="A10" s="1"/>
      <c r="B10" s="186" t="s">
        <v>2827</v>
      </c>
      <c r="C10" s="186" t="s">
        <v>96</v>
      </c>
      <c r="D10" s="186" t="s">
        <v>100</v>
      </c>
      <c r="E10" s="186" t="s">
        <v>2828</v>
      </c>
      <c r="F10" s="186" t="s">
        <v>2829</v>
      </c>
      <c r="G10" s="186" t="s">
        <v>2830</v>
      </c>
      <c r="H10" s="186" t="s">
        <v>2718</v>
      </c>
      <c r="I10" s="186" t="s">
        <v>2831</v>
      </c>
      <c r="J10" s="186" t="s">
        <v>2830</v>
      </c>
      <c r="K10" s="186" t="s">
        <v>2718</v>
      </c>
      <c r="L10" s="186" t="s">
        <v>2832</v>
      </c>
      <c r="M10" s="186" t="s">
        <v>2830</v>
      </c>
      <c r="N10" s="186" t="s">
        <v>2718</v>
      </c>
      <c r="O10" s="186" t="s">
        <v>2831</v>
      </c>
      <c r="P10" s="186" t="s">
        <v>2830</v>
      </c>
      <c r="Q10" s="186" t="s">
        <v>2718</v>
      </c>
      <c r="R10" s="186" t="s">
        <v>2831</v>
      </c>
      <c r="S10" s="186" t="s">
        <v>2830</v>
      </c>
      <c r="T10" s="186" t="s">
        <v>2718</v>
      </c>
      <c r="U10" s="186" t="s">
        <v>2833</v>
      </c>
      <c r="V10" s="186" t="s">
        <v>2830</v>
      </c>
      <c r="W10" s="186" t="s">
        <v>2718</v>
      </c>
      <c r="X10" s="186" t="s">
        <v>2834</v>
      </c>
      <c r="Y10" s="186" t="s">
        <v>2830</v>
      </c>
      <c r="Z10" s="186" t="s">
        <v>2718</v>
      </c>
      <c r="AA10" s="186" t="s">
        <v>2835</v>
      </c>
      <c r="AB10" s="186" t="s">
        <v>2830</v>
      </c>
      <c r="AC10" s="186" t="s">
        <v>2718</v>
      </c>
      <c r="AD10" s="186" t="s">
        <v>2835</v>
      </c>
      <c r="AE10" s="186" t="s">
        <v>2830</v>
      </c>
      <c r="AF10" s="186" t="s">
        <v>2718</v>
      </c>
      <c r="AG10" s="186" t="s">
        <v>2836</v>
      </c>
      <c r="AH10" s="186" t="s">
        <v>2830</v>
      </c>
      <c r="AI10" s="186" t="s">
        <v>2718</v>
      </c>
      <c r="AJ10" s="186" t="s">
        <v>2836</v>
      </c>
      <c r="AK10" s="186" t="s">
        <v>2830</v>
      </c>
      <c r="AL10" s="186" t="s">
        <v>2718</v>
      </c>
      <c r="AM10" s="186" t="s">
        <v>2836</v>
      </c>
      <c r="AN10" s="186" t="s">
        <v>2830</v>
      </c>
      <c r="AO10" s="186" t="s">
        <v>2718</v>
      </c>
      <c r="AP10" s="186" t="s">
        <v>2836</v>
      </c>
      <c r="AQ10" s="186" t="s">
        <v>2830</v>
      </c>
      <c r="AR10" s="186" t="s">
        <v>2718</v>
      </c>
      <c r="AS10" s="186" t="s">
        <v>2837</v>
      </c>
      <c r="AT10" s="186" t="s">
        <v>2830</v>
      </c>
      <c r="AU10" s="186" t="s">
        <v>2718</v>
      </c>
      <c r="AV10" s="186" t="s">
        <v>2837</v>
      </c>
      <c r="AW10" s="186" t="s">
        <v>2830</v>
      </c>
      <c r="AX10" s="186" t="s">
        <v>2718</v>
      </c>
      <c r="AY10" s="186" t="s">
        <v>2838</v>
      </c>
      <c r="AZ10" s="186" t="s">
        <v>2830</v>
      </c>
      <c r="BA10" s="186" t="s">
        <v>2718</v>
      </c>
      <c r="BB10" s="186" t="s">
        <v>2839</v>
      </c>
      <c r="BC10" s="186" t="s">
        <v>2830</v>
      </c>
      <c r="BD10" s="186" t="s">
        <v>2718</v>
      </c>
      <c r="BE10" s="186" t="s">
        <v>2840</v>
      </c>
      <c r="BF10" s="186" t="s">
        <v>2830</v>
      </c>
      <c r="BG10" s="186" t="s">
        <v>2718</v>
      </c>
      <c r="BH10" s="186" t="s">
        <v>2841</v>
      </c>
      <c r="BI10" s="186" t="s">
        <v>2830</v>
      </c>
      <c r="BJ10" s="186" t="s">
        <v>2718</v>
      </c>
      <c r="BK10" s="186" t="s">
        <v>2842</v>
      </c>
      <c r="BL10" s="186" t="s">
        <v>2830</v>
      </c>
      <c r="BM10" s="186" t="s">
        <v>2718</v>
      </c>
      <c r="BN10" s="186" t="s">
        <v>2843</v>
      </c>
      <c r="BO10" s="186" t="s">
        <v>2830</v>
      </c>
      <c r="BP10" s="186" t="s">
        <v>2718</v>
      </c>
      <c r="BQ10" s="186" t="s">
        <v>2844</v>
      </c>
      <c r="BR10" s="186" t="s">
        <v>2830</v>
      </c>
      <c r="BS10" s="186" t="s">
        <v>2718</v>
      </c>
      <c r="BT10" s="186" t="s">
        <v>2718</v>
      </c>
      <c r="BU10" s="186" t="s">
        <v>2830</v>
      </c>
      <c r="BV10" s="186" t="s">
        <v>2718</v>
      </c>
      <c r="BW10" s="186" t="s">
        <v>2718</v>
      </c>
      <c r="BX10" s="186" t="s">
        <v>2830</v>
      </c>
      <c r="BY10" s="186" t="s">
        <v>2718</v>
      </c>
      <c r="BZ10" s="186" t="s">
        <v>2718</v>
      </c>
      <c r="CA10" s="186" t="s">
        <v>2830</v>
      </c>
      <c r="CB10" s="186" t="s">
        <v>2718</v>
      </c>
      <c r="CC10" s="186" t="s">
        <v>2718</v>
      </c>
      <c r="CD10" s="186" t="s">
        <v>2830</v>
      </c>
      <c r="CE10" s="186" t="s">
        <v>2718</v>
      </c>
      <c r="CF10" s="186" t="s">
        <v>2718</v>
      </c>
      <c r="CG10" s="186" t="s">
        <v>2830</v>
      </c>
      <c r="CH10" s="186" t="s">
        <v>2718</v>
      </c>
      <c r="CI10" s="186" t="s">
        <v>2718</v>
      </c>
      <c r="CJ10" s="186" t="s">
        <v>2830</v>
      </c>
      <c r="CK10" s="186" t="s">
        <v>2718</v>
      </c>
      <c r="CL10" s="186" t="s">
        <v>2845</v>
      </c>
      <c r="CM10" s="186" t="s">
        <v>2830</v>
      </c>
      <c r="CN10" s="186" t="s">
        <v>2718</v>
      </c>
      <c r="CO10" s="186" t="s">
        <v>2718</v>
      </c>
      <c r="CP10" s="186" t="s">
        <v>2830</v>
      </c>
      <c r="CQ10" s="186" t="s">
        <v>2718</v>
      </c>
      <c r="CR10" s="186" t="s">
        <v>2718</v>
      </c>
      <c r="CS10" s="186" t="s">
        <v>2830</v>
      </c>
      <c r="CT10" s="186" t="s">
        <v>2718</v>
      </c>
      <c r="CU10" s="186" t="s">
        <v>2846</v>
      </c>
      <c r="CV10" s="186" t="s">
        <v>2830</v>
      </c>
      <c r="CW10" s="186" t="s">
        <v>2718</v>
      </c>
      <c r="CX10" s="186" t="s">
        <v>2847</v>
      </c>
      <c r="CY10" s="186" t="s">
        <v>2830</v>
      </c>
      <c r="CZ10" s="186" t="s">
        <v>2718</v>
      </c>
      <c r="DA10" s="186" t="s">
        <v>2848</v>
      </c>
      <c r="DB10" s="186" t="s">
        <v>2830</v>
      </c>
      <c r="DC10" s="186" t="s">
        <v>2718</v>
      </c>
      <c r="DD10" s="186" t="s">
        <v>2847</v>
      </c>
      <c r="DE10" s="186" t="s">
        <v>2830</v>
      </c>
      <c r="DF10" s="186" t="s">
        <v>2718</v>
      </c>
      <c r="DG10" s="186" t="s">
        <v>2849</v>
      </c>
      <c r="DH10" s="186" t="s">
        <v>2830</v>
      </c>
      <c r="DI10" s="186" t="s">
        <v>2718</v>
      </c>
      <c r="DJ10" s="186" t="s">
        <v>2849</v>
      </c>
      <c r="DK10" s="186" t="s">
        <v>2830</v>
      </c>
      <c r="DL10" s="186" t="s">
        <v>2718</v>
      </c>
      <c r="DM10" s="186" t="s">
        <v>2849</v>
      </c>
      <c r="DN10" s="186" t="s">
        <v>2830</v>
      </c>
      <c r="DO10" s="186" t="s">
        <v>2718</v>
      </c>
      <c r="DP10" s="186" t="s">
        <v>2850</v>
      </c>
      <c r="DQ10" s="186" t="s">
        <v>2830</v>
      </c>
      <c r="DR10" s="186" t="s">
        <v>2718</v>
      </c>
      <c r="DS10" s="186" t="s">
        <v>2718</v>
      </c>
      <c r="DT10" s="186" t="s">
        <v>2830</v>
      </c>
      <c r="DU10" s="186" t="s">
        <v>2718</v>
      </c>
      <c r="DV10" s="186" t="s">
        <v>2718</v>
      </c>
      <c r="DW10" s="186" t="s">
        <v>2830</v>
      </c>
      <c r="DX10" s="186" t="s">
        <v>2718</v>
      </c>
      <c r="DY10" s="186" t="s">
        <v>2718</v>
      </c>
      <c r="DZ10" s="186" t="s">
        <v>2830</v>
      </c>
      <c r="EA10" s="186" t="s">
        <v>2718</v>
      </c>
      <c r="EB10" s="186" t="s">
        <v>2718</v>
      </c>
      <c r="EC10" s="186" t="s">
        <v>2830</v>
      </c>
      <c r="ED10" s="186" t="s">
        <v>2718</v>
      </c>
      <c r="EE10" s="186" t="s">
        <v>2718</v>
      </c>
      <c r="EF10" s="186" t="s">
        <v>2830</v>
      </c>
      <c r="EG10" s="186" t="s">
        <v>2718</v>
      </c>
      <c r="EH10" s="186" t="s">
        <v>2718</v>
      </c>
      <c r="EI10" s="186" t="s">
        <v>2830</v>
      </c>
      <c r="EJ10" s="186" t="s">
        <v>2718</v>
      </c>
      <c r="EK10" s="186" t="s">
        <v>2851</v>
      </c>
      <c r="EL10" s="186" t="s">
        <v>2830</v>
      </c>
      <c r="EM10" s="186" t="s">
        <v>2718</v>
      </c>
      <c r="EN10" s="186" t="s">
        <v>2852</v>
      </c>
      <c r="EO10" s="186" t="s">
        <v>2830</v>
      </c>
      <c r="EP10" s="186" t="s">
        <v>2853</v>
      </c>
      <c r="EQ10" s="186" t="s">
        <v>2854</v>
      </c>
      <c r="ER10" s="186" t="s">
        <v>2830</v>
      </c>
      <c r="ES10" s="186" t="s">
        <v>2718</v>
      </c>
      <c r="ET10" s="186" t="s">
        <v>2852</v>
      </c>
    </row>
    <row r="11" spans="1:150" x14ac:dyDescent="0.3">
      <c r="A11" s="1"/>
      <c r="B11" s="187" t="s">
        <v>2855</v>
      </c>
      <c r="C11" s="187" t="s">
        <v>96</v>
      </c>
      <c r="D11" s="187" t="s">
        <v>100</v>
      </c>
      <c r="E11" s="187" t="s">
        <v>2856</v>
      </c>
      <c r="F11" s="187" t="s">
        <v>2857</v>
      </c>
      <c r="G11" s="188" t="s">
        <v>2830</v>
      </c>
      <c r="H11" s="188" t="s">
        <v>889</v>
      </c>
      <c r="I11" s="188" t="s">
        <v>889</v>
      </c>
      <c r="J11" s="188" t="s">
        <v>2830</v>
      </c>
      <c r="K11" s="188" t="s">
        <v>889</v>
      </c>
      <c r="L11" s="188" t="s">
        <v>889</v>
      </c>
      <c r="M11" s="188" t="s">
        <v>2830</v>
      </c>
      <c r="N11" s="188" t="s">
        <v>889</v>
      </c>
      <c r="O11" s="188" t="s">
        <v>889</v>
      </c>
      <c r="P11" s="188" t="s">
        <v>2830</v>
      </c>
      <c r="Q11" s="188" t="s">
        <v>889</v>
      </c>
      <c r="R11" s="188" t="s">
        <v>889</v>
      </c>
      <c r="S11" s="188" t="s">
        <v>2830</v>
      </c>
      <c r="T11" s="188" t="s">
        <v>889</v>
      </c>
      <c r="U11" s="188" t="s">
        <v>889</v>
      </c>
      <c r="V11" s="188" t="s">
        <v>2830</v>
      </c>
      <c r="W11" s="188" t="s">
        <v>889</v>
      </c>
      <c r="X11" s="188" t="s">
        <v>889</v>
      </c>
      <c r="Y11" s="188" t="s">
        <v>2830</v>
      </c>
      <c r="Z11" s="188" t="s">
        <v>889</v>
      </c>
      <c r="AA11" s="188" t="s">
        <v>889</v>
      </c>
      <c r="AB11" s="188" t="s">
        <v>2830</v>
      </c>
      <c r="AC11" s="188" t="s">
        <v>889</v>
      </c>
      <c r="AD11" s="188" t="s">
        <v>889</v>
      </c>
      <c r="AE11" s="188" t="s">
        <v>2830</v>
      </c>
      <c r="AF11" s="188" t="s">
        <v>889</v>
      </c>
      <c r="AG11" s="188" t="s">
        <v>889</v>
      </c>
      <c r="AH11" s="188" t="s">
        <v>2830</v>
      </c>
      <c r="AI11" s="188" t="s">
        <v>889</v>
      </c>
      <c r="AJ11" s="188" t="s">
        <v>889</v>
      </c>
      <c r="AK11" s="188" t="s">
        <v>2830</v>
      </c>
      <c r="AL11" s="188" t="s">
        <v>889</v>
      </c>
      <c r="AM11" s="188" t="s">
        <v>889</v>
      </c>
      <c r="AN11" s="188" t="s">
        <v>2830</v>
      </c>
      <c r="AO11" s="188" t="s">
        <v>889</v>
      </c>
      <c r="AP11" s="188" t="s">
        <v>889</v>
      </c>
      <c r="AQ11" s="188" t="s">
        <v>2830</v>
      </c>
      <c r="AR11" s="188" t="s">
        <v>889</v>
      </c>
      <c r="AS11" s="188" t="s">
        <v>889</v>
      </c>
      <c r="AT11" s="188" t="s">
        <v>2830</v>
      </c>
      <c r="AU11" s="188" t="s">
        <v>889</v>
      </c>
      <c r="AV11" s="188" t="s">
        <v>889</v>
      </c>
      <c r="AW11" s="188" t="s">
        <v>2830</v>
      </c>
      <c r="AX11" s="188" t="s">
        <v>889</v>
      </c>
      <c r="AY11" s="188" t="s">
        <v>889</v>
      </c>
      <c r="AZ11" s="188" t="s">
        <v>2830</v>
      </c>
      <c r="BA11" s="188" t="s">
        <v>889</v>
      </c>
      <c r="BB11" s="188" t="s">
        <v>889</v>
      </c>
      <c r="BC11" s="188" t="s">
        <v>2830</v>
      </c>
      <c r="BD11" s="188" t="s">
        <v>889</v>
      </c>
      <c r="BE11" s="188" t="s">
        <v>889</v>
      </c>
      <c r="BF11" s="188" t="s">
        <v>2830</v>
      </c>
      <c r="BG11" s="188" t="s">
        <v>889</v>
      </c>
      <c r="BH11" s="188" t="s">
        <v>889</v>
      </c>
      <c r="BI11" s="188" t="s">
        <v>2830</v>
      </c>
      <c r="BJ11" s="188" t="s">
        <v>889</v>
      </c>
      <c r="BK11" s="188" t="s">
        <v>889</v>
      </c>
      <c r="BL11" s="188" t="s">
        <v>2830</v>
      </c>
      <c r="BM11" s="188" t="s">
        <v>889</v>
      </c>
      <c r="BN11" s="188" t="s">
        <v>889</v>
      </c>
      <c r="BO11" s="188" t="s">
        <v>2830</v>
      </c>
      <c r="BP11" s="188" t="s">
        <v>889</v>
      </c>
      <c r="BQ11" s="188" t="s">
        <v>889</v>
      </c>
      <c r="BR11" s="188" t="s">
        <v>2830</v>
      </c>
      <c r="BS11" s="188" t="s">
        <v>889</v>
      </c>
      <c r="BT11" s="188" t="s">
        <v>889</v>
      </c>
      <c r="BU11" s="188" t="s">
        <v>2830</v>
      </c>
      <c r="BV11" s="188" t="s">
        <v>889</v>
      </c>
      <c r="BW11" s="188" t="s">
        <v>889</v>
      </c>
      <c r="BX11" s="188" t="s">
        <v>2830</v>
      </c>
      <c r="BY11" s="188" t="s">
        <v>889</v>
      </c>
      <c r="BZ11" s="188" t="s">
        <v>889</v>
      </c>
      <c r="CA11" s="188" t="s">
        <v>2830</v>
      </c>
      <c r="CB11" s="188" t="s">
        <v>889</v>
      </c>
      <c r="CC11" s="188" t="s">
        <v>889</v>
      </c>
      <c r="CD11" s="188" t="s">
        <v>2830</v>
      </c>
      <c r="CE11" s="188" t="s">
        <v>889</v>
      </c>
      <c r="CF11" s="188" t="s">
        <v>889</v>
      </c>
      <c r="CG11" s="188" t="s">
        <v>2830</v>
      </c>
      <c r="CH11" s="188" t="s">
        <v>889</v>
      </c>
      <c r="CI11" s="188" t="s">
        <v>889</v>
      </c>
      <c r="CJ11" s="188" t="s">
        <v>2830</v>
      </c>
      <c r="CK11" s="188" t="s">
        <v>889</v>
      </c>
      <c r="CL11" s="188" t="s">
        <v>889</v>
      </c>
      <c r="CM11" s="188" t="s">
        <v>2830</v>
      </c>
      <c r="CN11" s="188" t="s">
        <v>889</v>
      </c>
      <c r="CO11" s="188" t="s">
        <v>889</v>
      </c>
      <c r="CP11" s="188" t="s">
        <v>2830</v>
      </c>
      <c r="CQ11" s="188" t="s">
        <v>889</v>
      </c>
      <c r="CR11" s="188" t="s">
        <v>889</v>
      </c>
      <c r="CS11" s="188" t="s">
        <v>2830</v>
      </c>
      <c r="CT11" s="188" t="s">
        <v>889</v>
      </c>
      <c r="CU11" s="188" t="s">
        <v>889</v>
      </c>
      <c r="CV11" s="188" t="s">
        <v>2830</v>
      </c>
      <c r="CW11" s="188" t="s">
        <v>889</v>
      </c>
      <c r="CX11" s="188" t="s">
        <v>889</v>
      </c>
      <c r="CY11" s="188" t="s">
        <v>2830</v>
      </c>
      <c r="CZ11" s="188" t="s">
        <v>889</v>
      </c>
      <c r="DA11" s="188" t="s">
        <v>889</v>
      </c>
      <c r="DB11" s="188" t="s">
        <v>2830</v>
      </c>
      <c r="DC11" s="188" t="s">
        <v>889</v>
      </c>
      <c r="DD11" s="188" t="s">
        <v>889</v>
      </c>
      <c r="DE11" s="188" t="s">
        <v>2830</v>
      </c>
      <c r="DF11" s="188" t="s">
        <v>889</v>
      </c>
      <c r="DG11" s="188" t="s">
        <v>889</v>
      </c>
      <c r="DH11" s="188" t="s">
        <v>2830</v>
      </c>
      <c r="DI11" s="188" t="s">
        <v>889</v>
      </c>
      <c r="DJ11" s="188" t="s">
        <v>889</v>
      </c>
      <c r="DK11" s="188" t="s">
        <v>2830</v>
      </c>
      <c r="DL11" s="188" t="s">
        <v>889</v>
      </c>
      <c r="DM11" s="188" t="s">
        <v>889</v>
      </c>
      <c r="DN11" s="188" t="s">
        <v>2830</v>
      </c>
      <c r="DO11" s="188" t="s">
        <v>889</v>
      </c>
      <c r="DP11" s="188" t="s">
        <v>889</v>
      </c>
      <c r="DQ11" s="188" t="s">
        <v>2830</v>
      </c>
      <c r="DR11" s="188" t="s">
        <v>889</v>
      </c>
      <c r="DS11" s="188" t="s">
        <v>889</v>
      </c>
      <c r="DT11" s="188" t="s">
        <v>2830</v>
      </c>
      <c r="DU11" s="188" t="s">
        <v>889</v>
      </c>
      <c r="DV11" s="188" t="s">
        <v>889</v>
      </c>
      <c r="DW11" s="188" t="s">
        <v>2830</v>
      </c>
      <c r="DX11" s="188" t="s">
        <v>889</v>
      </c>
      <c r="DY11" s="188" t="s">
        <v>889</v>
      </c>
      <c r="DZ11" s="188" t="s">
        <v>2830</v>
      </c>
      <c r="EA11" s="188" t="s">
        <v>889</v>
      </c>
      <c r="EB11" s="188" t="s">
        <v>889</v>
      </c>
      <c r="EC11" s="188" t="s">
        <v>2830</v>
      </c>
      <c r="ED11" s="188" t="s">
        <v>889</v>
      </c>
      <c r="EE11" s="188" t="s">
        <v>889</v>
      </c>
      <c r="EF11" s="188" t="s">
        <v>2830</v>
      </c>
      <c r="EG11" s="188" t="s">
        <v>889</v>
      </c>
      <c r="EH11" s="188" t="s">
        <v>889</v>
      </c>
      <c r="EI11" s="188" t="s">
        <v>2830</v>
      </c>
      <c r="EJ11" s="188" t="s">
        <v>889</v>
      </c>
      <c r="EK11" s="188" t="s">
        <v>889</v>
      </c>
      <c r="EL11" s="188" t="s">
        <v>2830</v>
      </c>
      <c r="EM11" s="188" t="s">
        <v>889</v>
      </c>
      <c r="EN11" s="188" t="s">
        <v>889</v>
      </c>
      <c r="EO11" s="188" t="s">
        <v>2830</v>
      </c>
      <c r="EP11" s="188" t="s">
        <v>889</v>
      </c>
      <c r="EQ11" s="188" t="s">
        <v>889</v>
      </c>
      <c r="ER11" s="188" t="s">
        <v>2830</v>
      </c>
      <c r="ES11" s="188" t="s">
        <v>889</v>
      </c>
      <c r="ET11" s="188" t="s">
        <v>889</v>
      </c>
    </row>
    <row r="12" spans="1:150" x14ac:dyDescent="0.3">
      <c r="A12" s="1"/>
      <c r="B12" s="187" t="s">
        <v>2858</v>
      </c>
      <c r="C12" s="187" t="s">
        <v>96</v>
      </c>
      <c r="D12" s="187" t="s">
        <v>100</v>
      </c>
      <c r="E12" s="187" t="s">
        <v>2859</v>
      </c>
      <c r="F12" s="187" t="s">
        <v>2860</v>
      </c>
      <c r="G12" s="188" t="s">
        <v>2830</v>
      </c>
      <c r="H12" s="188" t="s">
        <v>889</v>
      </c>
      <c r="I12" s="188" t="s">
        <v>889</v>
      </c>
      <c r="J12" s="188" t="s">
        <v>2830</v>
      </c>
      <c r="K12" s="188" t="s">
        <v>889</v>
      </c>
      <c r="L12" s="188" t="s">
        <v>889</v>
      </c>
      <c r="M12" s="188" t="s">
        <v>2830</v>
      </c>
      <c r="N12" s="188" t="s">
        <v>889</v>
      </c>
      <c r="O12" s="188" t="s">
        <v>889</v>
      </c>
      <c r="P12" s="188" t="s">
        <v>2830</v>
      </c>
      <c r="Q12" s="188" t="s">
        <v>889</v>
      </c>
      <c r="R12" s="188" t="s">
        <v>889</v>
      </c>
      <c r="S12" s="188" t="s">
        <v>2830</v>
      </c>
      <c r="T12" s="188" t="s">
        <v>889</v>
      </c>
      <c r="U12" s="188" t="s">
        <v>889</v>
      </c>
      <c r="V12" s="188" t="s">
        <v>2830</v>
      </c>
      <c r="W12" s="188" t="s">
        <v>889</v>
      </c>
      <c r="X12" s="188" t="s">
        <v>889</v>
      </c>
      <c r="Y12" s="188" t="s">
        <v>2830</v>
      </c>
      <c r="Z12" s="188" t="s">
        <v>889</v>
      </c>
      <c r="AA12" s="188" t="s">
        <v>889</v>
      </c>
      <c r="AB12" s="188" t="s">
        <v>2830</v>
      </c>
      <c r="AC12" s="188" t="s">
        <v>889</v>
      </c>
      <c r="AD12" s="188" t="s">
        <v>889</v>
      </c>
      <c r="AE12" s="188" t="s">
        <v>2830</v>
      </c>
      <c r="AF12" s="188" t="s">
        <v>889</v>
      </c>
      <c r="AG12" s="188" t="s">
        <v>889</v>
      </c>
      <c r="AH12" s="188" t="s">
        <v>2830</v>
      </c>
      <c r="AI12" s="188" t="s">
        <v>889</v>
      </c>
      <c r="AJ12" s="188" t="s">
        <v>889</v>
      </c>
      <c r="AK12" s="188" t="s">
        <v>2830</v>
      </c>
      <c r="AL12" s="188" t="s">
        <v>889</v>
      </c>
      <c r="AM12" s="188" t="s">
        <v>889</v>
      </c>
      <c r="AN12" s="188" t="s">
        <v>2830</v>
      </c>
      <c r="AO12" s="188" t="s">
        <v>889</v>
      </c>
      <c r="AP12" s="188" t="s">
        <v>889</v>
      </c>
      <c r="AQ12" s="188" t="s">
        <v>2830</v>
      </c>
      <c r="AR12" s="188" t="s">
        <v>889</v>
      </c>
      <c r="AS12" s="188" t="s">
        <v>889</v>
      </c>
      <c r="AT12" s="188" t="s">
        <v>2830</v>
      </c>
      <c r="AU12" s="188" t="s">
        <v>889</v>
      </c>
      <c r="AV12" s="188" t="s">
        <v>889</v>
      </c>
      <c r="AW12" s="188" t="s">
        <v>2830</v>
      </c>
      <c r="AX12" s="188" t="s">
        <v>889</v>
      </c>
      <c r="AY12" s="188" t="s">
        <v>889</v>
      </c>
      <c r="AZ12" s="188" t="s">
        <v>2830</v>
      </c>
      <c r="BA12" s="188" t="s">
        <v>889</v>
      </c>
      <c r="BB12" s="188" t="s">
        <v>889</v>
      </c>
      <c r="BC12" s="188" t="s">
        <v>2830</v>
      </c>
      <c r="BD12" s="188" t="s">
        <v>889</v>
      </c>
      <c r="BE12" s="188" t="s">
        <v>889</v>
      </c>
      <c r="BF12" s="188" t="s">
        <v>2830</v>
      </c>
      <c r="BG12" s="188" t="s">
        <v>889</v>
      </c>
      <c r="BH12" s="188" t="s">
        <v>889</v>
      </c>
      <c r="BI12" s="188" t="s">
        <v>2830</v>
      </c>
      <c r="BJ12" s="188" t="s">
        <v>889</v>
      </c>
      <c r="BK12" s="188" t="s">
        <v>889</v>
      </c>
      <c r="BL12" s="188" t="s">
        <v>2830</v>
      </c>
      <c r="BM12" s="188" t="s">
        <v>889</v>
      </c>
      <c r="BN12" s="188" t="s">
        <v>889</v>
      </c>
      <c r="BO12" s="188" t="s">
        <v>2830</v>
      </c>
      <c r="BP12" s="188" t="s">
        <v>889</v>
      </c>
      <c r="BQ12" s="188" t="s">
        <v>889</v>
      </c>
      <c r="BR12" s="188" t="s">
        <v>2830</v>
      </c>
      <c r="BS12" s="188" t="s">
        <v>889</v>
      </c>
      <c r="BT12" s="188" t="s">
        <v>889</v>
      </c>
      <c r="BU12" s="188" t="s">
        <v>2830</v>
      </c>
      <c r="BV12" s="188" t="s">
        <v>889</v>
      </c>
      <c r="BW12" s="188" t="s">
        <v>889</v>
      </c>
      <c r="BX12" s="188" t="s">
        <v>2830</v>
      </c>
      <c r="BY12" s="188" t="s">
        <v>889</v>
      </c>
      <c r="BZ12" s="188" t="s">
        <v>889</v>
      </c>
      <c r="CA12" s="188" t="s">
        <v>2830</v>
      </c>
      <c r="CB12" s="188" t="s">
        <v>889</v>
      </c>
      <c r="CC12" s="188" t="s">
        <v>889</v>
      </c>
      <c r="CD12" s="188" t="s">
        <v>2830</v>
      </c>
      <c r="CE12" s="188" t="s">
        <v>889</v>
      </c>
      <c r="CF12" s="188" t="s">
        <v>889</v>
      </c>
      <c r="CG12" s="188" t="s">
        <v>2830</v>
      </c>
      <c r="CH12" s="188" t="s">
        <v>889</v>
      </c>
      <c r="CI12" s="188" t="s">
        <v>889</v>
      </c>
      <c r="CJ12" s="188" t="s">
        <v>2830</v>
      </c>
      <c r="CK12" s="188" t="s">
        <v>889</v>
      </c>
      <c r="CL12" s="188" t="s">
        <v>889</v>
      </c>
      <c r="CM12" s="188" t="s">
        <v>2830</v>
      </c>
      <c r="CN12" s="188" t="s">
        <v>889</v>
      </c>
      <c r="CO12" s="188" t="s">
        <v>889</v>
      </c>
      <c r="CP12" s="188" t="s">
        <v>2830</v>
      </c>
      <c r="CQ12" s="188" t="s">
        <v>889</v>
      </c>
      <c r="CR12" s="188" t="s">
        <v>889</v>
      </c>
      <c r="CS12" s="188" t="s">
        <v>2830</v>
      </c>
      <c r="CT12" s="188" t="s">
        <v>889</v>
      </c>
      <c r="CU12" s="188" t="s">
        <v>889</v>
      </c>
      <c r="CV12" s="188" t="s">
        <v>2830</v>
      </c>
      <c r="CW12" s="188" t="s">
        <v>889</v>
      </c>
      <c r="CX12" s="188" t="s">
        <v>889</v>
      </c>
      <c r="CY12" s="188" t="s">
        <v>2830</v>
      </c>
      <c r="CZ12" s="188" t="s">
        <v>889</v>
      </c>
      <c r="DA12" s="188" t="s">
        <v>889</v>
      </c>
      <c r="DB12" s="188" t="s">
        <v>2830</v>
      </c>
      <c r="DC12" s="188" t="s">
        <v>889</v>
      </c>
      <c r="DD12" s="188" t="s">
        <v>889</v>
      </c>
      <c r="DE12" s="188" t="s">
        <v>2830</v>
      </c>
      <c r="DF12" s="188" t="s">
        <v>889</v>
      </c>
      <c r="DG12" s="188" t="s">
        <v>889</v>
      </c>
      <c r="DH12" s="188" t="s">
        <v>2830</v>
      </c>
      <c r="DI12" s="188" t="s">
        <v>889</v>
      </c>
      <c r="DJ12" s="188" t="s">
        <v>889</v>
      </c>
      <c r="DK12" s="188" t="s">
        <v>2830</v>
      </c>
      <c r="DL12" s="188" t="s">
        <v>889</v>
      </c>
      <c r="DM12" s="188" t="s">
        <v>889</v>
      </c>
      <c r="DN12" s="188" t="s">
        <v>2830</v>
      </c>
      <c r="DO12" s="188" t="s">
        <v>889</v>
      </c>
      <c r="DP12" s="188" t="s">
        <v>889</v>
      </c>
      <c r="DQ12" s="188" t="s">
        <v>2830</v>
      </c>
      <c r="DR12" s="188" t="s">
        <v>889</v>
      </c>
      <c r="DS12" s="188" t="s">
        <v>889</v>
      </c>
      <c r="DT12" s="188" t="s">
        <v>2830</v>
      </c>
      <c r="DU12" s="188" t="s">
        <v>889</v>
      </c>
      <c r="DV12" s="188" t="s">
        <v>889</v>
      </c>
      <c r="DW12" s="188" t="s">
        <v>2830</v>
      </c>
      <c r="DX12" s="188" t="s">
        <v>889</v>
      </c>
      <c r="DY12" s="188" t="s">
        <v>889</v>
      </c>
      <c r="DZ12" s="188" t="s">
        <v>2830</v>
      </c>
      <c r="EA12" s="188" t="s">
        <v>889</v>
      </c>
      <c r="EB12" s="188" t="s">
        <v>889</v>
      </c>
      <c r="EC12" s="188" t="s">
        <v>2830</v>
      </c>
      <c r="ED12" s="188" t="s">
        <v>889</v>
      </c>
      <c r="EE12" s="188" t="s">
        <v>889</v>
      </c>
      <c r="EF12" s="188" t="s">
        <v>2830</v>
      </c>
      <c r="EG12" s="188" t="s">
        <v>889</v>
      </c>
      <c r="EH12" s="188" t="s">
        <v>889</v>
      </c>
      <c r="EI12" s="188" t="s">
        <v>2830</v>
      </c>
      <c r="EJ12" s="188" t="s">
        <v>889</v>
      </c>
      <c r="EK12" s="188" t="s">
        <v>889</v>
      </c>
      <c r="EL12" s="188" t="s">
        <v>2830</v>
      </c>
      <c r="EM12" s="188" t="s">
        <v>889</v>
      </c>
      <c r="EN12" s="188" t="s">
        <v>889</v>
      </c>
      <c r="EO12" s="188" t="s">
        <v>2830</v>
      </c>
      <c r="EP12" s="188" t="s">
        <v>889</v>
      </c>
      <c r="EQ12" s="188" t="s">
        <v>889</v>
      </c>
      <c r="ER12" s="188" t="s">
        <v>2830</v>
      </c>
      <c r="ES12" s="188" t="s">
        <v>889</v>
      </c>
      <c r="ET12" s="188" t="s">
        <v>889</v>
      </c>
    </row>
    <row r="13" spans="1:150" x14ac:dyDescent="0.3">
      <c r="A13" s="1"/>
      <c r="B13" s="187" t="s">
        <v>2861</v>
      </c>
      <c r="C13" s="187" t="s">
        <v>96</v>
      </c>
      <c r="D13" s="187" t="s">
        <v>100</v>
      </c>
      <c r="E13" s="187" t="s">
        <v>2862</v>
      </c>
      <c r="F13" s="187" t="s">
        <v>2863</v>
      </c>
      <c r="G13" s="188" t="s">
        <v>2830</v>
      </c>
      <c r="H13" s="188" t="s">
        <v>889</v>
      </c>
      <c r="I13" s="188" t="s">
        <v>889</v>
      </c>
      <c r="J13" s="188" t="s">
        <v>2830</v>
      </c>
      <c r="K13" s="188" t="s">
        <v>889</v>
      </c>
      <c r="L13" s="188" t="s">
        <v>889</v>
      </c>
      <c r="M13" s="188" t="s">
        <v>2830</v>
      </c>
      <c r="N13" s="188" t="s">
        <v>889</v>
      </c>
      <c r="O13" s="188" t="s">
        <v>889</v>
      </c>
      <c r="P13" s="188" t="s">
        <v>2830</v>
      </c>
      <c r="Q13" s="188" t="s">
        <v>889</v>
      </c>
      <c r="R13" s="188" t="s">
        <v>889</v>
      </c>
      <c r="S13" s="188" t="s">
        <v>2830</v>
      </c>
      <c r="T13" s="188" t="s">
        <v>889</v>
      </c>
      <c r="U13" s="188" t="s">
        <v>889</v>
      </c>
      <c r="V13" s="188" t="s">
        <v>2830</v>
      </c>
      <c r="W13" s="188" t="s">
        <v>889</v>
      </c>
      <c r="X13" s="188" t="s">
        <v>889</v>
      </c>
      <c r="Y13" s="188" t="s">
        <v>2830</v>
      </c>
      <c r="Z13" s="188" t="s">
        <v>889</v>
      </c>
      <c r="AA13" s="188" t="s">
        <v>889</v>
      </c>
      <c r="AB13" s="188" t="s">
        <v>2830</v>
      </c>
      <c r="AC13" s="188" t="s">
        <v>889</v>
      </c>
      <c r="AD13" s="188" t="s">
        <v>889</v>
      </c>
      <c r="AE13" s="188" t="s">
        <v>2830</v>
      </c>
      <c r="AF13" s="188" t="s">
        <v>889</v>
      </c>
      <c r="AG13" s="188" t="s">
        <v>889</v>
      </c>
      <c r="AH13" s="188" t="s">
        <v>2830</v>
      </c>
      <c r="AI13" s="188" t="s">
        <v>889</v>
      </c>
      <c r="AJ13" s="188" t="s">
        <v>889</v>
      </c>
      <c r="AK13" s="188" t="s">
        <v>2830</v>
      </c>
      <c r="AL13" s="188" t="s">
        <v>889</v>
      </c>
      <c r="AM13" s="188" t="s">
        <v>889</v>
      </c>
      <c r="AN13" s="188" t="s">
        <v>2830</v>
      </c>
      <c r="AO13" s="188" t="s">
        <v>889</v>
      </c>
      <c r="AP13" s="188" t="s">
        <v>889</v>
      </c>
      <c r="AQ13" s="188" t="s">
        <v>2830</v>
      </c>
      <c r="AR13" s="188" t="s">
        <v>889</v>
      </c>
      <c r="AS13" s="188" t="s">
        <v>889</v>
      </c>
      <c r="AT13" s="188" t="s">
        <v>2830</v>
      </c>
      <c r="AU13" s="188" t="s">
        <v>889</v>
      </c>
      <c r="AV13" s="188" t="s">
        <v>889</v>
      </c>
      <c r="AW13" s="188" t="s">
        <v>2830</v>
      </c>
      <c r="AX13" s="188" t="s">
        <v>889</v>
      </c>
      <c r="AY13" s="188" t="s">
        <v>889</v>
      </c>
      <c r="AZ13" s="188" t="s">
        <v>2830</v>
      </c>
      <c r="BA13" s="188" t="s">
        <v>889</v>
      </c>
      <c r="BB13" s="188" t="s">
        <v>889</v>
      </c>
      <c r="BC13" s="188" t="s">
        <v>2830</v>
      </c>
      <c r="BD13" s="188" t="s">
        <v>889</v>
      </c>
      <c r="BE13" s="188" t="s">
        <v>889</v>
      </c>
      <c r="BF13" s="188" t="s">
        <v>2830</v>
      </c>
      <c r="BG13" s="188" t="s">
        <v>889</v>
      </c>
      <c r="BH13" s="188" t="s">
        <v>889</v>
      </c>
      <c r="BI13" s="188" t="s">
        <v>2830</v>
      </c>
      <c r="BJ13" s="188" t="s">
        <v>889</v>
      </c>
      <c r="BK13" s="188" t="s">
        <v>889</v>
      </c>
      <c r="BL13" s="188" t="s">
        <v>2830</v>
      </c>
      <c r="BM13" s="188" t="s">
        <v>889</v>
      </c>
      <c r="BN13" s="188" t="s">
        <v>889</v>
      </c>
      <c r="BO13" s="188" t="s">
        <v>2830</v>
      </c>
      <c r="BP13" s="188" t="s">
        <v>889</v>
      </c>
      <c r="BQ13" s="188" t="s">
        <v>889</v>
      </c>
      <c r="BR13" s="188" t="s">
        <v>2830</v>
      </c>
      <c r="BS13" s="188" t="s">
        <v>889</v>
      </c>
      <c r="BT13" s="188" t="s">
        <v>889</v>
      </c>
      <c r="BU13" s="188" t="s">
        <v>2830</v>
      </c>
      <c r="BV13" s="188" t="s">
        <v>889</v>
      </c>
      <c r="BW13" s="188" t="s">
        <v>889</v>
      </c>
      <c r="BX13" s="188" t="s">
        <v>2830</v>
      </c>
      <c r="BY13" s="188" t="s">
        <v>889</v>
      </c>
      <c r="BZ13" s="188" t="s">
        <v>889</v>
      </c>
      <c r="CA13" s="188" t="s">
        <v>2830</v>
      </c>
      <c r="CB13" s="188" t="s">
        <v>889</v>
      </c>
      <c r="CC13" s="188" t="s">
        <v>889</v>
      </c>
      <c r="CD13" s="188" t="s">
        <v>2830</v>
      </c>
      <c r="CE13" s="188" t="s">
        <v>889</v>
      </c>
      <c r="CF13" s="188" t="s">
        <v>889</v>
      </c>
      <c r="CG13" s="188" t="s">
        <v>2830</v>
      </c>
      <c r="CH13" s="188" t="s">
        <v>889</v>
      </c>
      <c r="CI13" s="188" t="s">
        <v>889</v>
      </c>
      <c r="CJ13" s="188" t="s">
        <v>2830</v>
      </c>
      <c r="CK13" s="188" t="s">
        <v>889</v>
      </c>
      <c r="CL13" s="188" t="s">
        <v>889</v>
      </c>
      <c r="CM13" s="188" t="s">
        <v>2830</v>
      </c>
      <c r="CN13" s="188" t="s">
        <v>889</v>
      </c>
      <c r="CO13" s="188" t="s">
        <v>889</v>
      </c>
      <c r="CP13" s="188" t="s">
        <v>2830</v>
      </c>
      <c r="CQ13" s="188" t="s">
        <v>889</v>
      </c>
      <c r="CR13" s="188" t="s">
        <v>889</v>
      </c>
      <c r="CS13" s="188" t="s">
        <v>2830</v>
      </c>
      <c r="CT13" s="188" t="s">
        <v>889</v>
      </c>
      <c r="CU13" s="188" t="s">
        <v>889</v>
      </c>
      <c r="CV13" s="188" t="s">
        <v>2830</v>
      </c>
      <c r="CW13" s="188" t="s">
        <v>889</v>
      </c>
      <c r="CX13" s="188" t="s">
        <v>889</v>
      </c>
      <c r="CY13" s="188" t="s">
        <v>2830</v>
      </c>
      <c r="CZ13" s="188" t="s">
        <v>889</v>
      </c>
      <c r="DA13" s="188" t="s">
        <v>889</v>
      </c>
      <c r="DB13" s="188" t="s">
        <v>2830</v>
      </c>
      <c r="DC13" s="188" t="s">
        <v>889</v>
      </c>
      <c r="DD13" s="188" t="s">
        <v>889</v>
      </c>
      <c r="DE13" s="188" t="s">
        <v>2830</v>
      </c>
      <c r="DF13" s="188" t="s">
        <v>889</v>
      </c>
      <c r="DG13" s="188" t="s">
        <v>889</v>
      </c>
      <c r="DH13" s="188" t="s">
        <v>2830</v>
      </c>
      <c r="DI13" s="188" t="s">
        <v>889</v>
      </c>
      <c r="DJ13" s="188" t="s">
        <v>889</v>
      </c>
      <c r="DK13" s="188" t="s">
        <v>2830</v>
      </c>
      <c r="DL13" s="188" t="s">
        <v>889</v>
      </c>
      <c r="DM13" s="188" t="s">
        <v>889</v>
      </c>
      <c r="DN13" s="188" t="s">
        <v>2830</v>
      </c>
      <c r="DO13" s="188" t="s">
        <v>889</v>
      </c>
      <c r="DP13" s="188" t="s">
        <v>889</v>
      </c>
      <c r="DQ13" s="188" t="s">
        <v>2830</v>
      </c>
      <c r="DR13" s="188" t="s">
        <v>889</v>
      </c>
      <c r="DS13" s="188" t="s">
        <v>889</v>
      </c>
      <c r="DT13" s="188" t="s">
        <v>2830</v>
      </c>
      <c r="DU13" s="188" t="s">
        <v>889</v>
      </c>
      <c r="DV13" s="188" t="s">
        <v>889</v>
      </c>
      <c r="DW13" s="188" t="s">
        <v>2830</v>
      </c>
      <c r="DX13" s="188" t="s">
        <v>889</v>
      </c>
      <c r="DY13" s="188" t="s">
        <v>889</v>
      </c>
      <c r="DZ13" s="188" t="s">
        <v>2830</v>
      </c>
      <c r="EA13" s="188" t="s">
        <v>889</v>
      </c>
      <c r="EB13" s="188" t="s">
        <v>889</v>
      </c>
      <c r="EC13" s="188" t="s">
        <v>2830</v>
      </c>
      <c r="ED13" s="188" t="s">
        <v>889</v>
      </c>
      <c r="EE13" s="188" t="s">
        <v>889</v>
      </c>
      <c r="EF13" s="188" t="s">
        <v>2830</v>
      </c>
      <c r="EG13" s="188" t="s">
        <v>889</v>
      </c>
      <c r="EH13" s="188" t="s">
        <v>889</v>
      </c>
      <c r="EI13" s="188" t="s">
        <v>2830</v>
      </c>
      <c r="EJ13" s="188" t="s">
        <v>889</v>
      </c>
      <c r="EK13" s="188" t="s">
        <v>889</v>
      </c>
      <c r="EL13" s="188" t="s">
        <v>2830</v>
      </c>
      <c r="EM13" s="188" t="s">
        <v>889</v>
      </c>
      <c r="EN13" s="188" t="s">
        <v>889</v>
      </c>
      <c r="EO13" s="188" t="s">
        <v>2830</v>
      </c>
      <c r="EP13" s="188" t="s">
        <v>889</v>
      </c>
      <c r="EQ13" s="188" t="s">
        <v>889</v>
      </c>
      <c r="ER13" s="188" t="s">
        <v>2830</v>
      </c>
      <c r="ES13" s="188" t="s">
        <v>889</v>
      </c>
      <c r="ET13" s="188" t="s">
        <v>889</v>
      </c>
    </row>
    <row r="14" spans="1:150" x14ac:dyDescent="0.3">
      <c r="A14" s="1"/>
      <c r="B14" s="187" t="s">
        <v>2864</v>
      </c>
      <c r="C14" s="187" t="s">
        <v>96</v>
      </c>
      <c r="D14" s="187" t="s">
        <v>100</v>
      </c>
      <c r="E14" s="187" t="s">
        <v>2865</v>
      </c>
      <c r="F14" s="187" t="s">
        <v>2866</v>
      </c>
      <c r="G14" s="188" t="s">
        <v>2830</v>
      </c>
      <c r="H14" s="188" t="s">
        <v>2718</v>
      </c>
      <c r="I14" s="188" t="s">
        <v>2831</v>
      </c>
      <c r="J14" s="188" t="s">
        <v>2830</v>
      </c>
      <c r="K14" s="188" t="s">
        <v>2718</v>
      </c>
      <c r="L14" s="188" t="s">
        <v>2832</v>
      </c>
      <c r="M14" s="188" t="s">
        <v>2830</v>
      </c>
      <c r="N14" s="188" t="s">
        <v>2718</v>
      </c>
      <c r="O14" s="188" t="s">
        <v>2831</v>
      </c>
      <c r="P14" s="188" t="s">
        <v>2830</v>
      </c>
      <c r="Q14" s="188" t="s">
        <v>2718</v>
      </c>
      <c r="R14" s="188" t="s">
        <v>2831</v>
      </c>
      <c r="S14" s="188" t="s">
        <v>2830</v>
      </c>
      <c r="T14" s="188" t="s">
        <v>2718</v>
      </c>
      <c r="U14" s="188" t="s">
        <v>2833</v>
      </c>
      <c r="V14" s="188" t="s">
        <v>2830</v>
      </c>
      <c r="W14" s="188" t="s">
        <v>2718</v>
      </c>
      <c r="X14" s="188" t="s">
        <v>2834</v>
      </c>
      <c r="Y14" s="188" t="s">
        <v>2830</v>
      </c>
      <c r="Z14" s="188" t="s">
        <v>2718</v>
      </c>
      <c r="AA14" s="188" t="s">
        <v>2835</v>
      </c>
      <c r="AB14" s="188" t="s">
        <v>2830</v>
      </c>
      <c r="AC14" s="188" t="s">
        <v>2718</v>
      </c>
      <c r="AD14" s="188" t="s">
        <v>2835</v>
      </c>
      <c r="AE14" s="188" t="s">
        <v>2830</v>
      </c>
      <c r="AF14" s="188" t="s">
        <v>2718</v>
      </c>
      <c r="AG14" s="188" t="s">
        <v>2836</v>
      </c>
      <c r="AH14" s="188" t="s">
        <v>2830</v>
      </c>
      <c r="AI14" s="188" t="s">
        <v>2718</v>
      </c>
      <c r="AJ14" s="188" t="s">
        <v>2836</v>
      </c>
      <c r="AK14" s="188" t="s">
        <v>2830</v>
      </c>
      <c r="AL14" s="188" t="s">
        <v>2718</v>
      </c>
      <c r="AM14" s="188" t="s">
        <v>2836</v>
      </c>
      <c r="AN14" s="188" t="s">
        <v>2830</v>
      </c>
      <c r="AO14" s="188" t="s">
        <v>2718</v>
      </c>
      <c r="AP14" s="188" t="s">
        <v>2836</v>
      </c>
      <c r="AQ14" s="188" t="s">
        <v>2830</v>
      </c>
      <c r="AR14" s="188" t="s">
        <v>2718</v>
      </c>
      <c r="AS14" s="188" t="s">
        <v>2837</v>
      </c>
      <c r="AT14" s="188" t="s">
        <v>2830</v>
      </c>
      <c r="AU14" s="188" t="s">
        <v>2718</v>
      </c>
      <c r="AV14" s="188" t="s">
        <v>2837</v>
      </c>
      <c r="AW14" s="188" t="s">
        <v>2830</v>
      </c>
      <c r="AX14" s="188" t="s">
        <v>2718</v>
      </c>
      <c r="AY14" s="188" t="s">
        <v>2838</v>
      </c>
      <c r="AZ14" s="188" t="s">
        <v>2830</v>
      </c>
      <c r="BA14" s="188" t="s">
        <v>2718</v>
      </c>
      <c r="BB14" s="188" t="s">
        <v>2839</v>
      </c>
      <c r="BC14" s="188" t="s">
        <v>2830</v>
      </c>
      <c r="BD14" s="188" t="s">
        <v>2718</v>
      </c>
      <c r="BE14" s="188" t="s">
        <v>2840</v>
      </c>
      <c r="BF14" s="188" t="s">
        <v>2830</v>
      </c>
      <c r="BG14" s="188" t="s">
        <v>2718</v>
      </c>
      <c r="BH14" s="188" t="s">
        <v>2841</v>
      </c>
      <c r="BI14" s="188" t="s">
        <v>2830</v>
      </c>
      <c r="BJ14" s="188" t="s">
        <v>2718</v>
      </c>
      <c r="BK14" s="188" t="s">
        <v>2842</v>
      </c>
      <c r="BL14" s="188" t="s">
        <v>2830</v>
      </c>
      <c r="BM14" s="188" t="s">
        <v>2718</v>
      </c>
      <c r="BN14" s="188" t="s">
        <v>2718</v>
      </c>
      <c r="BO14" s="188" t="s">
        <v>2830</v>
      </c>
      <c r="BP14" s="188" t="s">
        <v>2718</v>
      </c>
      <c r="BQ14" s="188" t="s">
        <v>2718</v>
      </c>
      <c r="BR14" s="188" t="s">
        <v>2830</v>
      </c>
      <c r="BS14" s="188" t="s">
        <v>2718</v>
      </c>
      <c r="BT14" s="188" t="s">
        <v>2718</v>
      </c>
      <c r="BU14" s="188" t="s">
        <v>2830</v>
      </c>
      <c r="BV14" s="188" t="s">
        <v>2718</v>
      </c>
      <c r="BW14" s="188" t="s">
        <v>2718</v>
      </c>
      <c r="BX14" s="188" t="s">
        <v>2830</v>
      </c>
      <c r="BY14" s="188" t="s">
        <v>2718</v>
      </c>
      <c r="BZ14" s="188" t="s">
        <v>2718</v>
      </c>
      <c r="CA14" s="188" t="s">
        <v>2830</v>
      </c>
      <c r="CB14" s="188" t="s">
        <v>2718</v>
      </c>
      <c r="CC14" s="188" t="s">
        <v>2718</v>
      </c>
      <c r="CD14" s="188" t="s">
        <v>2830</v>
      </c>
      <c r="CE14" s="188" t="s">
        <v>2718</v>
      </c>
      <c r="CF14" s="188" t="s">
        <v>2718</v>
      </c>
      <c r="CG14" s="188" t="s">
        <v>2830</v>
      </c>
      <c r="CH14" s="188" t="s">
        <v>2718</v>
      </c>
      <c r="CI14" s="188" t="s">
        <v>2718</v>
      </c>
      <c r="CJ14" s="188" t="s">
        <v>2830</v>
      </c>
      <c r="CK14" s="188" t="s">
        <v>2718</v>
      </c>
      <c r="CL14" s="188" t="s">
        <v>2845</v>
      </c>
      <c r="CM14" s="188" t="s">
        <v>2830</v>
      </c>
      <c r="CN14" s="188" t="s">
        <v>2718</v>
      </c>
      <c r="CO14" s="188" t="s">
        <v>2718</v>
      </c>
      <c r="CP14" s="188" t="s">
        <v>2830</v>
      </c>
      <c r="CQ14" s="188" t="s">
        <v>2718</v>
      </c>
      <c r="CR14" s="188" t="s">
        <v>2718</v>
      </c>
      <c r="CS14" s="188" t="s">
        <v>2830</v>
      </c>
      <c r="CT14" s="188" t="s">
        <v>2718</v>
      </c>
      <c r="CU14" s="188" t="s">
        <v>2846</v>
      </c>
      <c r="CV14" s="188" t="s">
        <v>2830</v>
      </c>
      <c r="CW14" s="188" t="s">
        <v>2718</v>
      </c>
      <c r="CX14" s="188" t="s">
        <v>2847</v>
      </c>
      <c r="CY14" s="188" t="s">
        <v>2830</v>
      </c>
      <c r="CZ14" s="188" t="s">
        <v>2718</v>
      </c>
      <c r="DA14" s="188" t="s">
        <v>2848</v>
      </c>
      <c r="DB14" s="188" t="s">
        <v>2830</v>
      </c>
      <c r="DC14" s="188" t="s">
        <v>2718</v>
      </c>
      <c r="DD14" s="188" t="s">
        <v>2847</v>
      </c>
      <c r="DE14" s="188" t="s">
        <v>2830</v>
      </c>
      <c r="DF14" s="188" t="s">
        <v>2718</v>
      </c>
      <c r="DG14" s="188" t="s">
        <v>2849</v>
      </c>
      <c r="DH14" s="188" t="s">
        <v>2830</v>
      </c>
      <c r="DI14" s="188" t="s">
        <v>2718</v>
      </c>
      <c r="DJ14" s="188" t="s">
        <v>2849</v>
      </c>
      <c r="DK14" s="188" t="s">
        <v>2830</v>
      </c>
      <c r="DL14" s="188" t="s">
        <v>2718</v>
      </c>
      <c r="DM14" s="188" t="s">
        <v>2849</v>
      </c>
      <c r="DN14" s="188" t="s">
        <v>2830</v>
      </c>
      <c r="DO14" s="188" t="s">
        <v>2718</v>
      </c>
      <c r="DP14" s="188" t="s">
        <v>2850</v>
      </c>
      <c r="DQ14" s="188" t="s">
        <v>2830</v>
      </c>
      <c r="DR14" s="188" t="s">
        <v>2718</v>
      </c>
      <c r="DS14" s="188" t="s">
        <v>2718</v>
      </c>
      <c r="DT14" s="188" t="s">
        <v>2830</v>
      </c>
      <c r="DU14" s="188" t="s">
        <v>2718</v>
      </c>
      <c r="DV14" s="188" t="s">
        <v>2718</v>
      </c>
      <c r="DW14" s="188" t="s">
        <v>2830</v>
      </c>
      <c r="DX14" s="188" t="s">
        <v>2718</v>
      </c>
      <c r="DY14" s="188" t="s">
        <v>2718</v>
      </c>
      <c r="DZ14" s="188" t="s">
        <v>2830</v>
      </c>
      <c r="EA14" s="188" t="s">
        <v>2718</v>
      </c>
      <c r="EB14" s="188" t="s">
        <v>2718</v>
      </c>
      <c r="EC14" s="188" t="s">
        <v>2830</v>
      </c>
      <c r="ED14" s="188" t="s">
        <v>2718</v>
      </c>
      <c r="EE14" s="188" t="s">
        <v>2718</v>
      </c>
      <c r="EF14" s="188" t="s">
        <v>2830</v>
      </c>
      <c r="EG14" s="188" t="s">
        <v>2718</v>
      </c>
      <c r="EH14" s="188" t="s">
        <v>2718</v>
      </c>
      <c r="EI14" s="188" t="s">
        <v>2830</v>
      </c>
      <c r="EJ14" s="188" t="s">
        <v>2718</v>
      </c>
      <c r="EK14" s="188" t="s">
        <v>2851</v>
      </c>
      <c r="EL14" s="188" t="s">
        <v>2830</v>
      </c>
      <c r="EM14" s="188" t="s">
        <v>2718</v>
      </c>
      <c r="EN14" s="188" t="s">
        <v>2852</v>
      </c>
      <c r="EO14" s="188" t="s">
        <v>2830</v>
      </c>
      <c r="EP14" s="188" t="s">
        <v>2853</v>
      </c>
      <c r="EQ14" s="188" t="s">
        <v>2854</v>
      </c>
      <c r="ER14" s="188" t="s">
        <v>2830</v>
      </c>
      <c r="ES14" s="188" t="s">
        <v>2718</v>
      </c>
      <c r="ET14" s="188" t="s">
        <v>2852</v>
      </c>
    </row>
    <row r="15" spans="1:150" x14ac:dyDescent="0.3">
      <c r="A15" s="1"/>
      <c r="B15" s="186" t="s">
        <v>2867</v>
      </c>
      <c r="C15" s="186" t="s">
        <v>96</v>
      </c>
      <c r="D15" s="186" t="s">
        <v>103</v>
      </c>
      <c r="E15" s="186" t="s">
        <v>2868</v>
      </c>
      <c r="F15" s="186" t="s">
        <v>2869</v>
      </c>
      <c r="G15" s="186" t="s">
        <v>2830</v>
      </c>
      <c r="H15" s="186" t="s">
        <v>2718</v>
      </c>
      <c r="I15" s="186" t="s">
        <v>2718</v>
      </c>
      <c r="J15" s="186" t="s">
        <v>2830</v>
      </c>
      <c r="K15" s="186" t="s">
        <v>2718</v>
      </c>
      <c r="L15" s="186" t="s">
        <v>2718</v>
      </c>
      <c r="M15" s="186" t="s">
        <v>2830</v>
      </c>
      <c r="N15" s="186" t="s">
        <v>2718</v>
      </c>
      <c r="O15" s="186" t="s">
        <v>2718</v>
      </c>
      <c r="P15" s="186" t="s">
        <v>2830</v>
      </c>
      <c r="Q15" s="186" t="s">
        <v>2718</v>
      </c>
      <c r="R15" s="186" t="s">
        <v>2718</v>
      </c>
      <c r="S15" s="186" t="s">
        <v>2830</v>
      </c>
      <c r="T15" s="186" t="s">
        <v>2718</v>
      </c>
      <c r="U15" s="186" t="s">
        <v>2718</v>
      </c>
      <c r="V15" s="186" t="s">
        <v>2830</v>
      </c>
      <c r="W15" s="186" t="s">
        <v>2718</v>
      </c>
      <c r="X15" s="186" t="s">
        <v>2718</v>
      </c>
      <c r="Y15" s="186" t="s">
        <v>2830</v>
      </c>
      <c r="Z15" s="186" t="s">
        <v>2718</v>
      </c>
      <c r="AA15" s="186" t="s">
        <v>2718</v>
      </c>
      <c r="AB15" s="186" t="s">
        <v>2830</v>
      </c>
      <c r="AC15" s="186" t="s">
        <v>2718</v>
      </c>
      <c r="AD15" s="186" t="s">
        <v>2718</v>
      </c>
      <c r="AE15" s="186" t="s">
        <v>2830</v>
      </c>
      <c r="AF15" s="186" t="s">
        <v>2718</v>
      </c>
      <c r="AG15" s="186" t="s">
        <v>2718</v>
      </c>
      <c r="AH15" s="186" t="s">
        <v>2830</v>
      </c>
      <c r="AI15" s="186" t="s">
        <v>2718</v>
      </c>
      <c r="AJ15" s="186" t="s">
        <v>2718</v>
      </c>
      <c r="AK15" s="186" t="s">
        <v>2830</v>
      </c>
      <c r="AL15" s="186" t="s">
        <v>2718</v>
      </c>
      <c r="AM15" s="186" t="s">
        <v>2718</v>
      </c>
      <c r="AN15" s="186" t="s">
        <v>2830</v>
      </c>
      <c r="AO15" s="186" t="s">
        <v>2718</v>
      </c>
      <c r="AP15" s="186" t="s">
        <v>2718</v>
      </c>
      <c r="AQ15" s="186" t="s">
        <v>2830</v>
      </c>
      <c r="AR15" s="186" t="s">
        <v>2718</v>
      </c>
      <c r="AS15" s="186" t="s">
        <v>2718</v>
      </c>
      <c r="AT15" s="186" t="s">
        <v>2830</v>
      </c>
      <c r="AU15" s="186" t="s">
        <v>2718</v>
      </c>
      <c r="AV15" s="186" t="s">
        <v>2718</v>
      </c>
      <c r="AW15" s="186" t="s">
        <v>2830</v>
      </c>
      <c r="AX15" s="186" t="s">
        <v>2718</v>
      </c>
      <c r="AY15" s="186" t="s">
        <v>2718</v>
      </c>
      <c r="AZ15" s="186" t="s">
        <v>2830</v>
      </c>
      <c r="BA15" s="186" t="s">
        <v>2718</v>
      </c>
      <c r="BB15" s="186" t="s">
        <v>2718</v>
      </c>
      <c r="BC15" s="186" t="s">
        <v>2830</v>
      </c>
      <c r="BD15" s="186" t="s">
        <v>2718</v>
      </c>
      <c r="BE15" s="186" t="s">
        <v>2718</v>
      </c>
      <c r="BF15" s="186" t="s">
        <v>2830</v>
      </c>
      <c r="BG15" s="186" t="s">
        <v>2718</v>
      </c>
      <c r="BH15" s="186" t="s">
        <v>2718</v>
      </c>
      <c r="BI15" s="186" t="s">
        <v>2830</v>
      </c>
      <c r="BJ15" s="186" t="s">
        <v>2718</v>
      </c>
      <c r="BK15" s="186" t="s">
        <v>2718</v>
      </c>
      <c r="BL15" s="186" t="s">
        <v>2830</v>
      </c>
      <c r="BM15" s="186" t="s">
        <v>2718</v>
      </c>
      <c r="BN15" s="186" t="s">
        <v>2718</v>
      </c>
      <c r="BO15" s="186" t="s">
        <v>2830</v>
      </c>
      <c r="BP15" s="186" t="s">
        <v>2718</v>
      </c>
      <c r="BQ15" s="186" t="s">
        <v>2718</v>
      </c>
      <c r="BR15" s="186" t="s">
        <v>2830</v>
      </c>
      <c r="BS15" s="186" t="s">
        <v>2718</v>
      </c>
      <c r="BT15" s="186" t="s">
        <v>2718</v>
      </c>
      <c r="BU15" s="186" t="s">
        <v>2830</v>
      </c>
      <c r="BV15" s="186" t="s">
        <v>2718</v>
      </c>
      <c r="BW15" s="186" t="s">
        <v>2718</v>
      </c>
      <c r="BX15" s="186" t="s">
        <v>2830</v>
      </c>
      <c r="BY15" s="186" t="s">
        <v>2718</v>
      </c>
      <c r="BZ15" s="186" t="s">
        <v>2718</v>
      </c>
      <c r="CA15" s="186" t="s">
        <v>2830</v>
      </c>
      <c r="CB15" s="186" t="s">
        <v>2718</v>
      </c>
      <c r="CC15" s="186" t="s">
        <v>2718</v>
      </c>
      <c r="CD15" s="186" t="s">
        <v>2830</v>
      </c>
      <c r="CE15" s="186" t="s">
        <v>2718</v>
      </c>
      <c r="CF15" s="186" t="s">
        <v>2718</v>
      </c>
      <c r="CG15" s="186" t="s">
        <v>2830</v>
      </c>
      <c r="CH15" s="186" t="s">
        <v>2718</v>
      </c>
      <c r="CI15" s="186" t="s">
        <v>2718</v>
      </c>
      <c r="CJ15" s="186" t="s">
        <v>2830</v>
      </c>
      <c r="CK15" s="186" t="s">
        <v>2718</v>
      </c>
      <c r="CL15" s="186" t="s">
        <v>2718</v>
      </c>
      <c r="CM15" s="186" t="s">
        <v>2830</v>
      </c>
      <c r="CN15" s="186" t="s">
        <v>2718</v>
      </c>
      <c r="CO15" s="186" t="s">
        <v>2718</v>
      </c>
      <c r="CP15" s="186" t="s">
        <v>2830</v>
      </c>
      <c r="CQ15" s="186" t="s">
        <v>2718</v>
      </c>
      <c r="CR15" s="186" t="s">
        <v>2718</v>
      </c>
      <c r="CS15" s="186" t="s">
        <v>2830</v>
      </c>
      <c r="CT15" s="186" t="s">
        <v>2718</v>
      </c>
      <c r="CU15" s="186" t="s">
        <v>2718</v>
      </c>
      <c r="CV15" s="186" t="s">
        <v>2830</v>
      </c>
      <c r="CW15" s="186" t="s">
        <v>2718</v>
      </c>
      <c r="CX15" s="186" t="s">
        <v>2718</v>
      </c>
      <c r="CY15" s="186" t="s">
        <v>2830</v>
      </c>
      <c r="CZ15" s="186" t="s">
        <v>2718</v>
      </c>
      <c r="DA15" s="186" t="s">
        <v>2718</v>
      </c>
      <c r="DB15" s="186" t="s">
        <v>2830</v>
      </c>
      <c r="DC15" s="186" t="s">
        <v>2718</v>
      </c>
      <c r="DD15" s="186" t="s">
        <v>2718</v>
      </c>
      <c r="DE15" s="186" t="s">
        <v>2830</v>
      </c>
      <c r="DF15" s="186" t="s">
        <v>2718</v>
      </c>
      <c r="DG15" s="186" t="s">
        <v>2718</v>
      </c>
      <c r="DH15" s="186" t="s">
        <v>2830</v>
      </c>
      <c r="DI15" s="186" t="s">
        <v>2718</v>
      </c>
      <c r="DJ15" s="186" t="s">
        <v>2718</v>
      </c>
      <c r="DK15" s="186" t="s">
        <v>2830</v>
      </c>
      <c r="DL15" s="186" t="s">
        <v>2718</v>
      </c>
      <c r="DM15" s="186" t="s">
        <v>2718</v>
      </c>
      <c r="DN15" s="186" t="s">
        <v>2830</v>
      </c>
      <c r="DO15" s="186" t="s">
        <v>2718</v>
      </c>
      <c r="DP15" s="186" t="s">
        <v>2718</v>
      </c>
      <c r="DQ15" s="186" t="s">
        <v>2830</v>
      </c>
      <c r="DR15" s="186" t="s">
        <v>2718</v>
      </c>
      <c r="DS15" s="186" t="s">
        <v>2718</v>
      </c>
      <c r="DT15" s="186" t="s">
        <v>2830</v>
      </c>
      <c r="DU15" s="186" t="s">
        <v>2718</v>
      </c>
      <c r="DV15" s="186" t="s">
        <v>2718</v>
      </c>
      <c r="DW15" s="186" t="s">
        <v>2830</v>
      </c>
      <c r="DX15" s="186" t="s">
        <v>2718</v>
      </c>
      <c r="DY15" s="186" t="s">
        <v>2718</v>
      </c>
      <c r="DZ15" s="186" t="s">
        <v>2830</v>
      </c>
      <c r="EA15" s="186" t="s">
        <v>2718</v>
      </c>
      <c r="EB15" s="186" t="s">
        <v>2718</v>
      </c>
      <c r="EC15" s="186" t="s">
        <v>2830</v>
      </c>
      <c r="ED15" s="186" t="s">
        <v>2718</v>
      </c>
      <c r="EE15" s="186" t="s">
        <v>2718</v>
      </c>
      <c r="EF15" s="186" t="s">
        <v>2830</v>
      </c>
      <c r="EG15" s="186" t="s">
        <v>2718</v>
      </c>
      <c r="EH15" s="186" t="s">
        <v>2718</v>
      </c>
      <c r="EI15" s="186" t="s">
        <v>2830</v>
      </c>
      <c r="EJ15" s="186" t="s">
        <v>2718</v>
      </c>
      <c r="EK15" s="186" t="s">
        <v>2718</v>
      </c>
      <c r="EL15" s="186" t="s">
        <v>2830</v>
      </c>
      <c r="EM15" s="186" t="s">
        <v>2718</v>
      </c>
      <c r="EN15" s="186" t="s">
        <v>2718</v>
      </c>
      <c r="EO15" s="186" t="s">
        <v>2830</v>
      </c>
      <c r="EP15" s="186" t="s">
        <v>2718</v>
      </c>
      <c r="EQ15" s="186" t="s">
        <v>2718</v>
      </c>
      <c r="ER15" s="186" t="s">
        <v>2830</v>
      </c>
      <c r="ES15" s="186" t="s">
        <v>2718</v>
      </c>
      <c r="ET15" s="186" t="s">
        <v>2718</v>
      </c>
    </row>
    <row r="16" spans="1:150" x14ac:dyDescent="0.3">
      <c r="A16" s="1"/>
      <c r="B16" s="187" t="s">
        <v>2870</v>
      </c>
      <c r="C16" s="187" t="s">
        <v>96</v>
      </c>
      <c r="D16" s="187" t="s">
        <v>103</v>
      </c>
      <c r="E16" s="187" t="s">
        <v>2871</v>
      </c>
      <c r="F16" s="187" t="s">
        <v>2872</v>
      </c>
      <c r="G16" s="188" t="s">
        <v>2830</v>
      </c>
      <c r="H16" s="188" t="s">
        <v>2718</v>
      </c>
      <c r="I16" s="188" t="s">
        <v>2718</v>
      </c>
      <c r="J16" s="188" t="s">
        <v>2830</v>
      </c>
      <c r="K16" s="188" t="s">
        <v>2718</v>
      </c>
      <c r="L16" s="188" t="s">
        <v>2718</v>
      </c>
      <c r="M16" s="188" t="s">
        <v>2830</v>
      </c>
      <c r="N16" s="188" t="s">
        <v>2718</v>
      </c>
      <c r="O16" s="188" t="s">
        <v>2718</v>
      </c>
      <c r="P16" s="188" t="s">
        <v>2830</v>
      </c>
      <c r="Q16" s="188" t="s">
        <v>2718</v>
      </c>
      <c r="R16" s="188" t="s">
        <v>2718</v>
      </c>
      <c r="S16" s="188" t="s">
        <v>2830</v>
      </c>
      <c r="T16" s="188" t="s">
        <v>2718</v>
      </c>
      <c r="U16" s="188" t="s">
        <v>2718</v>
      </c>
      <c r="V16" s="188" t="s">
        <v>2830</v>
      </c>
      <c r="W16" s="188" t="s">
        <v>2718</v>
      </c>
      <c r="X16" s="188" t="s">
        <v>2718</v>
      </c>
      <c r="Y16" s="188" t="s">
        <v>2830</v>
      </c>
      <c r="Z16" s="188" t="s">
        <v>2718</v>
      </c>
      <c r="AA16" s="188" t="s">
        <v>2718</v>
      </c>
      <c r="AB16" s="188" t="s">
        <v>2830</v>
      </c>
      <c r="AC16" s="188" t="s">
        <v>2718</v>
      </c>
      <c r="AD16" s="188" t="s">
        <v>2718</v>
      </c>
      <c r="AE16" s="188" t="s">
        <v>2830</v>
      </c>
      <c r="AF16" s="188" t="s">
        <v>2718</v>
      </c>
      <c r="AG16" s="188" t="s">
        <v>2718</v>
      </c>
      <c r="AH16" s="188" t="s">
        <v>2830</v>
      </c>
      <c r="AI16" s="188" t="s">
        <v>2718</v>
      </c>
      <c r="AJ16" s="188" t="s">
        <v>2718</v>
      </c>
      <c r="AK16" s="188" t="s">
        <v>2830</v>
      </c>
      <c r="AL16" s="188" t="s">
        <v>2718</v>
      </c>
      <c r="AM16" s="188" t="s">
        <v>2718</v>
      </c>
      <c r="AN16" s="188" t="s">
        <v>2830</v>
      </c>
      <c r="AO16" s="188" t="s">
        <v>2718</v>
      </c>
      <c r="AP16" s="188" t="s">
        <v>2718</v>
      </c>
      <c r="AQ16" s="188" t="s">
        <v>2830</v>
      </c>
      <c r="AR16" s="188" t="s">
        <v>2718</v>
      </c>
      <c r="AS16" s="188" t="s">
        <v>2718</v>
      </c>
      <c r="AT16" s="188" t="s">
        <v>2830</v>
      </c>
      <c r="AU16" s="188" t="s">
        <v>2718</v>
      </c>
      <c r="AV16" s="188" t="s">
        <v>2718</v>
      </c>
      <c r="AW16" s="188" t="s">
        <v>2830</v>
      </c>
      <c r="AX16" s="188" t="s">
        <v>2718</v>
      </c>
      <c r="AY16" s="188" t="s">
        <v>2718</v>
      </c>
      <c r="AZ16" s="188" t="s">
        <v>2830</v>
      </c>
      <c r="BA16" s="188" t="s">
        <v>2718</v>
      </c>
      <c r="BB16" s="188" t="s">
        <v>2718</v>
      </c>
      <c r="BC16" s="188" t="s">
        <v>2830</v>
      </c>
      <c r="BD16" s="188" t="s">
        <v>2718</v>
      </c>
      <c r="BE16" s="188" t="s">
        <v>2718</v>
      </c>
      <c r="BF16" s="188" t="s">
        <v>2830</v>
      </c>
      <c r="BG16" s="188" t="s">
        <v>2718</v>
      </c>
      <c r="BH16" s="188" t="s">
        <v>2718</v>
      </c>
      <c r="BI16" s="188" t="s">
        <v>2830</v>
      </c>
      <c r="BJ16" s="188" t="s">
        <v>2718</v>
      </c>
      <c r="BK16" s="188" t="s">
        <v>2718</v>
      </c>
      <c r="BL16" s="188" t="s">
        <v>2830</v>
      </c>
      <c r="BM16" s="188" t="s">
        <v>2718</v>
      </c>
      <c r="BN16" s="188" t="s">
        <v>2718</v>
      </c>
      <c r="BO16" s="188" t="s">
        <v>2830</v>
      </c>
      <c r="BP16" s="188" t="s">
        <v>2718</v>
      </c>
      <c r="BQ16" s="188" t="s">
        <v>2718</v>
      </c>
      <c r="BR16" s="188" t="s">
        <v>2830</v>
      </c>
      <c r="BS16" s="188" t="s">
        <v>2718</v>
      </c>
      <c r="BT16" s="188" t="s">
        <v>2718</v>
      </c>
      <c r="BU16" s="188" t="s">
        <v>2830</v>
      </c>
      <c r="BV16" s="188" t="s">
        <v>2718</v>
      </c>
      <c r="BW16" s="188" t="s">
        <v>2718</v>
      </c>
      <c r="BX16" s="188" t="s">
        <v>2830</v>
      </c>
      <c r="BY16" s="188" t="s">
        <v>2718</v>
      </c>
      <c r="BZ16" s="188" t="s">
        <v>2718</v>
      </c>
      <c r="CA16" s="188" t="s">
        <v>2830</v>
      </c>
      <c r="CB16" s="188" t="s">
        <v>2718</v>
      </c>
      <c r="CC16" s="188" t="s">
        <v>2718</v>
      </c>
      <c r="CD16" s="188" t="s">
        <v>2830</v>
      </c>
      <c r="CE16" s="188" t="s">
        <v>2718</v>
      </c>
      <c r="CF16" s="188" t="s">
        <v>2718</v>
      </c>
      <c r="CG16" s="188" t="s">
        <v>2830</v>
      </c>
      <c r="CH16" s="188" t="s">
        <v>2718</v>
      </c>
      <c r="CI16" s="188" t="s">
        <v>2718</v>
      </c>
      <c r="CJ16" s="188" t="s">
        <v>2830</v>
      </c>
      <c r="CK16" s="188" t="s">
        <v>2718</v>
      </c>
      <c r="CL16" s="188" t="s">
        <v>2718</v>
      </c>
      <c r="CM16" s="188" t="s">
        <v>2830</v>
      </c>
      <c r="CN16" s="188" t="s">
        <v>2718</v>
      </c>
      <c r="CO16" s="188" t="s">
        <v>2718</v>
      </c>
      <c r="CP16" s="188" t="s">
        <v>2830</v>
      </c>
      <c r="CQ16" s="188" t="s">
        <v>2718</v>
      </c>
      <c r="CR16" s="188" t="s">
        <v>2718</v>
      </c>
      <c r="CS16" s="188" t="s">
        <v>2830</v>
      </c>
      <c r="CT16" s="188" t="s">
        <v>2718</v>
      </c>
      <c r="CU16" s="188" t="s">
        <v>2718</v>
      </c>
      <c r="CV16" s="188" t="s">
        <v>2830</v>
      </c>
      <c r="CW16" s="188" t="s">
        <v>2718</v>
      </c>
      <c r="CX16" s="188" t="s">
        <v>2718</v>
      </c>
      <c r="CY16" s="188" t="s">
        <v>2830</v>
      </c>
      <c r="CZ16" s="188" t="s">
        <v>2718</v>
      </c>
      <c r="DA16" s="188" t="s">
        <v>2718</v>
      </c>
      <c r="DB16" s="188" t="s">
        <v>2830</v>
      </c>
      <c r="DC16" s="188" t="s">
        <v>2718</v>
      </c>
      <c r="DD16" s="188" t="s">
        <v>2718</v>
      </c>
      <c r="DE16" s="188" t="s">
        <v>2830</v>
      </c>
      <c r="DF16" s="188" t="s">
        <v>2718</v>
      </c>
      <c r="DG16" s="188" t="s">
        <v>2718</v>
      </c>
      <c r="DH16" s="188" t="s">
        <v>2830</v>
      </c>
      <c r="DI16" s="188" t="s">
        <v>2718</v>
      </c>
      <c r="DJ16" s="188" t="s">
        <v>2718</v>
      </c>
      <c r="DK16" s="188" t="s">
        <v>2830</v>
      </c>
      <c r="DL16" s="188" t="s">
        <v>2718</v>
      </c>
      <c r="DM16" s="188" t="s">
        <v>2718</v>
      </c>
      <c r="DN16" s="188" t="s">
        <v>2830</v>
      </c>
      <c r="DO16" s="188" t="s">
        <v>2718</v>
      </c>
      <c r="DP16" s="188" t="s">
        <v>2718</v>
      </c>
      <c r="DQ16" s="188" t="s">
        <v>2830</v>
      </c>
      <c r="DR16" s="188" t="s">
        <v>2718</v>
      </c>
      <c r="DS16" s="188" t="s">
        <v>2718</v>
      </c>
      <c r="DT16" s="188" t="s">
        <v>2830</v>
      </c>
      <c r="DU16" s="188" t="s">
        <v>2718</v>
      </c>
      <c r="DV16" s="188" t="s">
        <v>2718</v>
      </c>
      <c r="DW16" s="188" t="s">
        <v>2830</v>
      </c>
      <c r="DX16" s="188" t="s">
        <v>2718</v>
      </c>
      <c r="DY16" s="188" t="s">
        <v>2718</v>
      </c>
      <c r="DZ16" s="188" t="s">
        <v>2830</v>
      </c>
      <c r="EA16" s="188" t="s">
        <v>2718</v>
      </c>
      <c r="EB16" s="188" t="s">
        <v>2718</v>
      </c>
      <c r="EC16" s="188" t="s">
        <v>2830</v>
      </c>
      <c r="ED16" s="188" t="s">
        <v>2718</v>
      </c>
      <c r="EE16" s="188" t="s">
        <v>2718</v>
      </c>
      <c r="EF16" s="188" t="s">
        <v>2830</v>
      </c>
      <c r="EG16" s="188" t="s">
        <v>2718</v>
      </c>
      <c r="EH16" s="188" t="s">
        <v>2718</v>
      </c>
      <c r="EI16" s="188" t="s">
        <v>2830</v>
      </c>
      <c r="EJ16" s="188" t="s">
        <v>2718</v>
      </c>
      <c r="EK16" s="188" t="s">
        <v>2718</v>
      </c>
      <c r="EL16" s="188" t="s">
        <v>2830</v>
      </c>
      <c r="EM16" s="188" t="s">
        <v>2718</v>
      </c>
      <c r="EN16" s="188" t="s">
        <v>2718</v>
      </c>
      <c r="EO16" s="188" t="s">
        <v>2830</v>
      </c>
      <c r="EP16" s="188" t="s">
        <v>2718</v>
      </c>
      <c r="EQ16" s="188" t="s">
        <v>2718</v>
      </c>
      <c r="ER16" s="188" t="s">
        <v>2830</v>
      </c>
      <c r="ES16" s="188" t="s">
        <v>2718</v>
      </c>
      <c r="ET16" s="188" t="s">
        <v>2718</v>
      </c>
    </row>
    <row r="17" spans="1:150" x14ac:dyDescent="0.3">
      <c r="A17" s="1"/>
      <c r="B17" s="187" t="s">
        <v>2873</v>
      </c>
      <c r="C17" s="187" t="s">
        <v>96</v>
      </c>
      <c r="D17" s="187" t="s">
        <v>103</v>
      </c>
      <c r="E17" s="187" t="s">
        <v>2874</v>
      </c>
      <c r="F17" s="187" t="s">
        <v>2875</v>
      </c>
      <c r="G17" s="188" t="s">
        <v>2830</v>
      </c>
      <c r="H17" s="188" t="s">
        <v>889</v>
      </c>
      <c r="I17" s="188" t="s">
        <v>889</v>
      </c>
      <c r="J17" s="188" t="s">
        <v>2830</v>
      </c>
      <c r="K17" s="188" t="s">
        <v>889</v>
      </c>
      <c r="L17" s="188" t="s">
        <v>889</v>
      </c>
      <c r="M17" s="188" t="s">
        <v>2830</v>
      </c>
      <c r="N17" s="188" t="s">
        <v>889</v>
      </c>
      <c r="O17" s="188" t="s">
        <v>889</v>
      </c>
      <c r="P17" s="188" t="s">
        <v>2830</v>
      </c>
      <c r="Q17" s="188" t="s">
        <v>889</v>
      </c>
      <c r="R17" s="188" t="s">
        <v>889</v>
      </c>
      <c r="S17" s="188" t="s">
        <v>2830</v>
      </c>
      <c r="T17" s="188" t="s">
        <v>889</v>
      </c>
      <c r="U17" s="188" t="s">
        <v>889</v>
      </c>
      <c r="V17" s="188" t="s">
        <v>2830</v>
      </c>
      <c r="W17" s="188" t="s">
        <v>889</v>
      </c>
      <c r="X17" s="188" t="s">
        <v>889</v>
      </c>
      <c r="Y17" s="188" t="s">
        <v>2830</v>
      </c>
      <c r="Z17" s="188" t="s">
        <v>889</v>
      </c>
      <c r="AA17" s="188" t="s">
        <v>889</v>
      </c>
      <c r="AB17" s="188" t="s">
        <v>2830</v>
      </c>
      <c r="AC17" s="188" t="s">
        <v>889</v>
      </c>
      <c r="AD17" s="188" t="s">
        <v>889</v>
      </c>
      <c r="AE17" s="188" t="s">
        <v>2830</v>
      </c>
      <c r="AF17" s="188" t="s">
        <v>889</v>
      </c>
      <c r="AG17" s="188" t="s">
        <v>889</v>
      </c>
      <c r="AH17" s="188" t="s">
        <v>2830</v>
      </c>
      <c r="AI17" s="188" t="s">
        <v>889</v>
      </c>
      <c r="AJ17" s="188" t="s">
        <v>889</v>
      </c>
      <c r="AK17" s="188" t="s">
        <v>2830</v>
      </c>
      <c r="AL17" s="188" t="s">
        <v>889</v>
      </c>
      <c r="AM17" s="188" t="s">
        <v>889</v>
      </c>
      <c r="AN17" s="188" t="s">
        <v>2830</v>
      </c>
      <c r="AO17" s="188" t="s">
        <v>889</v>
      </c>
      <c r="AP17" s="188" t="s">
        <v>889</v>
      </c>
      <c r="AQ17" s="188" t="s">
        <v>2830</v>
      </c>
      <c r="AR17" s="188" t="s">
        <v>889</v>
      </c>
      <c r="AS17" s="188" t="s">
        <v>889</v>
      </c>
      <c r="AT17" s="188" t="s">
        <v>2830</v>
      </c>
      <c r="AU17" s="188" t="s">
        <v>889</v>
      </c>
      <c r="AV17" s="188" t="s">
        <v>889</v>
      </c>
      <c r="AW17" s="188" t="s">
        <v>2830</v>
      </c>
      <c r="AX17" s="188" t="s">
        <v>889</v>
      </c>
      <c r="AY17" s="188" t="s">
        <v>889</v>
      </c>
      <c r="AZ17" s="188" t="s">
        <v>2830</v>
      </c>
      <c r="BA17" s="188" t="s">
        <v>889</v>
      </c>
      <c r="BB17" s="188" t="s">
        <v>889</v>
      </c>
      <c r="BC17" s="188" t="s">
        <v>2830</v>
      </c>
      <c r="BD17" s="188" t="s">
        <v>889</v>
      </c>
      <c r="BE17" s="188" t="s">
        <v>889</v>
      </c>
      <c r="BF17" s="188" t="s">
        <v>2830</v>
      </c>
      <c r="BG17" s="188" t="s">
        <v>889</v>
      </c>
      <c r="BH17" s="188" t="s">
        <v>889</v>
      </c>
      <c r="BI17" s="188" t="s">
        <v>2830</v>
      </c>
      <c r="BJ17" s="188" t="s">
        <v>889</v>
      </c>
      <c r="BK17" s="188" t="s">
        <v>889</v>
      </c>
      <c r="BL17" s="188" t="s">
        <v>2830</v>
      </c>
      <c r="BM17" s="188" t="s">
        <v>889</v>
      </c>
      <c r="BN17" s="188" t="s">
        <v>889</v>
      </c>
      <c r="BO17" s="188" t="s">
        <v>2830</v>
      </c>
      <c r="BP17" s="188" t="s">
        <v>889</v>
      </c>
      <c r="BQ17" s="188" t="s">
        <v>889</v>
      </c>
      <c r="BR17" s="188" t="s">
        <v>2830</v>
      </c>
      <c r="BS17" s="188" t="s">
        <v>889</v>
      </c>
      <c r="BT17" s="188" t="s">
        <v>889</v>
      </c>
      <c r="BU17" s="188" t="s">
        <v>2830</v>
      </c>
      <c r="BV17" s="188" t="s">
        <v>889</v>
      </c>
      <c r="BW17" s="188" t="s">
        <v>889</v>
      </c>
      <c r="BX17" s="188" t="s">
        <v>2830</v>
      </c>
      <c r="BY17" s="188" t="s">
        <v>889</v>
      </c>
      <c r="BZ17" s="188" t="s">
        <v>889</v>
      </c>
      <c r="CA17" s="188" t="s">
        <v>2830</v>
      </c>
      <c r="CB17" s="188" t="s">
        <v>889</v>
      </c>
      <c r="CC17" s="188" t="s">
        <v>889</v>
      </c>
      <c r="CD17" s="188" t="s">
        <v>2830</v>
      </c>
      <c r="CE17" s="188" t="s">
        <v>889</v>
      </c>
      <c r="CF17" s="188" t="s">
        <v>889</v>
      </c>
      <c r="CG17" s="188" t="s">
        <v>2830</v>
      </c>
      <c r="CH17" s="188" t="s">
        <v>889</v>
      </c>
      <c r="CI17" s="188" t="s">
        <v>889</v>
      </c>
      <c r="CJ17" s="188" t="s">
        <v>2830</v>
      </c>
      <c r="CK17" s="188" t="s">
        <v>889</v>
      </c>
      <c r="CL17" s="188" t="s">
        <v>889</v>
      </c>
      <c r="CM17" s="188" t="s">
        <v>2830</v>
      </c>
      <c r="CN17" s="188" t="s">
        <v>889</v>
      </c>
      <c r="CO17" s="188" t="s">
        <v>889</v>
      </c>
      <c r="CP17" s="188" t="s">
        <v>2830</v>
      </c>
      <c r="CQ17" s="188" t="s">
        <v>889</v>
      </c>
      <c r="CR17" s="188" t="s">
        <v>889</v>
      </c>
      <c r="CS17" s="188" t="s">
        <v>2830</v>
      </c>
      <c r="CT17" s="188" t="s">
        <v>889</v>
      </c>
      <c r="CU17" s="188" t="s">
        <v>889</v>
      </c>
      <c r="CV17" s="188" t="s">
        <v>2830</v>
      </c>
      <c r="CW17" s="188" t="s">
        <v>889</v>
      </c>
      <c r="CX17" s="188" t="s">
        <v>889</v>
      </c>
      <c r="CY17" s="188" t="s">
        <v>2830</v>
      </c>
      <c r="CZ17" s="188" t="s">
        <v>889</v>
      </c>
      <c r="DA17" s="188" t="s">
        <v>889</v>
      </c>
      <c r="DB17" s="188" t="s">
        <v>2830</v>
      </c>
      <c r="DC17" s="188" t="s">
        <v>889</v>
      </c>
      <c r="DD17" s="188" t="s">
        <v>889</v>
      </c>
      <c r="DE17" s="188" t="s">
        <v>2830</v>
      </c>
      <c r="DF17" s="188" t="s">
        <v>889</v>
      </c>
      <c r="DG17" s="188" t="s">
        <v>889</v>
      </c>
      <c r="DH17" s="188" t="s">
        <v>2830</v>
      </c>
      <c r="DI17" s="188" t="s">
        <v>889</v>
      </c>
      <c r="DJ17" s="188" t="s">
        <v>889</v>
      </c>
      <c r="DK17" s="188" t="s">
        <v>2830</v>
      </c>
      <c r="DL17" s="188" t="s">
        <v>889</v>
      </c>
      <c r="DM17" s="188" t="s">
        <v>889</v>
      </c>
      <c r="DN17" s="188" t="s">
        <v>2830</v>
      </c>
      <c r="DO17" s="188" t="s">
        <v>889</v>
      </c>
      <c r="DP17" s="188" t="s">
        <v>889</v>
      </c>
      <c r="DQ17" s="188" t="s">
        <v>2830</v>
      </c>
      <c r="DR17" s="188" t="s">
        <v>889</v>
      </c>
      <c r="DS17" s="188" t="s">
        <v>889</v>
      </c>
      <c r="DT17" s="188" t="s">
        <v>2830</v>
      </c>
      <c r="DU17" s="188" t="s">
        <v>889</v>
      </c>
      <c r="DV17" s="188" t="s">
        <v>889</v>
      </c>
      <c r="DW17" s="188" t="s">
        <v>2830</v>
      </c>
      <c r="DX17" s="188" t="s">
        <v>889</v>
      </c>
      <c r="DY17" s="188" t="s">
        <v>889</v>
      </c>
      <c r="DZ17" s="188" t="s">
        <v>2830</v>
      </c>
      <c r="EA17" s="188" t="s">
        <v>889</v>
      </c>
      <c r="EB17" s="188" t="s">
        <v>889</v>
      </c>
      <c r="EC17" s="188" t="s">
        <v>2830</v>
      </c>
      <c r="ED17" s="188" t="s">
        <v>889</v>
      </c>
      <c r="EE17" s="188" t="s">
        <v>889</v>
      </c>
      <c r="EF17" s="188" t="s">
        <v>2830</v>
      </c>
      <c r="EG17" s="188" t="s">
        <v>889</v>
      </c>
      <c r="EH17" s="188" t="s">
        <v>889</v>
      </c>
      <c r="EI17" s="188" t="s">
        <v>2830</v>
      </c>
      <c r="EJ17" s="188" t="s">
        <v>889</v>
      </c>
      <c r="EK17" s="188" t="s">
        <v>889</v>
      </c>
      <c r="EL17" s="188" t="s">
        <v>2830</v>
      </c>
      <c r="EM17" s="188" t="s">
        <v>889</v>
      </c>
      <c r="EN17" s="188" t="s">
        <v>889</v>
      </c>
      <c r="EO17" s="188" t="s">
        <v>2830</v>
      </c>
      <c r="EP17" s="188" t="s">
        <v>889</v>
      </c>
      <c r="EQ17" s="188" t="s">
        <v>889</v>
      </c>
      <c r="ER17" s="188" t="s">
        <v>2830</v>
      </c>
      <c r="ES17" s="188" t="s">
        <v>889</v>
      </c>
      <c r="ET17" s="188" t="s">
        <v>889</v>
      </c>
    </row>
    <row r="18" spans="1:150" x14ac:dyDescent="0.3">
      <c r="A18" s="1"/>
      <c r="B18" s="186" t="s">
        <v>2876</v>
      </c>
      <c r="C18" s="186" t="s">
        <v>60</v>
      </c>
      <c r="D18" s="186" t="s">
        <v>957</v>
      </c>
      <c r="E18" s="186" t="s">
        <v>2877</v>
      </c>
      <c r="F18" s="186" t="s">
        <v>2878</v>
      </c>
      <c r="G18" s="186" t="s">
        <v>2830</v>
      </c>
      <c r="H18" s="186" t="s">
        <v>2718</v>
      </c>
      <c r="I18" s="186" t="s">
        <v>2718</v>
      </c>
      <c r="J18" s="186" t="s">
        <v>2830</v>
      </c>
      <c r="K18" s="186" t="s">
        <v>2718</v>
      </c>
      <c r="L18" s="186" t="s">
        <v>2718</v>
      </c>
      <c r="M18" s="186" t="s">
        <v>2830</v>
      </c>
      <c r="N18" s="186" t="s">
        <v>2718</v>
      </c>
      <c r="O18" s="186" t="s">
        <v>2718</v>
      </c>
      <c r="P18" s="186" t="s">
        <v>2830</v>
      </c>
      <c r="Q18" s="186" t="s">
        <v>2718</v>
      </c>
      <c r="R18" s="186" t="s">
        <v>2718</v>
      </c>
      <c r="S18" s="186" t="s">
        <v>2830</v>
      </c>
      <c r="T18" s="186" t="s">
        <v>2718</v>
      </c>
      <c r="U18" s="186" t="s">
        <v>2718</v>
      </c>
      <c r="V18" s="186" t="s">
        <v>2830</v>
      </c>
      <c r="W18" s="186" t="s">
        <v>2718</v>
      </c>
      <c r="X18" s="186" t="s">
        <v>2718</v>
      </c>
      <c r="Y18" s="186" t="s">
        <v>2830</v>
      </c>
      <c r="Z18" s="186" t="s">
        <v>2718</v>
      </c>
      <c r="AA18" s="186" t="s">
        <v>2718</v>
      </c>
      <c r="AB18" s="186" t="s">
        <v>2830</v>
      </c>
      <c r="AC18" s="186" t="s">
        <v>2718</v>
      </c>
      <c r="AD18" s="186" t="s">
        <v>2718</v>
      </c>
      <c r="AE18" s="186" t="s">
        <v>2830</v>
      </c>
      <c r="AF18" s="186" t="s">
        <v>2718</v>
      </c>
      <c r="AG18" s="186" t="s">
        <v>2718</v>
      </c>
      <c r="AH18" s="186" t="s">
        <v>2830</v>
      </c>
      <c r="AI18" s="186" t="s">
        <v>2718</v>
      </c>
      <c r="AJ18" s="186" t="s">
        <v>2718</v>
      </c>
      <c r="AK18" s="186" t="s">
        <v>2830</v>
      </c>
      <c r="AL18" s="186" t="s">
        <v>2718</v>
      </c>
      <c r="AM18" s="186" t="s">
        <v>2718</v>
      </c>
      <c r="AN18" s="186" t="s">
        <v>2830</v>
      </c>
      <c r="AO18" s="186" t="s">
        <v>2718</v>
      </c>
      <c r="AP18" s="186" t="s">
        <v>2718</v>
      </c>
      <c r="AQ18" s="186" t="s">
        <v>2830</v>
      </c>
      <c r="AR18" s="186" t="s">
        <v>2718</v>
      </c>
      <c r="AS18" s="186" t="s">
        <v>2718</v>
      </c>
      <c r="AT18" s="186" t="s">
        <v>2830</v>
      </c>
      <c r="AU18" s="186" t="s">
        <v>2718</v>
      </c>
      <c r="AV18" s="186" t="s">
        <v>2718</v>
      </c>
      <c r="AW18" s="186" t="s">
        <v>2830</v>
      </c>
      <c r="AX18" s="186" t="s">
        <v>2718</v>
      </c>
      <c r="AY18" s="186" t="s">
        <v>2718</v>
      </c>
      <c r="AZ18" s="186" t="s">
        <v>2830</v>
      </c>
      <c r="BA18" s="186" t="s">
        <v>2718</v>
      </c>
      <c r="BB18" s="186" t="s">
        <v>2718</v>
      </c>
      <c r="BC18" s="186" t="s">
        <v>2830</v>
      </c>
      <c r="BD18" s="186" t="s">
        <v>2718</v>
      </c>
      <c r="BE18" s="186" t="s">
        <v>2718</v>
      </c>
      <c r="BF18" s="186" t="s">
        <v>2830</v>
      </c>
      <c r="BG18" s="186" t="s">
        <v>2718</v>
      </c>
      <c r="BH18" s="186" t="s">
        <v>2718</v>
      </c>
      <c r="BI18" s="186" t="s">
        <v>2830</v>
      </c>
      <c r="BJ18" s="186" t="s">
        <v>2718</v>
      </c>
      <c r="BK18" s="186" t="s">
        <v>2718</v>
      </c>
      <c r="BL18" s="186" t="s">
        <v>2830</v>
      </c>
      <c r="BM18" s="186" t="s">
        <v>2718</v>
      </c>
      <c r="BN18" s="186" t="s">
        <v>2718</v>
      </c>
      <c r="BO18" s="186" t="s">
        <v>2830</v>
      </c>
      <c r="BP18" s="186" t="s">
        <v>2718</v>
      </c>
      <c r="BQ18" s="186" t="s">
        <v>2718</v>
      </c>
      <c r="BR18" s="186" t="s">
        <v>2830</v>
      </c>
      <c r="BS18" s="186" t="s">
        <v>2718</v>
      </c>
      <c r="BT18" s="186" t="s">
        <v>2718</v>
      </c>
      <c r="BU18" s="186" t="s">
        <v>2830</v>
      </c>
      <c r="BV18" s="186" t="s">
        <v>2718</v>
      </c>
      <c r="BW18" s="186" t="s">
        <v>2718</v>
      </c>
      <c r="BX18" s="186" t="s">
        <v>2830</v>
      </c>
      <c r="BY18" s="186" t="s">
        <v>2718</v>
      </c>
      <c r="BZ18" s="186" t="s">
        <v>2718</v>
      </c>
      <c r="CA18" s="186" t="s">
        <v>2830</v>
      </c>
      <c r="CB18" s="186" t="s">
        <v>2718</v>
      </c>
      <c r="CC18" s="186" t="s">
        <v>2718</v>
      </c>
      <c r="CD18" s="186" t="s">
        <v>2830</v>
      </c>
      <c r="CE18" s="186" t="s">
        <v>2718</v>
      </c>
      <c r="CF18" s="186" t="s">
        <v>2718</v>
      </c>
      <c r="CG18" s="186" t="s">
        <v>2830</v>
      </c>
      <c r="CH18" s="186" t="s">
        <v>2718</v>
      </c>
      <c r="CI18" s="186" t="s">
        <v>2718</v>
      </c>
      <c r="CJ18" s="186" t="s">
        <v>2830</v>
      </c>
      <c r="CK18" s="186" t="s">
        <v>2718</v>
      </c>
      <c r="CL18" s="186" t="s">
        <v>2718</v>
      </c>
      <c r="CM18" s="186" t="s">
        <v>2830</v>
      </c>
      <c r="CN18" s="186" t="s">
        <v>2718</v>
      </c>
      <c r="CO18" s="186" t="s">
        <v>2718</v>
      </c>
      <c r="CP18" s="186" t="s">
        <v>2830</v>
      </c>
      <c r="CQ18" s="186" t="s">
        <v>2718</v>
      </c>
      <c r="CR18" s="186" t="s">
        <v>2718</v>
      </c>
      <c r="CS18" s="186" t="s">
        <v>2830</v>
      </c>
      <c r="CT18" s="186" t="s">
        <v>2718</v>
      </c>
      <c r="CU18" s="186" t="s">
        <v>2718</v>
      </c>
      <c r="CV18" s="186" t="s">
        <v>2830</v>
      </c>
      <c r="CW18" s="186" t="s">
        <v>2718</v>
      </c>
      <c r="CX18" s="186" t="s">
        <v>2718</v>
      </c>
      <c r="CY18" s="186" t="s">
        <v>2830</v>
      </c>
      <c r="CZ18" s="186" t="s">
        <v>2718</v>
      </c>
      <c r="DA18" s="186" t="s">
        <v>2718</v>
      </c>
      <c r="DB18" s="186" t="s">
        <v>2830</v>
      </c>
      <c r="DC18" s="186" t="s">
        <v>2718</v>
      </c>
      <c r="DD18" s="186" t="s">
        <v>2718</v>
      </c>
      <c r="DE18" s="186" t="s">
        <v>2830</v>
      </c>
      <c r="DF18" s="186" t="s">
        <v>2718</v>
      </c>
      <c r="DG18" s="186" t="s">
        <v>2718</v>
      </c>
      <c r="DH18" s="186" t="s">
        <v>2830</v>
      </c>
      <c r="DI18" s="186" t="s">
        <v>2718</v>
      </c>
      <c r="DJ18" s="186" t="s">
        <v>2718</v>
      </c>
      <c r="DK18" s="186" t="s">
        <v>2830</v>
      </c>
      <c r="DL18" s="186" t="s">
        <v>2718</v>
      </c>
      <c r="DM18" s="186" t="s">
        <v>2718</v>
      </c>
      <c r="DN18" s="186" t="s">
        <v>2830</v>
      </c>
      <c r="DO18" s="186" t="s">
        <v>2718</v>
      </c>
      <c r="DP18" s="186" t="s">
        <v>2718</v>
      </c>
      <c r="DQ18" s="186" t="s">
        <v>2830</v>
      </c>
      <c r="DR18" s="186" t="s">
        <v>2718</v>
      </c>
      <c r="DS18" s="186" t="s">
        <v>2718</v>
      </c>
      <c r="DT18" s="186" t="s">
        <v>2830</v>
      </c>
      <c r="DU18" s="186" t="s">
        <v>2718</v>
      </c>
      <c r="DV18" s="186" t="s">
        <v>2718</v>
      </c>
      <c r="DW18" s="186" t="s">
        <v>2830</v>
      </c>
      <c r="DX18" s="186" t="s">
        <v>2718</v>
      </c>
      <c r="DY18" s="186" t="s">
        <v>2718</v>
      </c>
      <c r="DZ18" s="186" t="s">
        <v>2830</v>
      </c>
      <c r="EA18" s="186" t="s">
        <v>2718</v>
      </c>
      <c r="EB18" s="186" t="s">
        <v>2718</v>
      </c>
      <c r="EC18" s="186" t="s">
        <v>2830</v>
      </c>
      <c r="ED18" s="186" t="s">
        <v>2718</v>
      </c>
      <c r="EE18" s="186" t="s">
        <v>2718</v>
      </c>
      <c r="EF18" s="186" t="s">
        <v>2830</v>
      </c>
      <c r="EG18" s="186" t="s">
        <v>2718</v>
      </c>
      <c r="EH18" s="186" t="s">
        <v>2718</v>
      </c>
      <c r="EI18" s="186" t="s">
        <v>2830</v>
      </c>
      <c r="EJ18" s="186" t="s">
        <v>2718</v>
      </c>
      <c r="EK18" s="186" t="s">
        <v>2718</v>
      </c>
      <c r="EL18" s="186" t="s">
        <v>2830</v>
      </c>
      <c r="EM18" s="186" t="s">
        <v>2718</v>
      </c>
      <c r="EN18" s="186" t="s">
        <v>2718</v>
      </c>
      <c r="EO18" s="186" t="s">
        <v>2830</v>
      </c>
      <c r="EP18" s="186" t="s">
        <v>2718</v>
      </c>
      <c r="EQ18" s="186" t="s">
        <v>2718</v>
      </c>
      <c r="ER18" s="186" t="s">
        <v>2830</v>
      </c>
      <c r="ES18" s="186" t="s">
        <v>2718</v>
      </c>
      <c r="ET18" s="186" t="s">
        <v>2718</v>
      </c>
    </row>
    <row r="19" spans="1:150" x14ac:dyDescent="0.3">
      <c r="A19" s="1"/>
      <c r="B19" s="187" t="s">
        <v>2879</v>
      </c>
      <c r="C19" s="187" t="s">
        <v>60</v>
      </c>
      <c r="D19" s="187" t="s">
        <v>957</v>
      </c>
      <c r="E19" s="187" t="s">
        <v>2880</v>
      </c>
      <c r="F19" s="187" t="s">
        <v>2881</v>
      </c>
      <c r="G19" s="188" t="s">
        <v>2830</v>
      </c>
      <c r="H19" s="188" t="s">
        <v>2718</v>
      </c>
      <c r="I19" s="188" t="s">
        <v>2718</v>
      </c>
      <c r="J19" s="188" t="s">
        <v>2830</v>
      </c>
      <c r="K19" s="188" t="s">
        <v>2718</v>
      </c>
      <c r="L19" s="188" t="s">
        <v>2718</v>
      </c>
      <c r="M19" s="188" t="s">
        <v>2830</v>
      </c>
      <c r="N19" s="188" t="s">
        <v>2718</v>
      </c>
      <c r="O19" s="188" t="s">
        <v>2718</v>
      </c>
      <c r="P19" s="188" t="s">
        <v>2830</v>
      </c>
      <c r="Q19" s="188" t="s">
        <v>2718</v>
      </c>
      <c r="R19" s="188" t="s">
        <v>2718</v>
      </c>
      <c r="S19" s="188" t="s">
        <v>2830</v>
      </c>
      <c r="T19" s="188" t="s">
        <v>2718</v>
      </c>
      <c r="U19" s="188" t="s">
        <v>2718</v>
      </c>
      <c r="V19" s="188" t="s">
        <v>2830</v>
      </c>
      <c r="W19" s="188" t="s">
        <v>2718</v>
      </c>
      <c r="X19" s="188" t="s">
        <v>2718</v>
      </c>
      <c r="Y19" s="188" t="s">
        <v>2830</v>
      </c>
      <c r="Z19" s="188" t="s">
        <v>2718</v>
      </c>
      <c r="AA19" s="188" t="s">
        <v>2718</v>
      </c>
      <c r="AB19" s="188" t="s">
        <v>2830</v>
      </c>
      <c r="AC19" s="188" t="s">
        <v>2718</v>
      </c>
      <c r="AD19" s="188" t="s">
        <v>2718</v>
      </c>
      <c r="AE19" s="188" t="s">
        <v>2830</v>
      </c>
      <c r="AF19" s="188" t="s">
        <v>2718</v>
      </c>
      <c r="AG19" s="188" t="s">
        <v>2718</v>
      </c>
      <c r="AH19" s="188" t="s">
        <v>2830</v>
      </c>
      <c r="AI19" s="188" t="s">
        <v>2718</v>
      </c>
      <c r="AJ19" s="188" t="s">
        <v>2718</v>
      </c>
      <c r="AK19" s="188" t="s">
        <v>2830</v>
      </c>
      <c r="AL19" s="188" t="s">
        <v>2718</v>
      </c>
      <c r="AM19" s="188" t="s">
        <v>2718</v>
      </c>
      <c r="AN19" s="188" t="s">
        <v>2830</v>
      </c>
      <c r="AO19" s="188" t="s">
        <v>2718</v>
      </c>
      <c r="AP19" s="188" t="s">
        <v>2718</v>
      </c>
      <c r="AQ19" s="188" t="s">
        <v>2830</v>
      </c>
      <c r="AR19" s="188" t="s">
        <v>2718</v>
      </c>
      <c r="AS19" s="188" t="s">
        <v>2718</v>
      </c>
      <c r="AT19" s="188" t="s">
        <v>2830</v>
      </c>
      <c r="AU19" s="188" t="s">
        <v>2718</v>
      </c>
      <c r="AV19" s="188" t="s">
        <v>2718</v>
      </c>
      <c r="AW19" s="188" t="s">
        <v>2830</v>
      </c>
      <c r="AX19" s="188" t="s">
        <v>2718</v>
      </c>
      <c r="AY19" s="188" t="s">
        <v>2718</v>
      </c>
      <c r="AZ19" s="188" t="s">
        <v>2830</v>
      </c>
      <c r="BA19" s="188" t="s">
        <v>2718</v>
      </c>
      <c r="BB19" s="188" t="s">
        <v>2718</v>
      </c>
      <c r="BC19" s="188" t="s">
        <v>2830</v>
      </c>
      <c r="BD19" s="188" t="s">
        <v>2718</v>
      </c>
      <c r="BE19" s="188" t="s">
        <v>2718</v>
      </c>
      <c r="BF19" s="188" t="s">
        <v>2830</v>
      </c>
      <c r="BG19" s="188" t="s">
        <v>2718</v>
      </c>
      <c r="BH19" s="188" t="s">
        <v>2718</v>
      </c>
      <c r="BI19" s="188" t="s">
        <v>2830</v>
      </c>
      <c r="BJ19" s="188" t="s">
        <v>2718</v>
      </c>
      <c r="BK19" s="188" t="s">
        <v>2718</v>
      </c>
      <c r="BL19" s="188" t="s">
        <v>2830</v>
      </c>
      <c r="BM19" s="188" t="s">
        <v>2718</v>
      </c>
      <c r="BN19" s="188" t="s">
        <v>2718</v>
      </c>
      <c r="BO19" s="188" t="s">
        <v>2830</v>
      </c>
      <c r="BP19" s="188" t="s">
        <v>2718</v>
      </c>
      <c r="BQ19" s="188" t="s">
        <v>2718</v>
      </c>
      <c r="BR19" s="188" t="s">
        <v>2830</v>
      </c>
      <c r="BS19" s="188" t="s">
        <v>2718</v>
      </c>
      <c r="BT19" s="188" t="s">
        <v>2718</v>
      </c>
      <c r="BU19" s="188" t="s">
        <v>2830</v>
      </c>
      <c r="BV19" s="188" t="s">
        <v>2718</v>
      </c>
      <c r="BW19" s="188" t="s">
        <v>2718</v>
      </c>
      <c r="BX19" s="188" t="s">
        <v>2830</v>
      </c>
      <c r="BY19" s="188" t="s">
        <v>2718</v>
      </c>
      <c r="BZ19" s="188" t="s">
        <v>2718</v>
      </c>
      <c r="CA19" s="188" t="s">
        <v>2830</v>
      </c>
      <c r="CB19" s="188" t="s">
        <v>2718</v>
      </c>
      <c r="CC19" s="188" t="s">
        <v>2718</v>
      </c>
      <c r="CD19" s="188" t="s">
        <v>2830</v>
      </c>
      <c r="CE19" s="188" t="s">
        <v>2718</v>
      </c>
      <c r="CF19" s="188" t="s">
        <v>2718</v>
      </c>
      <c r="CG19" s="188" t="s">
        <v>2830</v>
      </c>
      <c r="CH19" s="188" t="s">
        <v>2718</v>
      </c>
      <c r="CI19" s="188" t="s">
        <v>2718</v>
      </c>
      <c r="CJ19" s="188" t="s">
        <v>2830</v>
      </c>
      <c r="CK19" s="188" t="s">
        <v>2718</v>
      </c>
      <c r="CL19" s="188" t="s">
        <v>2718</v>
      </c>
      <c r="CM19" s="188" t="s">
        <v>2830</v>
      </c>
      <c r="CN19" s="188" t="s">
        <v>2718</v>
      </c>
      <c r="CO19" s="188" t="s">
        <v>2718</v>
      </c>
      <c r="CP19" s="188" t="s">
        <v>2830</v>
      </c>
      <c r="CQ19" s="188" t="s">
        <v>2718</v>
      </c>
      <c r="CR19" s="188" t="s">
        <v>2718</v>
      </c>
      <c r="CS19" s="188" t="s">
        <v>2830</v>
      </c>
      <c r="CT19" s="188" t="s">
        <v>2718</v>
      </c>
      <c r="CU19" s="188" t="s">
        <v>2718</v>
      </c>
      <c r="CV19" s="188" t="s">
        <v>2830</v>
      </c>
      <c r="CW19" s="188" t="s">
        <v>2718</v>
      </c>
      <c r="CX19" s="188" t="s">
        <v>2718</v>
      </c>
      <c r="CY19" s="188" t="s">
        <v>2830</v>
      </c>
      <c r="CZ19" s="188" t="s">
        <v>2718</v>
      </c>
      <c r="DA19" s="188" t="s">
        <v>2718</v>
      </c>
      <c r="DB19" s="188" t="s">
        <v>2830</v>
      </c>
      <c r="DC19" s="188" t="s">
        <v>2718</v>
      </c>
      <c r="DD19" s="188" t="s">
        <v>2718</v>
      </c>
      <c r="DE19" s="188" t="s">
        <v>2830</v>
      </c>
      <c r="DF19" s="188" t="s">
        <v>2718</v>
      </c>
      <c r="DG19" s="188" t="s">
        <v>2718</v>
      </c>
      <c r="DH19" s="188" t="s">
        <v>2830</v>
      </c>
      <c r="DI19" s="188" t="s">
        <v>2718</v>
      </c>
      <c r="DJ19" s="188" t="s">
        <v>2718</v>
      </c>
      <c r="DK19" s="188" t="s">
        <v>2830</v>
      </c>
      <c r="DL19" s="188" t="s">
        <v>2718</v>
      </c>
      <c r="DM19" s="188" t="s">
        <v>2718</v>
      </c>
      <c r="DN19" s="188" t="s">
        <v>2830</v>
      </c>
      <c r="DO19" s="188" t="s">
        <v>2718</v>
      </c>
      <c r="DP19" s="188" t="s">
        <v>2718</v>
      </c>
      <c r="DQ19" s="188" t="s">
        <v>2830</v>
      </c>
      <c r="DR19" s="188" t="s">
        <v>2718</v>
      </c>
      <c r="DS19" s="188" t="s">
        <v>2718</v>
      </c>
      <c r="DT19" s="188" t="s">
        <v>2830</v>
      </c>
      <c r="DU19" s="188" t="s">
        <v>2718</v>
      </c>
      <c r="DV19" s="188" t="s">
        <v>2718</v>
      </c>
      <c r="DW19" s="188" t="s">
        <v>2830</v>
      </c>
      <c r="DX19" s="188" t="s">
        <v>2718</v>
      </c>
      <c r="DY19" s="188" t="s">
        <v>2718</v>
      </c>
      <c r="DZ19" s="188" t="s">
        <v>2830</v>
      </c>
      <c r="EA19" s="188" t="s">
        <v>2718</v>
      </c>
      <c r="EB19" s="188" t="s">
        <v>2718</v>
      </c>
      <c r="EC19" s="188" t="s">
        <v>2830</v>
      </c>
      <c r="ED19" s="188" t="s">
        <v>2718</v>
      </c>
      <c r="EE19" s="188" t="s">
        <v>2718</v>
      </c>
      <c r="EF19" s="188" t="s">
        <v>2830</v>
      </c>
      <c r="EG19" s="188" t="s">
        <v>2718</v>
      </c>
      <c r="EH19" s="188" t="s">
        <v>2718</v>
      </c>
      <c r="EI19" s="188" t="s">
        <v>2830</v>
      </c>
      <c r="EJ19" s="188" t="s">
        <v>2718</v>
      </c>
      <c r="EK19" s="188" t="s">
        <v>2718</v>
      </c>
      <c r="EL19" s="188" t="s">
        <v>2830</v>
      </c>
      <c r="EM19" s="188" t="s">
        <v>2718</v>
      </c>
      <c r="EN19" s="188" t="s">
        <v>2718</v>
      </c>
      <c r="EO19" s="188" t="s">
        <v>2830</v>
      </c>
      <c r="EP19" s="188" t="s">
        <v>2718</v>
      </c>
      <c r="EQ19" s="188" t="s">
        <v>2718</v>
      </c>
      <c r="ER19" s="188" t="s">
        <v>2830</v>
      </c>
      <c r="ES19" s="188" t="s">
        <v>2718</v>
      </c>
      <c r="ET19" s="188" t="s">
        <v>2718</v>
      </c>
    </row>
    <row r="20" spans="1:150" x14ac:dyDescent="0.3">
      <c r="A20" s="1"/>
      <c r="B20" s="187" t="s">
        <v>2882</v>
      </c>
      <c r="C20" s="187" t="s">
        <v>60</v>
      </c>
      <c r="D20" s="187" t="s">
        <v>957</v>
      </c>
      <c r="E20" s="187" t="s">
        <v>2883</v>
      </c>
      <c r="F20" s="187" t="s">
        <v>2884</v>
      </c>
      <c r="G20" s="188" t="s">
        <v>2830</v>
      </c>
      <c r="H20" s="188" t="s">
        <v>2718</v>
      </c>
      <c r="I20" s="188" t="s">
        <v>2718</v>
      </c>
      <c r="J20" s="188" t="s">
        <v>2830</v>
      </c>
      <c r="K20" s="188" t="s">
        <v>2718</v>
      </c>
      <c r="L20" s="188" t="s">
        <v>2718</v>
      </c>
      <c r="M20" s="188" t="s">
        <v>2830</v>
      </c>
      <c r="N20" s="188" t="s">
        <v>2718</v>
      </c>
      <c r="O20" s="188" t="s">
        <v>2718</v>
      </c>
      <c r="P20" s="188" t="s">
        <v>2830</v>
      </c>
      <c r="Q20" s="188" t="s">
        <v>2718</v>
      </c>
      <c r="R20" s="188" t="s">
        <v>2718</v>
      </c>
      <c r="S20" s="188" t="s">
        <v>2830</v>
      </c>
      <c r="T20" s="188" t="s">
        <v>2718</v>
      </c>
      <c r="U20" s="188" t="s">
        <v>2718</v>
      </c>
      <c r="V20" s="188" t="s">
        <v>2830</v>
      </c>
      <c r="W20" s="188" t="s">
        <v>2718</v>
      </c>
      <c r="X20" s="188" t="s">
        <v>2718</v>
      </c>
      <c r="Y20" s="188" t="s">
        <v>2830</v>
      </c>
      <c r="Z20" s="188" t="s">
        <v>2718</v>
      </c>
      <c r="AA20" s="188" t="s">
        <v>2718</v>
      </c>
      <c r="AB20" s="188" t="s">
        <v>2830</v>
      </c>
      <c r="AC20" s="188" t="s">
        <v>2718</v>
      </c>
      <c r="AD20" s="188" t="s">
        <v>2718</v>
      </c>
      <c r="AE20" s="188" t="s">
        <v>2830</v>
      </c>
      <c r="AF20" s="188" t="s">
        <v>2718</v>
      </c>
      <c r="AG20" s="188" t="s">
        <v>2718</v>
      </c>
      <c r="AH20" s="188" t="s">
        <v>2830</v>
      </c>
      <c r="AI20" s="188" t="s">
        <v>2718</v>
      </c>
      <c r="AJ20" s="188" t="s">
        <v>2718</v>
      </c>
      <c r="AK20" s="188" t="s">
        <v>2830</v>
      </c>
      <c r="AL20" s="188" t="s">
        <v>2718</v>
      </c>
      <c r="AM20" s="188" t="s">
        <v>2718</v>
      </c>
      <c r="AN20" s="188" t="s">
        <v>2830</v>
      </c>
      <c r="AO20" s="188" t="s">
        <v>2718</v>
      </c>
      <c r="AP20" s="188" t="s">
        <v>2718</v>
      </c>
      <c r="AQ20" s="188" t="s">
        <v>2830</v>
      </c>
      <c r="AR20" s="188" t="s">
        <v>2718</v>
      </c>
      <c r="AS20" s="188" t="s">
        <v>2718</v>
      </c>
      <c r="AT20" s="188" t="s">
        <v>2830</v>
      </c>
      <c r="AU20" s="188" t="s">
        <v>2718</v>
      </c>
      <c r="AV20" s="188" t="s">
        <v>2718</v>
      </c>
      <c r="AW20" s="188" t="s">
        <v>2830</v>
      </c>
      <c r="AX20" s="188" t="s">
        <v>2718</v>
      </c>
      <c r="AY20" s="188" t="s">
        <v>2718</v>
      </c>
      <c r="AZ20" s="188" t="s">
        <v>2830</v>
      </c>
      <c r="BA20" s="188" t="s">
        <v>2718</v>
      </c>
      <c r="BB20" s="188" t="s">
        <v>2718</v>
      </c>
      <c r="BC20" s="188" t="s">
        <v>2830</v>
      </c>
      <c r="BD20" s="188" t="s">
        <v>2718</v>
      </c>
      <c r="BE20" s="188" t="s">
        <v>2718</v>
      </c>
      <c r="BF20" s="188" t="s">
        <v>2830</v>
      </c>
      <c r="BG20" s="188" t="s">
        <v>2718</v>
      </c>
      <c r="BH20" s="188" t="s">
        <v>2718</v>
      </c>
      <c r="BI20" s="188" t="s">
        <v>2830</v>
      </c>
      <c r="BJ20" s="188" t="s">
        <v>2718</v>
      </c>
      <c r="BK20" s="188" t="s">
        <v>2718</v>
      </c>
      <c r="BL20" s="188" t="s">
        <v>2830</v>
      </c>
      <c r="BM20" s="188" t="s">
        <v>2718</v>
      </c>
      <c r="BN20" s="188" t="s">
        <v>2718</v>
      </c>
      <c r="BO20" s="188" t="s">
        <v>2830</v>
      </c>
      <c r="BP20" s="188" t="s">
        <v>2718</v>
      </c>
      <c r="BQ20" s="188" t="s">
        <v>2718</v>
      </c>
      <c r="BR20" s="188" t="s">
        <v>2830</v>
      </c>
      <c r="BS20" s="188" t="s">
        <v>2718</v>
      </c>
      <c r="BT20" s="188" t="s">
        <v>2718</v>
      </c>
      <c r="BU20" s="188" t="s">
        <v>2830</v>
      </c>
      <c r="BV20" s="188" t="s">
        <v>2718</v>
      </c>
      <c r="BW20" s="188" t="s">
        <v>2718</v>
      </c>
      <c r="BX20" s="188" t="s">
        <v>2830</v>
      </c>
      <c r="BY20" s="188" t="s">
        <v>2718</v>
      </c>
      <c r="BZ20" s="188" t="s">
        <v>2718</v>
      </c>
      <c r="CA20" s="188" t="s">
        <v>2830</v>
      </c>
      <c r="CB20" s="188" t="s">
        <v>2718</v>
      </c>
      <c r="CC20" s="188" t="s">
        <v>2718</v>
      </c>
      <c r="CD20" s="188" t="s">
        <v>2830</v>
      </c>
      <c r="CE20" s="188" t="s">
        <v>2718</v>
      </c>
      <c r="CF20" s="188" t="s">
        <v>2718</v>
      </c>
      <c r="CG20" s="188" t="s">
        <v>2830</v>
      </c>
      <c r="CH20" s="188" t="s">
        <v>2718</v>
      </c>
      <c r="CI20" s="188" t="s">
        <v>2718</v>
      </c>
      <c r="CJ20" s="188" t="s">
        <v>2830</v>
      </c>
      <c r="CK20" s="188" t="s">
        <v>2718</v>
      </c>
      <c r="CL20" s="188" t="s">
        <v>2718</v>
      </c>
      <c r="CM20" s="188" t="s">
        <v>2830</v>
      </c>
      <c r="CN20" s="188" t="s">
        <v>2718</v>
      </c>
      <c r="CO20" s="188" t="s">
        <v>2718</v>
      </c>
      <c r="CP20" s="188" t="s">
        <v>2830</v>
      </c>
      <c r="CQ20" s="188" t="s">
        <v>2718</v>
      </c>
      <c r="CR20" s="188" t="s">
        <v>2718</v>
      </c>
      <c r="CS20" s="188" t="s">
        <v>2830</v>
      </c>
      <c r="CT20" s="188" t="s">
        <v>2718</v>
      </c>
      <c r="CU20" s="188" t="s">
        <v>2718</v>
      </c>
      <c r="CV20" s="188" t="s">
        <v>2830</v>
      </c>
      <c r="CW20" s="188" t="s">
        <v>2718</v>
      </c>
      <c r="CX20" s="188" t="s">
        <v>2718</v>
      </c>
      <c r="CY20" s="188" t="s">
        <v>2830</v>
      </c>
      <c r="CZ20" s="188" t="s">
        <v>2718</v>
      </c>
      <c r="DA20" s="188" t="s">
        <v>2718</v>
      </c>
      <c r="DB20" s="188" t="s">
        <v>2830</v>
      </c>
      <c r="DC20" s="188" t="s">
        <v>2718</v>
      </c>
      <c r="DD20" s="188" t="s">
        <v>2718</v>
      </c>
      <c r="DE20" s="188" t="s">
        <v>2830</v>
      </c>
      <c r="DF20" s="188" t="s">
        <v>2718</v>
      </c>
      <c r="DG20" s="188" t="s">
        <v>2718</v>
      </c>
      <c r="DH20" s="188" t="s">
        <v>2830</v>
      </c>
      <c r="DI20" s="188" t="s">
        <v>2718</v>
      </c>
      <c r="DJ20" s="188" t="s">
        <v>2718</v>
      </c>
      <c r="DK20" s="188" t="s">
        <v>2830</v>
      </c>
      <c r="DL20" s="188" t="s">
        <v>2718</v>
      </c>
      <c r="DM20" s="188" t="s">
        <v>2718</v>
      </c>
      <c r="DN20" s="188" t="s">
        <v>2830</v>
      </c>
      <c r="DO20" s="188" t="s">
        <v>2718</v>
      </c>
      <c r="DP20" s="188" t="s">
        <v>2718</v>
      </c>
      <c r="DQ20" s="188" t="s">
        <v>2830</v>
      </c>
      <c r="DR20" s="188" t="s">
        <v>2718</v>
      </c>
      <c r="DS20" s="188" t="s">
        <v>2718</v>
      </c>
      <c r="DT20" s="188" t="s">
        <v>2830</v>
      </c>
      <c r="DU20" s="188" t="s">
        <v>2718</v>
      </c>
      <c r="DV20" s="188" t="s">
        <v>2718</v>
      </c>
      <c r="DW20" s="188" t="s">
        <v>2830</v>
      </c>
      <c r="DX20" s="188" t="s">
        <v>2718</v>
      </c>
      <c r="DY20" s="188" t="s">
        <v>2718</v>
      </c>
      <c r="DZ20" s="188" t="s">
        <v>2830</v>
      </c>
      <c r="EA20" s="188" t="s">
        <v>2718</v>
      </c>
      <c r="EB20" s="188" t="s">
        <v>2718</v>
      </c>
      <c r="EC20" s="188" t="s">
        <v>2830</v>
      </c>
      <c r="ED20" s="188" t="s">
        <v>2718</v>
      </c>
      <c r="EE20" s="188" t="s">
        <v>2718</v>
      </c>
      <c r="EF20" s="188" t="s">
        <v>2830</v>
      </c>
      <c r="EG20" s="188" t="s">
        <v>2718</v>
      </c>
      <c r="EH20" s="188" t="s">
        <v>2718</v>
      </c>
      <c r="EI20" s="188" t="s">
        <v>2830</v>
      </c>
      <c r="EJ20" s="188" t="s">
        <v>2718</v>
      </c>
      <c r="EK20" s="188" t="s">
        <v>2718</v>
      </c>
      <c r="EL20" s="188" t="s">
        <v>2830</v>
      </c>
      <c r="EM20" s="188" t="s">
        <v>2718</v>
      </c>
      <c r="EN20" s="188" t="s">
        <v>2718</v>
      </c>
      <c r="EO20" s="188" t="s">
        <v>2830</v>
      </c>
      <c r="EP20" s="188" t="s">
        <v>2718</v>
      </c>
      <c r="EQ20" s="188" t="s">
        <v>2718</v>
      </c>
      <c r="ER20" s="188" t="s">
        <v>2830</v>
      </c>
      <c r="ES20" s="188" t="s">
        <v>2718</v>
      </c>
      <c r="ET20" s="188" t="s">
        <v>2718</v>
      </c>
    </row>
    <row r="21" spans="1:150" x14ac:dyDescent="0.3">
      <c r="A21" s="1"/>
      <c r="B21" s="187" t="s">
        <v>2885</v>
      </c>
      <c r="C21" s="187" t="s">
        <v>60</v>
      </c>
      <c r="D21" s="187" t="s">
        <v>957</v>
      </c>
      <c r="E21" s="187" t="s">
        <v>2886</v>
      </c>
      <c r="F21" s="187" t="s">
        <v>2887</v>
      </c>
      <c r="G21" s="188" t="s">
        <v>2830</v>
      </c>
      <c r="H21" s="188" t="s">
        <v>2718</v>
      </c>
      <c r="I21" s="188" t="s">
        <v>2718</v>
      </c>
      <c r="J21" s="188" t="s">
        <v>2830</v>
      </c>
      <c r="K21" s="188" t="s">
        <v>2718</v>
      </c>
      <c r="L21" s="188" t="s">
        <v>2718</v>
      </c>
      <c r="M21" s="188" t="s">
        <v>2830</v>
      </c>
      <c r="N21" s="188" t="s">
        <v>2718</v>
      </c>
      <c r="O21" s="188" t="s">
        <v>2718</v>
      </c>
      <c r="P21" s="188" t="s">
        <v>2830</v>
      </c>
      <c r="Q21" s="188" t="s">
        <v>2718</v>
      </c>
      <c r="R21" s="188" t="s">
        <v>2718</v>
      </c>
      <c r="S21" s="188" t="s">
        <v>2830</v>
      </c>
      <c r="T21" s="188" t="s">
        <v>2718</v>
      </c>
      <c r="U21" s="188" t="s">
        <v>2718</v>
      </c>
      <c r="V21" s="188" t="s">
        <v>2830</v>
      </c>
      <c r="W21" s="188" t="s">
        <v>2718</v>
      </c>
      <c r="X21" s="188" t="s">
        <v>2718</v>
      </c>
      <c r="Y21" s="188" t="s">
        <v>2830</v>
      </c>
      <c r="Z21" s="188" t="s">
        <v>2718</v>
      </c>
      <c r="AA21" s="188" t="s">
        <v>2718</v>
      </c>
      <c r="AB21" s="188" t="s">
        <v>2830</v>
      </c>
      <c r="AC21" s="188" t="s">
        <v>2718</v>
      </c>
      <c r="AD21" s="188" t="s">
        <v>2718</v>
      </c>
      <c r="AE21" s="188" t="s">
        <v>2830</v>
      </c>
      <c r="AF21" s="188" t="s">
        <v>2718</v>
      </c>
      <c r="AG21" s="188" t="s">
        <v>2718</v>
      </c>
      <c r="AH21" s="188" t="s">
        <v>2830</v>
      </c>
      <c r="AI21" s="188" t="s">
        <v>2718</v>
      </c>
      <c r="AJ21" s="188" t="s">
        <v>2718</v>
      </c>
      <c r="AK21" s="188" t="s">
        <v>2830</v>
      </c>
      <c r="AL21" s="188" t="s">
        <v>2718</v>
      </c>
      <c r="AM21" s="188" t="s">
        <v>2718</v>
      </c>
      <c r="AN21" s="188" t="s">
        <v>2830</v>
      </c>
      <c r="AO21" s="188" t="s">
        <v>2718</v>
      </c>
      <c r="AP21" s="188" t="s">
        <v>2718</v>
      </c>
      <c r="AQ21" s="188" t="s">
        <v>2830</v>
      </c>
      <c r="AR21" s="188" t="s">
        <v>2718</v>
      </c>
      <c r="AS21" s="188" t="s">
        <v>2718</v>
      </c>
      <c r="AT21" s="188" t="s">
        <v>2830</v>
      </c>
      <c r="AU21" s="188" t="s">
        <v>2718</v>
      </c>
      <c r="AV21" s="188" t="s">
        <v>2718</v>
      </c>
      <c r="AW21" s="188" t="s">
        <v>2830</v>
      </c>
      <c r="AX21" s="188" t="s">
        <v>2718</v>
      </c>
      <c r="AY21" s="188" t="s">
        <v>2718</v>
      </c>
      <c r="AZ21" s="188" t="s">
        <v>2830</v>
      </c>
      <c r="BA21" s="188" t="s">
        <v>2718</v>
      </c>
      <c r="BB21" s="188" t="s">
        <v>2718</v>
      </c>
      <c r="BC21" s="188" t="s">
        <v>2830</v>
      </c>
      <c r="BD21" s="188" t="s">
        <v>2718</v>
      </c>
      <c r="BE21" s="188" t="s">
        <v>2718</v>
      </c>
      <c r="BF21" s="188" t="s">
        <v>2830</v>
      </c>
      <c r="BG21" s="188" t="s">
        <v>2718</v>
      </c>
      <c r="BH21" s="188" t="s">
        <v>2718</v>
      </c>
      <c r="BI21" s="188" t="s">
        <v>2830</v>
      </c>
      <c r="BJ21" s="188" t="s">
        <v>2718</v>
      </c>
      <c r="BK21" s="188" t="s">
        <v>2718</v>
      </c>
      <c r="BL21" s="188" t="s">
        <v>2830</v>
      </c>
      <c r="BM21" s="188" t="s">
        <v>2718</v>
      </c>
      <c r="BN21" s="188" t="s">
        <v>2718</v>
      </c>
      <c r="BO21" s="188" t="s">
        <v>2830</v>
      </c>
      <c r="BP21" s="188" t="s">
        <v>2718</v>
      </c>
      <c r="BQ21" s="188" t="s">
        <v>2718</v>
      </c>
      <c r="BR21" s="188" t="s">
        <v>2830</v>
      </c>
      <c r="BS21" s="188" t="s">
        <v>2718</v>
      </c>
      <c r="BT21" s="188" t="s">
        <v>2718</v>
      </c>
      <c r="BU21" s="188" t="s">
        <v>2830</v>
      </c>
      <c r="BV21" s="188" t="s">
        <v>2718</v>
      </c>
      <c r="BW21" s="188" t="s">
        <v>2718</v>
      </c>
      <c r="BX21" s="188" t="s">
        <v>2830</v>
      </c>
      <c r="BY21" s="188" t="s">
        <v>2718</v>
      </c>
      <c r="BZ21" s="188" t="s">
        <v>2718</v>
      </c>
      <c r="CA21" s="188" t="s">
        <v>2830</v>
      </c>
      <c r="CB21" s="188" t="s">
        <v>2718</v>
      </c>
      <c r="CC21" s="188" t="s">
        <v>2718</v>
      </c>
      <c r="CD21" s="188" t="s">
        <v>2830</v>
      </c>
      <c r="CE21" s="188" t="s">
        <v>2718</v>
      </c>
      <c r="CF21" s="188" t="s">
        <v>2718</v>
      </c>
      <c r="CG21" s="188" t="s">
        <v>2830</v>
      </c>
      <c r="CH21" s="188" t="s">
        <v>2718</v>
      </c>
      <c r="CI21" s="188" t="s">
        <v>2718</v>
      </c>
      <c r="CJ21" s="188" t="s">
        <v>2830</v>
      </c>
      <c r="CK21" s="188" t="s">
        <v>2718</v>
      </c>
      <c r="CL21" s="188" t="s">
        <v>2718</v>
      </c>
      <c r="CM21" s="188" t="s">
        <v>2830</v>
      </c>
      <c r="CN21" s="188" t="s">
        <v>2718</v>
      </c>
      <c r="CO21" s="188" t="s">
        <v>2718</v>
      </c>
      <c r="CP21" s="188" t="s">
        <v>2830</v>
      </c>
      <c r="CQ21" s="188" t="s">
        <v>2718</v>
      </c>
      <c r="CR21" s="188" t="s">
        <v>2718</v>
      </c>
      <c r="CS21" s="188" t="s">
        <v>2830</v>
      </c>
      <c r="CT21" s="188" t="s">
        <v>2718</v>
      </c>
      <c r="CU21" s="188" t="s">
        <v>2718</v>
      </c>
      <c r="CV21" s="188" t="s">
        <v>2830</v>
      </c>
      <c r="CW21" s="188" t="s">
        <v>2718</v>
      </c>
      <c r="CX21" s="188" t="s">
        <v>2718</v>
      </c>
      <c r="CY21" s="188" t="s">
        <v>2830</v>
      </c>
      <c r="CZ21" s="188" t="s">
        <v>2718</v>
      </c>
      <c r="DA21" s="188" t="s">
        <v>2718</v>
      </c>
      <c r="DB21" s="188" t="s">
        <v>2830</v>
      </c>
      <c r="DC21" s="188" t="s">
        <v>2718</v>
      </c>
      <c r="DD21" s="188" t="s">
        <v>2718</v>
      </c>
      <c r="DE21" s="188" t="s">
        <v>2830</v>
      </c>
      <c r="DF21" s="188" t="s">
        <v>2718</v>
      </c>
      <c r="DG21" s="188" t="s">
        <v>2718</v>
      </c>
      <c r="DH21" s="188" t="s">
        <v>2830</v>
      </c>
      <c r="DI21" s="188" t="s">
        <v>2718</v>
      </c>
      <c r="DJ21" s="188" t="s">
        <v>2718</v>
      </c>
      <c r="DK21" s="188" t="s">
        <v>2830</v>
      </c>
      <c r="DL21" s="188" t="s">
        <v>2718</v>
      </c>
      <c r="DM21" s="188" t="s">
        <v>2718</v>
      </c>
      <c r="DN21" s="188" t="s">
        <v>2830</v>
      </c>
      <c r="DO21" s="188" t="s">
        <v>2718</v>
      </c>
      <c r="DP21" s="188" t="s">
        <v>2718</v>
      </c>
      <c r="DQ21" s="188" t="s">
        <v>2830</v>
      </c>
      <c r="DR21" s="188" t="s">
        <v>2718</v>
      </c>
      <c r="DS21" s="188" t="s">
        <v>2718</v>
      </c>
      <c r="DT21" s="188" t="s">
        <v>2830</v>
      </c>
      <c r="DU21" s="188" t="s">
        <v>2718</v>
      </c>
      <c r="DV21" s="188" t="s">
        <v>2718</v>
      </c>
      <c r="DW21" s="188" t="s">
        <v>2830</v>
      </c>
      <c r="DX21" s="188" t="s">
        <v>2718</v>
      </c>
      <c r="DY21" s="188" t="s">
        <v>2718</v>
      </c>
      <c r="DZ21" s="188" t="s">
        <v>2830</v>
      </c>
      <c r="EA21" s="188" t="s">
        <v>2718</v>
      </c>
      <c r="EB21" s="188" t="s">
        <v>2718</v>
      </c>
      <c r="EC21" s="188" t="s">
        <v>2830</v>
      </c>
      <c r="ED21" s="188" t="s">
        <v>2718</v>
      </c>
      <c r="EE21" s="188" t="s">
        <v>2718</v>
      </c>
      <c r="EF21" s="188" t="s">
        <v>2830</v>
      </c>
      <c r="EG21" s="188" t="s">
        <v>2718</v>
      </c>
      <c r="EH21" s="188" t="s">
        <v>2718</v>
      </c>
      <c r="EI21" s="188" t="s">
        <v>2830</v>
      </c>
      <c r="EJ21" s="188" t="s">
        <v>2718</v>
      </c>
      <c r="EK21" s="188" t="s">
        <v>2718</v>
      </c>
      <c r="EL21" s="188" t="s">
        <v>2830</v>
      </c>
      <c r="EM21" s="188" t="s">
        <v>2718</v>
      </c>
      <c r="EN21" s="188" t="s">
        <v>2718</v>
      </c>
      <c r="EO21" s="188" t="s">
        <v>2830</v>
      </c>
      <c r="EP21" s="188" t="s">
        <v>2718</v>
      </c>
      <c r="EQ21" s="188" t="s">
        <v>2718</v>
      </c>
      <c r="ER21" s="188" t="s">
        <v>2830</v>
      </c>
      <c r="ES21" s="188" t="s">
        <v>2718</v>
      </c>
      <c r="ET21" s="188" t="s">
        <v>2718</v>
      </c>
    </row>
    <row r="22" spans="1:150" x14ac:dyDescent="0.3">
      <c r="A22" s="1"/>
      <c r="B22" s="187" t="s">
        <v>2888</v>
      </c>
      <c r="C22" s="187" t="s">
        <v>60</v>
      </c>
      <c r="D22" s="187" t="s">
        <v>957</v>
      </c>
      <c r="E22" s="187" t="s">
        <v>2889</v>
      </c>
      <c r="F22" s="187" t="s">
        <v>2890</v>
      </c>
      <c r="G22" s="188" t="s">
        <v>2830</v>
      </c>
      <c r="H22" s="188" t="s">
        <v>2718</v>
      </c>
      <c r="I22" s="188" t="s">
        <v>2718</v>
      </c>
      <c r="J22" s="188" t="s">
        <v>2830</v>
      </c>
      <c r="K22" s="188" t="s">
        <v>2718</v>
      </c>
      <c r="L22" s="188" t="s">
        <v>2718</v>
      </c>
      <c r="M22" s="188" t="s">
        <v>2830</v>
      </c>
      <c r="N22" s="188" t="s">
        <v>2718</v>
      </c>
      <c r="O22" s="188" t="s">
        <v>2718</v>
      </c>
      <c r="P22" s="188" t="s">
        <v>2830</v>
      </c>
      <c r="Q22" s="188" t="s">
        <v>2718</v>
      </c>
      <c r="R22" s="188" t="s">
        <v>2718</v>
      </c>
      <c r="S22" s="188" t="s">
        <v>2830</v>
      </c>
      <c r="T22" s="188" t="s">
        <v>2718</v>
      </c>
      <c r="U22" s="188" t="s">
        <v>2718</v>
      </c>
      <c r="V22" s="188" t="s">
        <v>2830</v>
      </c>
      <c r="W22" s="188" t="s">
        <v>2718</v>
      </c>
      <c r="X22" s="188" t="s">
        <v>2718</v>
      </c>
      <c r="Y22" s="188" t="s">
        <v>2830</v>
      </c>
      <c r="Z22" s="188" t="s">
        <v>2718</v>
      </c>
      <c r="AA22" s="188" t="s">
        <v>2718</v>
      </c>
      <c r="AB22" s="188" t="s">
        <v>2830</v>
      </c>
      <c r="AC22" s="188" t="s">
        <v>2718</v>
      </c>
      <c r="AD22" s="188" t="s">
        <v>2718</v>
      </c>
      <c r="AE22" s="188" t="s">
        <v>2830</v>
      </c>
      <c r="AF22" s="188" t="s">
        <v>2718</v>
      </c>
      <c r="AG22" s="188" t="s">
        <v>2718</v>
      </c>
      <c r="AH22" s="188" t="s">
        <v>2830</v>
      </c>
      <c r="AI22" s="188" t="s">
        <v>2718</v>
      </c>
      <c r="AJ22" s="188" t="s">
        <v>2718</v>
      </c>
      <c r="AK22" s="188" t="s">
        <v>2830</v>
      </c>
      <c r="AL22" s="188" t="s">
        <v>2718</v>
      </c>
      <c r="AM22" s="188" t="s">
        <v>2718</v>
      </c>
      <c r="AN22" s="188" t="s">
        <v>2830</v>
      </c>
      <c r="AO22" s="188" t="s">
        <v>2718</v>
      </c>
      <c r="AP22" s="188" t="s">
        <v>2718</v>
      </c>
      <c r="AQ22" s="188" t="s">
        <v>2830</v>
      </c>
      <c r="AR22" s="188" t="s">
        <v>2718</v>
      </c>
      <c r="AS22" s="188" t="s">
        <v>2718</v>
      </c>
      <c r="AT22" s="188" t="s">
        <v>2830</v>
      </c>
      <c r="AU22" s="188" t="s">
        <v>2718</v>
      </c>
      <c r="AV22" s="188" t="s">
        <v>2718</v>
      </c>
      <c r="AW22" s="188" t="s">
        <v>2830</v>
      </c>
      <c r="AX22" s="188" t="s">
        <v>2718</v>
      </c>
      <c r="AY22" s="188" t="s">
        <v>2718</v>
      </c>
      <c r="AZ22" s="188" t="s">
        <v>2830</v>
      </c>
      <c r="BA22" s="188" t="s">
        <v>2718</v>
      </c>
      <c r="BB22" s="188" t="s">
        <v>2718</v>
      </c>
      <c r="BC22" s="188" t="s">
        <v>2830</v>
      </c>
      <c r="BD22" s="188" t="s">
        <v>2718</v>
      </c>
      <c r="BE22" s="188" t="s">
        <v>2718</v>
      </c>
      <c r="BF22" s="188" t="s">
        <v>2830</v>
      </c>
      <c r="BG22" s="188" t="s">
        <v>2718</v>
      </c>
      <c r="BH22" s="188" t="s">
        <v>2718</v>
      </c>
      <c r="BI22" s="188" t="s">
        <v>2830</v>
      </c>
      <c r="BJ22" s="188" t="s">
        <v>2718</v>
      </c>
      <c r="BK22" s="188" t="s">
        <v>2718</v>
      </c>
      <c r="BL22" s="188" t="s">
        <v>2830</v>
      </c>
      <c r="BM22" s="188" t="s">
        <v>2718</v>
      </c>
      <c r="BN22" s="188" t="s">
        <v>2718</v>
      </c>
      <c r="BO22" s="188" t="s">
        <v>2830</v>
      </c>
      <c r="BP22" s="188" t="s">
        <v>2718</v>
      </c>
      <c r="BQ22" s="188" t="s">
        <v>2718</v>
      </c>
      <c r="BR22" s="188" t="s">
        <v>2830</v>
      </c>
      <c r="BS22" s="188" t="s">
        <v>2718</v>
      </c>
      <c r="BT22" s="188" t="s">
        <v>2718</v>
      </c>
      <c r="BU22" s="188" t="s">
        <v>2830</v>
      </c>
      <c r="BV22" s="188" t="s">
        <v>2718</v>
      </c>
      <c r="BW22" s="188" t="s">
        <v>2718</v>
      </c>
      <c r="BX22" s="188" t="s">
        <v>2830</v>
      </c>
      <c r="BY22" s="188" t="s">
        <v>2718</v>
      </c>
      <c r="BZ22" s="188" t="s">
        <v>2718</v>
      </c>
      <c r="CA22" s="188" t="s">
        <v>2830</v>
      </c>
      <c r="CB22" s="188" t="s">
        <v>2718</v>
      </c>
      <c r="CC22" s="188" t="s">
        <v>2718</v>
      </c>
      <c r="CD22" s="188" t="s">
        <v>2830</v>
      </c>
      <c r="CE22" s="188" t="s">
        <v>2718</v>
      </c>
      <c r="CF22" s="188" t="s">
        <v>2718</v>
      </c>
      <c r="CG22" s="188" t="s">
        <v>2830</v>
      </c>
      <c r="CH22" s="188" t="s">
        <v>2718</v>
      </c>
      <c r="CI22" s="188" t="s">
        <v>2718</v>
      </c>
      <c r="CJ22" s="188" t="s">
        <v>2830</v>
      </c>
      <c r="CK22" s="188" t="s">
        <v>2718</v>
      </c>
      <c r="CL22" s="188" t="s">
        <v>2718</v>
      </c>
      <c r="CM22" s="188" t="s">
        <v>2830</v>
      </c>
      <c r="CN22" s="188" t="s">
        <v>2718</v>
      </c>
      <c r="CO22" s="188" t="s">
        <v>2718</v>
      </c>
      <c r="CP22" s="188" t="s">
        <v>2830</v>
      </c>
      <c r="CQ22" s="188" t="s">
        <v>2718</v>
      </c>
      <c r="CR22" s="188" t="s">
        <v>2718</v>
      </c>
      <c r="CS22" s="188" t="s">
        <v>2830</v>
      </c>
      <c r="CT22" s="188" t="s">
        <v>2718</v>
      </c>
      <c r="CU22" s="188" t="s">
        <v>2718</v>
      </c>
      <c r="CV22" s="188" t="s">
        <v>2830</v>
      </c>
      <c r="CW22" s="188" t="s">
        <v>2718</v>
      </c>
      <c r="CX22" s="188" t="s">
        <v>2718</v>
      </c>
      <c r="CY22" s="188" t="s">
        <v>2830</v>
      </c>
      <c r="CZ22" s="188" t="s">
        <v>2718</v>
      </c>
      <c r="DA22" s="188" t="s">
        <v>2718</v>
      </c>
      <c r="DB22" s="188" t="s">
        <v>2830</v>
      </c>
      <c r="DC22" s="188" t="s">
        <v>2718</v>
      </c>
      <c r="DD22" s="188" t="s">
        <v>2718</v>
      </c>
      <c r="DE22" s="188" t="s">
        <v>2830</v>
      </c>
      <c r="DF22" s="188" t="s">
        <v>2718</v>
      </c>
      <c r="DG22" s="188" t="s">
        <v>2718</v>
      </c>
      <c r="DH22" s="188" t="s">
        <v>2830</v>
      </c>
      <c r="DI22" s="188" t="s">
        <v>2718</v>
      </c>
      <c r="DJ22" s="188" t="s">
        <v>2718</v>
      </c>
      <c r="DK22" s="188" t="s">
        <v>2830</v>
      </c>
      <c r="DL22" s="188" t="s">
        <v>2718</v>
      </c>
      <c r="DM22" s="188" t="s">
        <v>2718</v>
      </c>
      <c r="DN22" s="188" t="s">
        <v>2830</v>
      </c>
      <c r="DO22" s="188" t="s">
        <v>2718</v>
      </c>
      <c r="DP22" s="188" t="s">
        <v>2718</v>
      </c>
      <c r="DQ22" s="188" t="s">
        <v>2830</v>
      </c>
      <c r="DR22" s="188" t="s">
        <v>2718</v>
      </c>
      <c r="DS22" s="188" t="s">
        <v>2718</v>
      </c>
      <c r="DT22" s="188" t="s">
        <v>2830</v>
      </c>
      <c r="DU22" s="188" t="s">
        <v>2718</v>
      </c>
      <c r="DV22" s="188" t="s">
        <v>2718</v>
      </c>
      <c r="DW22" s="188" t="s">
        <v>2830</v>
      </c>
      <c r="DX22" s="188" t="s">
        <v>2718</v>
      </c>
      <c r="DY22" s="188" t="s">
        <v>2718</v>
      </c>
      <c r="DZ22" s="188" t="s">
        <v>2830</v>
      </c>
      <c r="EA22" s="188" t="s">
        <v>2718</v>
      </c>
      <c r="EB22" s="188" t="s">
        <v>2718</v>
      </c>
      <c r="EC22" s="188" t="s">
        <v>2830</v>
      </c>
      <c r="ED22" s="188" t="s">
        <v>2718</v>
      </c>
      <c r="EE22" s="188" t="s">
        <v>2718</v>
      </c>
      <c r="EF22" s="188" t="s">
        <v>2830</v>
      </c>
      <c r="EG22" s="188" t="s">
        <v>2718</v>
      </c>
      <c r="EH22" s="188" t="s">
        <v>2718</v>
      </c>
      <c r="EI22" s="188" t="s">
        <v>2830</v>
      </c>
      <c r="EJ22" s="188" t="s">
        <v>2718</v>
      </c>
      <c r="EK22" s="188" t="s">
        <v>2718</v>
      </c>
      <c r="EL22" s="188" t="s">
        <v>2830</v>
      </c>
      <c r="EM22" s="188" t="s">
        <v>2718</v>
      </c>
      <c r="EN22" s="188" t="s">
        <v>2718</v>
      </c>
      <c r="EO22" s="188" t="s">
        <v>2830</v>
      </c>
      <c r="EP22" s="188" t="s">
        <v>2718</v>
      </c>
      <c r="EQ22" s="188" t="s">
        <v>2718</v>
      </c>
      <c r="ER22" s="188" t="s">
        <v>2830</v>
      </c>
      <c r="ES22" s="188" t="s">
        <v>2718</v>
      </c>
      <c r="ET22" s="188" t="s">
        <v>2718</v>
      </c>
    </row>
    <row r="23" spans="1:150" x14ac:dyDescent="0.3">
      <c r="A23" s="1"/>
      <c r="B23" s="187" t="s">
        <v>2891</v>
      </c>
      <c r="C23" s="187" t="s">
        <v>60</v>
      </c>
      <c r="D23" s="187" t="s">
        <v>957</v>
      </c>
      <c r="E23" s="187" t="s">
        <v>2892</v>
      </c>
      <c r="F23" s="187" t="s">
        <v>2893</v>
      </c>
      <c r="G23" s="188" t="s">
        <v>2830</v>
      </c>
      <c r="H23" s="188" t="s">
        <v>2718</v>
      </c>
      <c r="I23" s="188" t="s">
        <v>2718</v>
      </c>
      <c r="J23" s="188" t="s">
        <v>2830</v>
      </c>
      <c r="K23" s="188" t="s">
        <v>2718</v>
      </c>
      <c r="L23" s="188" t="s">
        <v>2718</v>
      </c>
      <c r="M23" s="188" t="s">
        <v>2830</v>
      </c>
      <c r="N23" s="188" t="s">
        <v>2718</v>
      </c>
      <c r="O23" s="188" t="s">
        <v>2718</v>
      </c>
      <c r="P23" s="188" t="s">
        <v>2830</v>
      </c>
      <c r="Q23" s="188" t="s">
        <v>2718</v>
      </c>
      <c r="R23" s="188" t="s">
        <v>2718</v>
      </c>
      <c r="S23" s="188" t="s">
        <v>2830</v>
      </c>
      <c r="T23" s="188" t="s">
        <v>2718</v>
      </c>
      <c r="U23" s="188" t="s">
        <v>2718</v>
      </c>
      <c r="V23" s="188" t="s">
        <v>2830</v>
      </c>
      <c r="W23" s="188" t="s">
        <v>2718</v>
      </c>
      <c r="X23" s="188" t="s">
        <v>2718</v>
      </c>
      <c r="Y23" s="188" t="s">
        <v>2830</v>
      </c>
      <c r="Z23" s="188" t="s">
        <v>2718</v>
      </c>
      <c r="AA23" s="188" t="s">
        <v>2718</v>
      </c>
      <c r="AB23" s="188" t="s">
        <v>2830</v>
      </c>
      <c r="AC23" s="188" t="s">
        <v>2718</v>
      </c>
      <c r="AD23" s="188" t="s">
        <v>2718</v>
      </c>
      <c r="AE23" s="188" t="s">
        <v>2830</v>
      </c>
      <c r="AF23" s="188" t="s">
        <v>2718</v>
      </c>
      <c r="AG23" s="188" t="s">
        <v>2718</v>
      </c>
      <c r="AH23" s="188" t="s">
        <v>2830</v>
      </c>
      <c r="AI23" s="188" t="s">
        <v>2718</v>
      </c>
      <c r="AJ23" s="188" t="s">
        <v>2718</v>
      </c>
      <c r="AK23" s="188" t="s">
        <v>2830</v>
      </c>
      <c r="AL23" s="188" t="s">
        <v>2718</v>
      </c>
      <c r="AM23" s="188" t="s">
        <v>2718</v>
      </c>
      <c r="AN23" s="188" t="s">
        <v>2830</v>
      </c>
      <c r="AO23" s="188" t="s">
        <v>2718</v>
      </c>
      <c r="AP23" s="188" t="s">
        <v>2718</v>
      </c>
      <c r="AQ23" s="188" t="s">
        <v>2830</v>
      </c>
      <c r="AR23" s="188" t="s">
        <v>2718</v>
      </c>
      <c r="AS23" s="188" t="s">
        <v>2718</v>
      </c>
      <c r="AT23" s="188" t="s">
        <v>2830</v>
      </c>
      <c r="AU23" s="188" t="s">
        <v>2718</v>
      </c>
      <c r="AV23" s="188" t="s">
        <v>2718</v>
      </c>
      <c r="AW23" s="188" t="s">
        <v>2830</v>
      </c>
      <c r="AX23" s="188" t="s">
        <v>2718</v>
      </c>
      <c r="AY23" s="188" t="s">
        <v>2718</v>
      </c>
      <c r="AZ23" s="188" t="s">
        <v>2830</v>
      </c>
      <c r="BA23" s="188" t="s">
        <v>2718</v>
      </c>
      <c r="BB23" s="188" t="s">
        <v>2718</v>
      </c>
      <c r="BC23" s="188" t="s">
        <v>2830</v>
      </c>
      <c r="BD23" s="188" t="s">
        <v>2718</v>
      </c>
      <c r="BE23" s="188" t="s">
        <v>2718</v>
      </c>
      <c r="BF23" s="188" t="s">
        <v>2830</v>
      </c>
      <c r="BG23" s="188" t="s">
        <v>2718</v>
      </c>
      <c r="BH23" s="188" t="s">
        <v>2718</v>
      </c>
      <c r="BI23" s="188" t="s">
        <v>2830</v>
      </c>
      <c r="BJ23" s="188" t="s">
        <v>2718</v>
      </c>
      <c r="BK23" s="188" t="s">
        <v>2718</v>
      </c>
      <c r="BL23" s="188" t="s">
        <v>2830</v>
      </c>
      <c r="BM23" s="188" t="s">
        <v>2718</v>
      </c>
      <c r="BN23" s="188" t="s">
        <v>2718</v>
      </c>
      <c r="BO23" s="188" t="s">
        <v>2830</v>
      </c>
      <c r="BP23" s="188" t="s">
        <v>2718</v>
      </c>
      <c r="BQ23" s="188" t="s">
        <v>2718</v>
      </c>
      <c r="BR23" s="188" t="s">
        <v>2830</v>
      </c>
      <c r="BS23" s="188" t="s">
        <v>2718</v>
      </c>
      <c r="BT23" s="188" t="s">
        <v>2718</v>
      </c>
      <c r="BU23" s="188" t="s">
        <v>2830</v>
      </c>
      <c r="BV23" s="188" t="s">
        <v>2718</v>
      </c>
      <c r="BW23" s="188" t="s">
        <v>2718</v>
      </c>
      <c r="BX23" s="188" t="s">
        <v>2830</v>
      </c>
      <c r="BY23" s="188" t="s">
        <v>2718</v>
      </c>
      <c r="BZ23" s="188" t="s">
        <v>2718</v>
      </c>
      <c r="CA23" s="188" t="s">
        <v>2830</v>
      </c>
      <c r="CB23" s="188" t="s">
        <v>2718</v>
      </c>
      <c r="CC23" s="188" t="s">
        <v>2718</v>
      </c>
      <c r="CD23" s="188" t="s">
        <v>2830</v>
      </c>
      <c r="CE23" s="188" t="s">
        <v>2718</v>
      </c>
      <c r="CF23" s="188" t="s">
        <v>2718</v>
      </c>
      <c r="CG23" s="188" t="s">
        <v>2830</v>
      </c>
      <c r="CH23" s="188" t="s">
        <v>2718</v>
      </c>
      <c r="CI23" s="188" t="s">
        <v>2718</v>
      </c>
      <c r="CJ23" s="188" t="s">
        <v>2830</v>
      </c>
      <c r="CK23" s="188" t="s">
        <v>2718</v>
      </c>
      <c r="CL23" s="188" t="s">
        <v>2718</v>
      </c>
      <c r="CM23" s="188" t="s">
        <v>2830</v>
      </c>
      <c r="CN23" s="188" t="s">
        <v>2718</v>
      </c>
      <c r="CO23" s="188" t="s">
        <v>2718</v>
      </c>
      <c r="CP23" s="188" t="s">
        <v>2830</v>
      </c>
      <c r="CQ23" s="188" t="s">
        <v>2718</v>
      </c>
      <c r="CR23" s="188" t="s">
        <v>2718</v>
      </c>
      <c r="CS23" s="188" t="s">
        <v>2830</v>
      </c>
      <c r="CT23" s="188" t="s">
        <v>2718</v>
      </c>
      <c r="CU23" s="188" t="s">
        <v>2718</v>
      </c>
      <c r="CV23" s="188" t="s">
        <v>2830</v>
      </c>
      <c r="CW23" s="188" t="s">
        <v>2718</v>
      </c>
      <c r="CX23" s="188" t="s">
        <v>2718</v>
      </c>
      <c r="CY23" s="188" t="s">
        <v>2830</v>
      </c>
      <c r="CZ23" s="188" t="s">
        <v>2718</v>
      </c>
      <c r="DA23" s="188" t="s">
        <v>2718</v>
      </c>
      <c r="DB23" s="188" t="s">
        <v>2830</v>
      </c>
      <c r="DC23" s="188" t="s">
        <v>2718</v>
      </c>
      <c r="DD23" s="188" t="s">
        <v>2718</v>
      </c>
      <c r="DE23" s="188" t="s">
        <v>2830</v>
      </c>
      <c r="DF23" s="188" t="s">
        <v>2718</v>
      </c>
      <c r="DG23" s="188" t="s">
        <v>2718</v>
      </c>
      <c r="DH23" s="188" t="s">
        <v>2830</v>
      </c>
      <c r="DI23" s="188" t="s">
        <v>2718</v>
      </c>
      <c r="DJ23" s="188" t="s">
        <v>2718</v>
      </c>
      <c r="DK23" s="188" t="s">
        <v>2830</v>
      </c>
      <c r="DL23" s="188" t="s">
        <v>2718</v>
      </c>
      <c r="DM23" s="188" t="s">
        <v>2718</v>
      </c>
      <c r="DN23" s="188" t="s">
        <v>2830</v>
      </c>
      <c r="DO23" s="188" t="s">
        <v>2718</v>
      </c>
      <c r="DP23" s="188" t="s">
        <v>2718</v>
      </c>
      <c r="DQ23" s="188" t="s">
        <v>2830</v>
      </c>
      <c r="DR23" s="188" t="s">
        <v>2718</v>
      </c>
      <c r="DS23" s="188" t="s">
        <v>2718</v>
      </c>
      <c r="DT23" s="188" t="s">
        <v>2830</v>
      </c>
      <c r="DU23" s="188" t="s">
        <v>2718</v>
      </c>
      <c r="DV23" s="188" t="s">
        <v>2718</v>
      </c>
      <c r="DW23" s="188" t="s">
        <v>2830</v>
      </c>
      <c r="DX23" s="188" t="s">
        <v>2718</v>
      </c>
      <c r="DY23" s="188" t="s">
        <v>2718</v>
      </c>
      <c r="DZ23" s="188" t="s">
        <v>2830</v>
      </c>
      <c r="EA23" s="188" t="s">
        <v>2718</v>
      </c>
      <c r="EB23" s="188" t="s">
        <v>2718</v>
      </c>
      <c r="EC23" s="188" t="s">
        <v>2830</v>
      </c>
      <c r="ED23" s="188" t="s">
        <v>2718</v>
      </c>
      <c r="EE23" s="188" t="s">
        <v>2718</v>
      </c>
      <c r="EF23" s="188" t="s">
        <v>2830</v>
      </c>
      <c r="EG23" s="188" t="s">
        <v>2718</v>
      </c>
      <c r="EH23" s="188" t="s">
        <v>2718</v>
      </c>
      <c r="EI23" s="188" t="s">
        <v>2830</v>
      </c>
      <c r="EJ23" s="188" t="s">
        <v>2718</v>
      </c>
      <c r="EK23" s="188" t="s">
        <v>2718</v>
      </c>
      <c r="EL23" s="188" t="s">
        <v>2830</v>
      </c>
      <c r="EM23" s="188" t="s">
        <v>2718</v>
      </c>
      <c r="EN23" s="188" t="s">
        <v>2718</v>
      </c>
      <c r="EO23" s="188" t="s">
        <v>2830</v>
      </c>
      <c r="EP23" s="188" t="s">
        <v>2718</v>
      </c>
      <c r="EQ23" s="188" t="s">
        <v>2718</v>
      </c>
      <c r="ER23" s="188" t="s">
        <v>2830</v>
      </c>
      <c r="ES23" s="188" t="s">
        <v>2718</v>
      </c>
      <c r="ET23" s="188" t="s">
        <v>2718</v>
      </c>
    </row>
    <row r="24" spans="1:150" x14ac:dyDescent="0.3">
      <c r="A24" s="1"/>
      <c r="B24" s="186" t="s">
        <v>2894</v>
      </c>
      <c r="C24" s="186" t="s">
        <v>60</v>
      </c>
      <c r="D24" s="186" t="s">
        <v>954</v>
      </c>
      <c r="E24" s="186" t="s">
        <v>2895</v>
      </c>
      <c r="F24" s="186" t="s">
        <v>2896</v>
      </c>
      <c r="G24" s="186" t="s">
        <v>2830</v>
      </c>
      <c r="H24" s="186" t="s">
        <v>2718</v>
      </c>
      <c r="I24" s="186" t="s">
        <v>2897</v>
      </c>
      <c r="J24" s="186" t="s">
        <v>2830</v>
      </c>
      <c r="K24" s="186" t="s">
        <v>2718</v>
      </c>
      <c r="L24" s="186" t="s">
        <v>2897</v>
      </c>
      <c r="M24" s="186" t="s">
        <v>2830</v>
      </c>
      <c r="N24" s="186" t="s">
        <v>2718</v>
      </c>
      <c r="O24" s="186" t="s">
        <v>2897</v>
      </c>
      <c r="P24" s="186" t="s">
        <v>2830</v>
      </c>
      <c r="Q24" s="186" t="s">
        <v>2718</v>
      </c>
      <c r="R24" s="186" t="s">
        <v>2897</v>
      </c>
      <c r="S24" s="186" t="s">
        <v>2830</v>
      </c>
      <c r="T24" s="186" t="s">
        <v>2898</v>
      </c>
      <c r="U24" s="186" t="s">
        <v>2718</v>
      </c>
      <c r="V24" s="186" t="s">
        <v>2830</v>
      </c>
      <c r="W24" s="186" t="s">
        <v>2898</v>
      </c>
      <c r="X24" s="186" t="s">
        <v>2718</v>
      </c>
      <c r="Y24" s="186" t="s">
        <v>2830</v>
      </c>
      <c r="Z24" s="186" t="s">
        <v>2718</v>
      </c>
      <c r="AA24" s="186" t="s">
        <v>2897</v>
      </c>
      <c r="AB24" s="186" t="s">
        <v>2830</v>
      </c>
      <c r="AC24" s="186" t="s">
        <v>2718</v>
      </c>
      <c r="AD24" s="186" t="s">
        <v>2897</v>
      </c>
      <c r="AE24" s="186" t="s">
        <v>2830</v>
      </c>
      <c r="AF24" s="186" t="s">
        <v>2898</v>
      </c>
      <c r="AG24" s="186" t="s">
        <v>2718</v>
      </c>
      <c r="AH24" s="186" t="s">
        <v>2830</v>
      </c>
      <c r="AI24" s="186" t="s">
        <v>2898</v>
      </c>
      <c r="AJ24" s="186" t="s">
        <v>2718</v>
      </c>
      <c r="AK24" s="186" t="s">
        <v>2830</v>
      </c>
      <c r="AL24" s="186" t="s">
        <v>2898</v>
      </c>
      <c r="AM24" s="186" t="s">
        <v>2718</v>
      </c>
      <c r="AN24" s="186" t="s">
        <v>2830</v>
      </c>
      <c r="AO24" s="186" t="s">
        <v>2898</v>
      </c>
      <c r="AP24" s="186" t="s">
        <v>2718</v>
      </c>
      <c r="AQ24" s="186" t="s">
        <v>2830</v>
      </c>
      <c r="AR24" s="186" t="s">
        <v>2899</v>
      </c>
      <c r="AS24" s="186" t="s">
        <v>2900</v>
      </c>
      <c r="AT24" s="186" t="s">
        <v>2830</v>
      </c>
      <c r="AU24" s="186" t="s">
        <v>2718</v>
      </c>
      <c r="AV24" s="186" t="s">
        <v>2897</v>
      </c>
      <c r="AW24" s="186" t="s">
        <v>2830</v>
      </c>
      <c r="AX24" s="186" t="s">
        <v>2898</v>
      </c>
      <c r="AY24" s="186" t="s">
        <v>2718</v>
      </c>
      <c r="AZ24" s="186" t="s">
        <v>2830</v>
      </c>
      <c r="BA24" s="186" t="s">
        <v>2898</v>
      </c>
      <c r="BB24" s="186" t="s">
        <v>2718</v>
      </c>
      <c r="BC24" s="186" t="s">
        <v>2830</v>
      </c>
      <c r="BD24" s="186" t="s">
        <v>2718</v>
      </c>
      <c r="BE24" s="186" t="s">
        <v>2897</v>
      </c>
      <c r="BF24" s="186" t="s">
        <v>2830</v>
      </c>
      <c r="BG24" s="186" t="s">
        <v>2898</v>
      </c>
      <c r="BH24" s="186" t="s">
        <v>2718</v>
      </c>
      <c r="BI24" s="186" t="s">
        <v>2830</v>
      </c>
      <c r="BJ24" s="186" t="s">
        <v>2898</v>
      </c>
      <c r="BK24" s="186" t="s">
        <v>2718</v>
      </c>
      <c r="BL24" s="186" t="s">
        <v>2830</v>
      </c>
      <c r="BM24" s="186" t="s">
        <v>2718</v>
      </c>
      <c r="BN24" s="186" t="s">
        <v>2897</v>
      </c>
      <c r="BO24" s="186" t="s">
        <v>2830</v>
      </c>
      <c r="BP24" s="186" t="s">
        <v>2718</v>
      </c>
      <c r="BQ24" s="186" t="s">
        <v>2897</v>
      </c>
      <c r="BR24" s="186" t="s">
        <v>2830</v>
      </c>
      <c r="BS24" s="186" t="s">
        <v>2718</v>
      </c>
      <c r="BT24" s="186" t="s">
        <v>2897</v>
      </c>
      <c r="BU24" s="186" t="s">
        <v>2830</v>
      </c>
      <c r="BV24" s="186" t="s">
        <v>2898</v>
      </c>
      <c r="BW24" s="186" t="s">
        <v>2718</v>
      </c>
      <c r="BX24" s="186" t="s">
        <v>2830</v>
      </c>
      <c r="BY24" s="186" t="s">
        <v>2718</v>
      </c>
      <c r="BZ24" s="186" t="s">
        <v>2897</v>
      </c>
      <c r="CA24" s="186" t="s">
        <v>2830</v>
      </c>
      <c r="CB24" s="186" t="s">
        <v>2718</v>
      </c>
      <c r="CC24" s="186" t="s">
        <v>2897</v>
      </c>
      <c r="CD24" s="186" t="s">
        <v>2830</v>
      </c>
      <c r="CE24" s="186" t="s">
        <v>2898</v>
      </c>
      <c r="CF24" s="186" t="s">
        <v>2718</v>
      </c>
      <c r="CG24" s="186" t="s">
        <v>2830</v>
      </c>
      <c r="CH24" s="186" t="s">
        <v>2898</v>
      </c>
      <c r="CI24" s="186" t="s">
        <v>2718</v>
      </c>
      <c r="CJ24" s="186" t="s">
        <v>2830</v>
      </c>
      <c r="CK24" s="186" t="s">
        <v>2718</v>
      </c>
      <c r="CL24" s="186" t="s">
        <v>2897</v>
      </c>
      <c r="CM24" s="186" t="s">
        <v>2830</v>
      </c>
      <c r="CN24" s="186" t="s">
        <v>2898</v>
      </c>
      <c r="CO24" s="186" t="s">
        <v>2718</v>
      </c>
      <c r="CP24" s="186" t="s">
        <v>2830</v>
      </c>
      <c r="CQ24" s="186" t="s">
        <v>2898</v>
      </c>
      <c r="CR24" s="186" t="s">
        <v>2718</v>
      </c>
      <c r="CS24" s="186" t="s">
        <v>2830</v>
      </c>
      <c r="CT24" s="186" t="s">
        <v>2718</v>
      </c>
      <c r="CU24" s="186" t="s">
        <v>2897</v>
      </c>
      <c r="CV24" s="186" t="s">
        <v>2830</v>
      </c>
      <c r="CW24" s="186" t="s">
        <v>2718</v>
      </c>
      <c r="CX24" s="186" t="s">
        <v>2897</v>
      </c>
      <c r="CY24" s="186" t="s">
        <v>2830</v>
      </c>
      <c r="CZ24" s="186" t="s">
        <v>2718</v>
      </c>
      <c r="DA24" s="186" t="s">
        <v>2897</v>
      </c>
      <c r="DB24" s="186" t="s">
        <v>2830</v>
      </c>
      <c r="DC24" s="186" t="s">
        <v>2718</v>
      </c>
      <c r="DD24" s="186" t="s">
        <v>2897</v>
      </c>
      <c r="DE24" s="186" t="s">
        <v>2830</v>
      </c>
      <c r="DF24" s="186" t="s">
        <v>2899</v>
      </c>
      <c r="DG24" s="186" t="s">
        <v>2900</v>
      </c>
      <c r="DH24" s="186" t="s">
        <v>2830</v>
      </c>
      <c r="DI24" s="186" t="s">
        <v>2899</v>
      </c>
      <c r="DJ24" s="186" t="s">
        <v>2900</v>
      </c>
      <c r="DK24" s="186" t="s">
        <v>2830</v>
      </c>
      <c r="DL24" s="186" t="s">
        <v>2899</v>
      </c>
      <c r="DM24" s="186" t="s">
        <v>2900</v>
      </c>
      <c r="DN24" s="186" t="s">
        <v>2830</v>
      </c>
      <c r="DO24" s="186" t="s">
        <v>2899</v>
      </c>
      <c r="DP24" s="186" t="s">
        <v>2900</v>
      </c>
      <c r="DQ24" s="186" t="s">
        <v>2830</v>
      </c>
      <c r="DR24" s="186" t="s">
        <v>2718</v>
      </c>
      <c r="DS24" s="186" t="s">
        <v>2897</v>
      </c>
      <c r="DT24" s="186" t="s">
        <v>2830</v>
      </c>
      <c r="DU24" s="186" t="s">
        <v>2718</v>
      </c>
      <c r="DV24" s="186" t="s">
        <v>2897</v>
      </c>
      <c r="DW24" s="186" t="s">
        <v>2830</v>
      </c>
      <c r="DX24" s="186" t="s">
        <v>2718</v>
      </c>
      <c r="DY24" s="186" t="s">
        <v>2897</v>
      </c>
      <c r="DZ24" s="186" t="s">
        <v>2830</v>
      </c>
      <c r="EA24" s="186" t="s">
        <v>2718</v>
      </c>
      <c r="EB24" s="186" t="s">
        <v>2897</v>
      </c>
      <c r="EC24" s="186" t="s">
        <v>2830</v>
      </c>
      <c r="ED24" s="186" t="s">
        <v>2718</v>
      </c>
      <c r="EE24" s="186" t="s">
        <v>2897</v>
      </c>
      <c r="EF24" s="186" t="s">
        <v>2830</v>
      </c>
      <c r="EG24" s="186" t="s">
        <v>2718</v>
      </c>
      <c r="EH24" s="186" t="s">
        <v>2897</v>
      </c>
      <c r="EI24" s="186" t="s">
        <v>2830</v>
      </c>
      <c r="EJ24" s="186" t="s">
        <v>2718</v>
      </c>
      <c r="EK24" s="186" t="s">
        <v>2897</v>
      </c>
      <c r="EL24" s="186" t="s">
        <v>2830</v>
      </c>
      <c r="EM24" s="186" t="s">
        <v>2901</v>
      </c>
      <c r="EN24" s="186" t="s">
        <v>2902</v>
      </c>
      <c r="EO24" s="186" t="s">
        <v>2830</v>
      </c>
      <c r="EP24" s="186" t="s">
        <v>2718</v>
      </c>
      <c r="EQ24" s="186" t="s">
        <v>2897</v>
      </c>
      <c r="ER24" s="186" t="s">
        <v>2830</v>
      </c>
      <c r="ES24" s="186" t="s">
        <v>2901</v>
      </c>
      <c r="ET24" s="186" t="s">
        <v>2902</v>
      </c>
    </row>
    <row r="25" spans="1:150" x14ac:dyDescent="0.3">
      <c r="A25" s="1"/>
      <c r="B25" s="187" t="s">
        <v>2903</v>
      </c>
      <c r="C25" s="187" t="s">
        <v>60</v>
      </c>
      <c r="D25" s="187" t="s">
        <v>954</v>
      </c>
      <c r="E25" s="187" t="s">
        <v>2904</v>
      </c>
      <c r="F25" s="187" t="s">
        <v>2905</v>
      </c>
      <c r="G25" s="188" t="s">
        <v>2830</v>
      </c>
      <c r="H25" s="188" t="s">
        <v>2718</v>
      </c>
      <c r="I25" s="188" t="s">
        <v>2906</v>
      </c>
      <c r="J25" s="188" t="s">
        <v>2830</v>
      </c>
      <c r="K25" s="188" t="s">
        <v>2718</v>
      </c>
      <c r="L25" s="188" t="s">
        <v>2906</v>
      </c>
      <c r="M25" s="188" t="s">
        <v>2830</v>
      </c>
      <c r="N25" s="188" t="s">
        <v>2718</v>
      </c>
      <c r="O25" s="188" t="s">
        <v>2906</v>
      </c>
      <c r="P25" s="188" t="s">
        <v>2830</v>
      </c>
      <c r="Q25" s="188" t="s">
        <v>2718</v>
      </c>
      <c r="R25" s="188" t="s">
        <v>2906</v>
      </c>
      <c r="S25" s="188" t="s">
        <v>2830</v>
      </c>
      <c r="T25" s="188" t="s">
        <v>2907</v>
      </c>
      <c r="U25" s="188" t="s">
        <v>2718</v>
      </c>
      <c r="V25" s="188" t="s">
        <v>2830</v>
      </c>
      <c r="W25" s="188" t="s">
        <v>2907</v>
      </c>
      <c r="X25" s="188" t="s">
        <v>2718</v>
      </c>
      <c r="Y25" s="188" t="s">
        <v>2830</v>
      </c>
      <c r="Z25" s="188" t="s">
        <v>2718</v>
      </c>
      <c r="AA25" s="188" t="s">
        <v>2906</v>
      </c>
      <c r="AB25" s="188" t="s">
        <v>2830</v>
      </c>
      <c r="AC25" s="188" t="s">
        <v>2718</v>
      </c>
      <c r="AD25" s="188" t="s">
        <v>2906</v>
      </c>
      <c r="AE25" s="188" t="s">
        <v>2830</v>
      </c>
      <c r="AF25" s="188" t="s">
        <v>2907</v>
      </c>
      <c r="AG25" s="188" t="s">
        <v>2718</v>
      </c>
      <c r="AH25" s="188" t="s">
        <v>2830</v>
      </c>
      <c r="AI25" s="188" t="s">
        <v>2907</v>
      </c>
      <c r="AJ25" s="188" t="s">
        <v>2718</v>
      </c>
      <c r="AK25" s="188" t="s">
        <v>2830</v>
      </c>
      <c r="AL25" s="188" t="s">
        <v>2907</v>
      </c>
      <c r="AM25" s="188" t="s">
        <v>2718</v>
      </c>
      <c r="AN25" s="188" t="s">
        <v>2830</v>
      </c>
      <c r="AO25" s="188" t="s">
        <v>2907</v>
      </c>
      <c r="AP25" s="188" t="s">
        <v>2718</v>
      </c>
      <c r="AQ25" s="188" t="s">
        <v>2830</v>
      </c>
      <c r="AR25" s="188" t="s">
        <v>2908</v>
      </c>
      <c r="AS25" s="188" t="s">
        <v>2909</v>
      </c>
      <c r="AT25" s="188" t="s">
        <v>2830</v>
      </c>
      <c r="AU25" s="188" t="s">
        <v>2718</v>
      </c>
      <c r="AV25" s="188" t="s">
        <v>2906</v>
      </c>
      <c r="AW25" s="188" t="s">
        <v>2830</v>
      </c>
      <c r="AX25" s="188" t="s">
        <v>2907</v>
      </c>
      <c r="AY25" s="188" t="s">
        <v>2718</v>
      </c>
      <c r="AZ25" s="188" t="s">
        <v>2830</v>
      </c>
      <c r="BA25" s="188" t="s">
        <v>2907</v>
      </c>
      <c r="BB25" s="188" t="s">
        <v>2718</v>
      </c>
      <c r="BC25" s="188" t="s">
        <v>2830</v>
      </c>
      <c r="BD25" s="188" t="s">
        <v>2718</v>
      </c>
      <c r="BE25" s="188" t="s">
        <v>2906</v>
      </c>
      <c r="BF25" s="188" t="s">
        <v>2830</v>
      </c>
      <c r="BG25" s="188" t="s">
        <v>2907</v>
      </c>
      <c r="BH25" s="188" t="s">
        <v>2718</v>
      </c>
      <c r="BI25" s="188" t="s">
        <v>2830</v>
      </c>
      <c r="BJ25" s="188" t="s">
        <v>2907</v>
      </c>
      <c r="BK25" s="188" t="s">
        <v>2718</v>
      </c>
      <c r="BL25" s="188" t="s">
        <v>2830</v>
      </c>
      <c r="BM25" s="188" t="s">
        <v>2718</v>
      </c>
      <c r="BN25" s="188" t="s">
        <v>2906</v>
      </c>
      <c r="BO25" s="188" t="s">
        <v>2830</v>
      </c>
      <c r="BP25" s="188" t="s">
        <v>2718</v>
      </c>
      <c r="BQ25" s="188" t="s">
        <v>2906</v>
      </c>
      <c r="BR25" s="188" t="s">
        <v>2830</v>
      </c>
      <c r="BS25" s="188" t="s">
        <v>2718</v>
      </c>
      <c r="BT25" s="188" t="s">
        <v>2906</v>
      </c>
      <c r="BU25" s="188" t="s">
        <v>2830</v>
      </c>
      <c r="BV25" s="188" t="s">
        <v>2907</v>
      </c>
      <c r="BW25" s="188" t="s">
        <v>2718</v>
      </c>
      <c r="BX25" s="188" t="s">
        <v>2830</v>
      </c>
      <c r="BY25" s="188" t="s">
        <v>2718</v>
      </c>
      <c r="BZ25" s="188" t="s">
        <v>2906</v>
      </c>
      <c r="CA25" s="188" t="s">
        <v>2830</v>
      </c>
      <c r="CB25" s="188" t="s">
        <v>2718</v>
      </c>
      <c r="CC25" s="188" t="s">
        <v>2906</v>
      </c>
      <c r="CD25" s="188" t="s">
        <v>2830</v>
      </c>
      <c r="CE25" s="188" t="s">
        <v>2907</v>
      </c>
      <c r="CF25" s="188" t="s">
        <v>2718</v>
      </c>
      <c r="CG25" s="188" t="s">
        <v>2830</v>
      </c>
      <c r="CH25" s="188" t="s">
        <v>2907</v>
      </c>
      <c r="CI25" s="188" t="s">
        <v>2718</v>
      </c>
      <c r="CJ25" s="188" t="s">
        <v>2830</v>
      </c>
      <c r="CK25" s="188" t="s">
        <v>2718</v>
      </c>
      <c r="CL25" s="188" t="s">
        <v>2906</v>
      </c>
      <c r="CM25" s="188" t="s">
        <v>2830</v>
      </c>
      <c r="CN25" s="188" t="s">
        <v>2907</v>
      </c>
      <c r="CO25" s="188" t="s">
        <v>2718</v>
      </c>
      <c r="CP25" s="188" t="s">
        <v>2830</v>
      </c>
      <c r="CQ25" s="188" t="s">
        <v>2907</v>
      </c>
      <c r="CR25" s="188" t="s">
        <v>2718</v>
      </c>
      <c r="CS25" s="188" t="s">
        <v>2830</v>
      </c>
      <c r="CT25" s="188" t="s">
        <v>2718</v>
      </c>
      <c r="CU25" s="188" t="s">
        <v>2906</v>
      </c>
      <c r="CV25" s="188" t="s">
        <v>2830</v>
      </c>
      <c r="CW25" s="188" t="s">
        <v>2718</v>
      </c>
      <c r="CX25" s="188" t="s">
        <v>2906</v>
      </c>
      <c r="CY25" s="188" t="s">
        <v>2830</v>
      </c>
      <c r="CZ25" s="188" t="s">
        <v>2718</v>
      </c>
      <c r="DA25" s="188" t="s">
        <v>2906</v>
      </c>
      <c r="DB25" s="188" t="s">
        <v>2830</v>
      </c>
      <c r="DC25" s="188" t="s">
        <v>2718</v>
      </c>
      <c r="DD25" s="188" t="s">
        <v>2906</v>
      </c>
      <c r="DE25" s="188" t="s">
        <v>2830</v>
      </c>
      <c r="DF25" s="188" t="s">
        <v>2908</v>
      </c>
      <c r="DG25" s="188" t="s">
        <v>2909</v>
      </c>
      <c r="DH25" s="188" t="s">
        <v>2830</v>
      </c>
      <c r="DI25" s="188" t="s">
        <v>2908</v>
      </c>
      <c r="DJ25" s="188" t="s">
        <v>2909</v>
      </c>
      <c r="DK25" s="188" t="s">
        <v>2830</v>
      </c>
      <c r="DL25" s="188" t="s">
        <v>2908</v>
      </c>
      <c r="DM25" s="188" t="s">
        <v>2909</v>
      </c>
      <c r="DN25" s="188" t="s">
        <v>2830</v>
      </c>
      <c r="DO25" s="188" t="s">
        <v>2908</v>
      </c>
      <c r="DP25" s="188" t="s">
        <v>2909</v>
      </c>
      <c r="DQ25" s="188" t="s">
        <v>2830</v>
      </c>
      <c r="DR25" s="188" t="s">
        <v>2718</v>
      </c>
      <c r="DS25" s="188" t="s">
        <v>2906</v>
      </c>
      <c r="DT25" s="188" t="s">
        <v>2830</v>
      </c>
      <c r="DU25" s="188" t="s">
        <v>2718</v>
      </c>
      <c r="DV25" s="188" t="s">
        <v>2906</v>
      </c>
      <c r="DW25" s="188" t="s">
        <v>2830</v>
      </c>
      <c r="DX25" s="188" t="s">
        <v>2718</v>
      </c>
      <c r="DY25" s="188" t="s">
        <v>2906</v>
      </c>
      <c r="DZ25" s="188" t="s">
        <v>2830</v>
      </c>
      <c r="EA25" s="188" t="s">
        <v>2718</v>
      </c>
      <c r="EB25" s="188" t="s">
        <v>2906</v>
      </c>
      <c r="EC25" s="188" t="s">
        <v>2830</v>
      </c>
      <c r="ED25" s="188" t="s">
        <v>2718</v>
      </c>
      <c r="EE25" s="188" t="s">
        <v>2906</v>
      </c>
      <c r="EF25" s="188" t="s">
        <v>2830</v>
      </c>
      <c r="EG25" s="188" t="s">
        <v>2718</v>
      </c>
      <c r="EH25" s="188" t="s">
        <v>2906</v>
      </c>
      <c r="EI25" s="188" t="s">
        <v>2830</v>
      </c>
      <c r="EJ25" s="188" t="s">
        <v>2718</v>
      </c>
      <c r="EK25" s="188" t="s">
        <v>2906</v>
      </c>
      <c r="EL25" s="188" t="s">
        <v>2830</v>
      </c>
      <c r="EM25" s="188" t="s">
        <v>2910</v>
      </c>
      <c r="EN25" s="188" t="s">
        <v>2911</v>
      </c>
      <c r="EO25" s="188" t="s">
        <v>2830</v>
      </c>
      <c r="EP25" s="188" t="s">
        <v>2718</v>
      </c>
      <c r="EQ25" s="188" t="s">
        <v>2906</v>
      </c>
      <c r="ER25" s="188" t="s">
        <v>2830</v>
      </c>
      <c r="ES25" s="188" t="s">
        <v>2910</v>
      </c>
      <c r="ET25" s="188" t="s">
        <v>2911</v>
      </c>
    </row>
    <row r="26" spans="1:150" x14ac:dyDescent="0.3">
      <c r="A26" s="1"/>
      <c r="B26" s="187" t="s">
        <v>2912</v>
      </c>
      <c r="C26" s="187" t="s">
        <v>60</v>
      </c>
      <c r="D26" s="187" t="s">
        <v>954</v>
      </c>
      <c r="E26" s="187" t="s">
        <v>2913</v>
      </c>
      <c r="F26" s="187" t="s">
        <v>2914</v>
      </c>
      <c r="G26" s="188" t="s">
        <v>2718</v>
      </c>
      <c r="H26" s="188" t="s">
        <v>2718</v>
      </c>
      <c r="I26" s="188" t="s">
        <v>2718</v>
      </c>
      <c r="J26" s="188" t="s">
        <v>2718</v>
      </c>
      <c r="K26" s="188" t="s">
        <v>2718</v>
      </c>
      <c r="L26" s="188" t="s">
        <v>2718</v>
      </c>
      <c r="M26" s="188" t="s">
        <v>2718</v>
      </c>
      <c r="N26" s="188" t="s">
        <v>2718</v>
      </c>
      <c r="O26" s="188" t="s">
        <v>2718</v>
      </c>
      <c r="P26" s="188" t="s">
        <v>2718</v>
      </c>
      <c r="Q26" s="188" t="s">
        <v>2718</v>
      </c>
      <c r="R26" s="188" t="s">
        <v>2718</v>
      </c>
      <c r="S26" s="188" t="s">
        <v>2718</v>
      </c>
      <c r="T26" s="188" t="s">
        <v>2718</v>
      </c>
      <c r="U26" s="188" t="s">
        <v>2718</v>
      </c>
      <c r="V26" s="188" t="s">
        <v>2718</v>
      </c>
      <c r="W26" s="188" t="s">
        <v>2718</v>
      </c>
      <c r="X26" s="188" t="s">
        <v>2718</v>
      </c>
      <c r="Y26" s="188" t="s">
        <v>2718</v>
      </c>
      <c r="Z26" s="188" t="s">
        <v>2718</v>
      </c>
      <c r="AA26" s="188" t="s">
        <v>2718</v>
      </c>
      <c r="AB26" s="188" t="s">
        <v>2718</v>
      </c>
      <c r="AC26" s="188" t="s">
        <v>2718</v>
      </c>
      <c r="AD26" s="188" t="s">
        <v>2718</v>
      </c>
      <c r="AE26" s="188" t="s">
        <v>2718</v>
      </c>
      <c r="AF26" s="188" t="s">
        <v>2718</v>
      </c>
      <c r="AG26" s="188" t="s">
        <v>2718</v>
      </c>
      <c r="AH26" s="188" t="s">
        <v>2718</v>
      </c>
      <c r="AI26" s="188" t="s">
        <v>2718</v>
      </c>
      <c r="AJ26" s="188" t="s">
        <v>2718</v>
      </c>
      <c r="AK26" s="188" t="s">
        <v>2718</v>
      </c>
      <c r="AL26" s="188" t="s">
        <v>2718</v>
      </c>
      <c r="AM26" s="188" t="s">
        <v>2718</v>
      </c>
      <c r="AN26" s="188" t="s">
        <v>2718</v>
      </c>
      <c r="AO26" s="188" t="s">
        <v>2718</v>
      </c>
      <c r="AP26" s="188" t="s">
        <v>2718</v>
      </c>
      <c r="AQ26" s="188" t="s">
        <v>2718</v>
      </c>
      <c r="AR26" s="188" t="s">
        <v>2718</v>
      </c>
      <c r="AS26" s="188" t="s">
        <v>2718</v>
      </c>
      <c r="AT26" s="188" t="s">
        <v>2718</v>
      </c>
      <c r="AU26" s="188" t="s">
        <v>2718</v>
      </c>
      <c r="AV26" s="188" t="s">
        <v>2718</v>
      </c>
      <c r="AW26" s="188" t="s">
        <v>2718</v>
      </c>
      <c r="AX26" s="188" t="s">
        <v>2718</v>
      </c>
      <c r="AY26" s="188" t="s">
        <v>2718</v>
      </c>
      <c r="AZ26" s="188" t="s">
        <v>2718</v>
      </c>
      <c r="BA26" s="188" t="s">
        <v>2718</v>
      </c>
      <c r="BB26" s="188" t="s">
        <v>2718</v>
      </c>
      <c r="BC26" s="188" t="s">
        <v>2718</v>
      </c>
      <c r="BD26" s="188" t="s">
        <v>2718</v>
      </c>
      <c r="BE26" s="188" t="s">
        <v>2718</v>
      </c>
      <c r="BF26" s="188" t="s">
        <v>2718</v>
      </c>
      <c r="BG26" s="188" t="s">
        <v>2718</v>
      </c>
      <c r="BH26" s="188" t="s">
        <v>2718</v>
      </c>
      <c r="BI26" s="188" t="s">
        <v>2718</v>
      </c>
      <c r="BJ26" s="188" t="s">
        <v>2718</v>
      </c>
      <c r="BK26" s="188" t="s">
        <v>2718</v>
      </c>
      <c r="BL26" s="188" t="s">
        <v>2718</v>
      </c>
      <c r="BM26" s="188" t="s">
        <v>2718</v>
      </c>
      <c r="BN26" s="188" t="s">
        <v>2718</v>
      </c>
      <c r="BO26" s="188" t="s">
        <v>2718</v>
      </c>
      <c r="BP26" s="188" t="s">
        <v>2718</v>
      </c>
      <c r="BQ26" s="188" t="s">
        <v>2718</v>
      </c>
      <c r="BR26" s="188" t="s">
        <v>2718</v>
      </c>
      <c r="BS26" s="188" t="s">
        <v>2718</v>
      </c>
      <c r="BT26" s="188" t="s">
        <v>2718</v>
      </c>
      <c r="BU26" s="188" t="s">
        <v>2718</v>
      </c>
      <c r="BV26" s="188" t="s">
        <v>2718</v>
      </c>
      <c r="BW26" s="188" t="s">
        <v>2718</v>
      </c>
      <c r="BX26" s="188" t="s">
        <v>2718</v>
      </c>
      <c r="BY26" s="188" t="s">
        <v>2718</v>
      </c>
      <c r="BZ26" s="188" t="s">
        <v>2718</v>
      </c>
      <c r="CA26" s="188" t="s">
        <v>2718</v>
      </c>
      <c r="CB26" s="188" t="s">
        <v>2718</v>
      </c>
      <c r="CC26" s="188" t="s">
        <v>2718</v>
      </c>
      <c r="CD26" s="188" t="s">
        <v>2718</v>
      </c>
      <c r="CE26" s="188" t="s">
        <v>2718</v>
      </c>
      <c r="CF26" s="188" t="s">
        <v>2718</v>
      </c>
      <c r="CG26" s="188" t="s">
        <v>2718</v>
      </c>
      <c r="CH26" s="188" t="s">
        <v>2718</v>
      </c>
      <c r="CI26" s="188" t="s">
        <v>2718</v>
      </c>
      <c r="CJ26" s="188" t="s">
        <v>2718</v>
      </c>
      <c r="CK26" s="188" t="s">
        <v>2718</v>
      </c>
      <c r="CL26" s="188" t="s">
        <v>2718</v>
      </c>
      <c r="CM26" s="188" t="s">
        <v>2718</v>
      </c>
      <c r="CN26" s="188" t="s">
        <v>2718</v>
      </c>
      <c r="CO26" s="188" t="s">
        <v>2718</v>
      </c>
      <c r="CP26" s="188" t="s">
        <v>2718</v>
      </c>
      <c r="CQ26" s="188" t="s">
        <v>2718</v>
      </c>
      <c r="CR26" s="188" t="s">
        <v>2718</v>
      </c>
      <c r="CS26" s="188" t="s">
        <v>2718</v>
      </c>
      <c r="CT26" s="188" t="s">
        <v>2718</v>
      </c>
      <c r="CU26" s="188" t="s">
        <v>2718</v>
      </c>
      <c r="CV26" s="188" t="s">
        <v>2718</v>
      </c>
      <c r="CW26" s="188" t="s">
        <v>2718</v>
      </c>
      <c r="CX26" s="188" t="s">
        <v>2718</v>
      </c>
      <c r="CY26" s="188" t="s">
        <v>2718</v>
      </c>
      <c r="CZ26" s="188" t="s">
        <v>2718</v>
      </c>
      <c r="DA26" s="188" t="s">
        <v>2718</v>
      </c>
      <c r="DB26" s="188" t="s">
        <v>2718</v>
      </c>
      <c r="DC26" s="188" t="s">
        <v>2718</v>
      </c>
      <c r="DD26" s="188" t="s">
        <v>2718</v>
      </c>
      <c r="DE26" s="188" t="s">
        <v>2718</v>
      </c>
      <c r="DF26" s="188" t="s">
        <v>2718</v>
      </c>
      <c r="DG26" s="188" t="s">
        <v>2718</v>
      </c>
      <c r="DH26" s="188" t="s">
        <v>2718</v>
      </c>
      <c r="DI26" s="188" t="s">
        <v>2718</v>
      </c>
      <c r="DJ26" s="188" t="s">
        <v>2718</v>
      </c>
      <c r="DK26" s="188" t="s">
        <v>2718</v>
      </c>
      <c r="DL26" s="188" t="s">
        <v>2718</v>
      </c>
      <c r="DM26" s="188" t="s">
        <v>2718</v>
      </c>
      <c r="DN26" s="188" t="s">
        <v>2718</v>
      </c>
      <c r="DO26" s="188" t="s">
        <v>2718</v>
      </c>
      <c r="DP26" s="188" t="s">
        <v>2718</v>
      </c>
      <c r="DQ26" s="188" t="s">
        <v>2718</v>
      </c>
      <c r="DR26" s="188" t="s">
        <v>2718</v>
      </c>
      <c r="DS26" s="188" t="s">
        <v>2718</v>
      </c>
      <c r="DT26" s="188" t="s">
        <v>2718</v>
      </c>
      <c r="DU26" s="188" t="s">
        <v>2718</v>
      </c>
      <c r="DV26" s="188" t="s">
        <v>2718</v>
      </c>
      <c r="DW26" s="188" t="s">
        <v>2718</v>
      </c>
      <c r="DX26" s="188" t="s">
        <v>2718</v>
      </c>
      <c r="DY26" s="188" t="s">
        <v>2718</v>
      </c>
      <c r="DZ26" s="188" t="s">
        <v>2718</v>
      </c>
      <c r="EA26" s="188" t="s">
        <v>2718</v>
      </c>
      <c r="EB26" s="188" t="s">
        <v>2718</v>
      </c>
      <c r="EC26" s="188" t="s">
        <v>2718</v>
      </c>
      <c r="ED26" s="188" t="s">
        <v>2718</v>
      </c>
      <c r="EE26" s="188" t="s">
        <v>2718</v>
      </c>
      <c r="EF26" s="188" t="s">
        <v>2718</v>
      </c>
      <c r="EG26" s="188" t="s">
        <v>2718</v>
      </c>
      <c r="EH26" s="188" t="s">
        <v>2718</v>
      </c>
      <c r="EI26" s="188" t="s">
        <v>2718</v>
      </c>
      <c r="EJ26" s="188" t="s">
        <v>2718</v>
      </c>
      <c r="EK26" s="188" t="s">
        <v>2718</v>
      </c>
      <c r="EL26" s="188" t="s">
        <v>2718</v>
      </c>
      <c r="EM26" s="188" t="s">
        <v>2718</v>
      </c>
      <c r="EN26" s="188" t="s">
        <v>2718</v>
      </c>
      <c r="EO26" s="188" t="s">
        <v>2718</v>
      </c>
      <c r="EP26" s="188" t="s">
        <v>2718</v>
      </c>
      <c r="EQ26" s="188" t="s">
        <v>2718</v>
      </c>
      <c r="ER26" s="188" t="s">
        <v>2718</v>
      </c>
      <c r="ES26" s="188" t="s">
        <v>2718</v>
      </c>
      <c r="ET26" s="188" t="s">
        <v>2718</v>
      </c>
    </row>
    <row r="27" spans="1:150" x14ac:dyDescent="0.3">
      <c r="A27" s="1"/>
      <c r="B27" s="187" t="s">
        <v>2915</v>
      </c>
      <c r="C27" s="187" t="s">
        <v>60</v>
      </c>
      <c r="D27" s="187" t="s">
        <v>954</v>
      </c>
      <c r="E27" s="187" t="s">
        <v>2916</v>
      </c>
      <c r="F27" s="187" t="s">
        <v>2917</v>
      </c>
      <c r="G27" s="188" t="s">
        <v>2830</v>
      </c>
      <c r="H27" s="188" t="s">
        <v>2718</v>
      </c>
      <c r="I27" s="188" t="s">
        <v>2906</v>
      </c>
      <c r="J27" s="188" t="s">
        <v>2830</v>
      </c>
      <c r="K27" s="188" t="s">
        <v>2718</v>
      </c>
      <c r="L27" s="188" t="s">
        <v>2906</v>
      </c>
      <c r="M27" s="188" t="s">
        <v>2830</v>
      </c>
      <c r="N27" s="188" t="s">
        <v>2718</v>
      </c>
      <c r="O27" s="188" t="s">
        <v>2906</v>
      </c>
      <c r="P27" s="188" t="s">
        <v>2830</v>
      </c>
      <c r="Q27" s="188" t="s">
        <v>2718</v>
      </c>
      <c r="R27" s="188" t="s">
        <v>2906</v>
      </c>
      <c r="S27" s="188" t="s">
        <v>2830</v>
      </c>
      <c r="T27" s="188" t="s">
        <v>2907</v>
      </c>
      <c r="U27" s="188" t="s">
        <v>2718</v>
      </c>
      <c r="V27" s="188" t="s">
        <v>2830</v>
      </c>
      <c r="W27" s="188" t="s">
        <v>2907</v>
      </c>
      <c r="X27" s="188" t="s">
        <v>2718</v>
      </c>
      <c r="Y27" s="188" t="s">
        <v>2830</v>
      </c>
      <c r="Z27" s="188" t="s">
        <v>2718</v>
      </c>
      <c r="AA27" s="188" t="s">
        <v>2906</v>
      </c>
      <c r="AB27" s="188" t="s">
        <v>2830</v>
      </c>
      <c r="AC27" s="188" t="s">
        <v>2718</v>
      </c>
      <c r="AD27" s="188" t="s">
        <v>2906</v>
      </c>
      <c r="AE27" s="188" t="s">
        <v>2830</v>
      </c>
      <c r="AF27" s="188" t="s">
        <v>2907</v>
      </c>
      <c r="AG27" s="188" t="s">
        <v>2718</v>
      </c>
      <c r="AH27" s="188" t="s">
        <v>2830</v>
      </c>
      <c r="AI27" s="188" t="s">
        <v>2907</v>
      </c>
      <c r="AJ27" s="188" t="s">
        <v>2718</v>
      </c>
      <c r="AK27" s="188" t="s">
        <v>2830</v>
      </c>
      <c r="AL27" s="188" t="s">
        <v>2907</v>
      </c>
      <c r="AM27" s="188" t="s">
        <v>2718</v>
      </c>
      <c r="AN27" s="188" t="s">
        <v>2830</v>
      </c>
      <c r="AO27" s="188" t="s">
        <v>2907</v>
      </c>
      <c r="AP27" s="188" t="s">
        <v>2718</v>
      </c>
      <c r="AQ27" s="188" t="s">
        <v>2830</v>
      </c>
      <c r="AR27" s="188" t="s">
        <v>2908</v>
      </c>
      <c r="AS27" s="188" t="s">
        <v>2909</v>
      </c>
      <c r="AT27" s="188" t="s">
        <v>2830</v>
      </c>
      <c r="AU27" s="188" t="s">
        <v>2718</v>
      </c>
      <c r="AV27" s="188" t="s">
        <v>2906</v>
      </c>
      <c r="AW27" s="188" t="s">
        <v>2830</v>
      </c>
      <c r="AX27" s="188" t="s">
        <v>2907</v>
      </c>
      <c r="AY27" s="188" t="s">
        <v>2718</v>
      </c>
      <c r="AZ27" s="188" t="s">
        <v>2830</v>
      </c>
      <c r="BA27" s="188" t="s">
        <v>2907</v>
      </c>
      <c r="BB27" s="188" t="s">
        <v>2718</v>
      </c>
      <c r="BC27" s="188" t="s">
        <v>2830</v>
      </c>
      <c r="BD27" s="188" t="s">
        <v>2718</v>
      </c>
      <c r="BE27" s="188" t="s">
        <v>2906</v>
      </c>
      <c r="BF27" s="188" t="s">
        <v>2830</v>
      </c>
      <c r="BG27" s="188" t="s">
        <v>2907</v>
      </c>
      <c r="BH27" s="188" t="s">
        <v>2718</v>
      </c>
      <c r="BI27" s="188" t="s">
        <v>2830</v>
      </c>
      <c r="BJ27" s="188" t="s">
        <v>2907</v>
      </c>
      <c r="BK27" s="188" t="s">
        <v>2718</v>
      </c>
      <c r="BL27" s="188" t="s">
        <v>2830</v>
      </c>
      <c r="BM27" s="188" t="s">
        <v>2718</v>
      </c>
      <c r="BN27" s="188" t="s">
        <v>2906</v>
      </c>
      <c r="BO27" s="188" t="s">
        <v>2830</v>
      </c>
      <c r="BP27" s="188" t="s">
        <v>2718</v>
      </c>
      <c r="BQ27" s="188" t="s">
        <v>2906</v>
      </c>
      <c r="BR27" s="188" t="s">
        <v>2830</v>
      </c>
      <c r="BS27" s="188" t="s">
        <v>2718</v>
      </c>
      <c r="BT27" s="188" t="s">
        <v>2906</v>
      </c>
      <c r="BU27" s="188" t="s">
        <v>2830</v>
      </c>
      <c r="BV27" s="188" t="s">
        <v>2907</v>
      </c>
      <c r="BW27" s="188" t="s">
        <v>2718</v>
      </c>
      <c r="BX27" s="188" t="s">
        <v>2830</v>
      </c>
      <c r="BY27" s="188" t="s">
        <v>2718</v>
      </c>
      <c r="BZ27" s="188" t="s">
        <v>2906</v>
      </c>
      <c r="CA27" s="188" t="s">
        <v>2830</v>
      </c>
      <c r="CB27" s="188" t="s">
        <v>2718</v>
      </c>
      <c r="CC27" s="188" t="s">
        <v>2906</v>
      </c>
      <c r="CD27" s="188" t="s">
        <v>2830</v>
      </c>
      <c r="CE27" s="188" t="s">
        <v>2907</v>
      </c>
      <c r="CF27" s="188" t="s">
        <v>2718</v>
      </c>
      <c r="CG27" s="188" t="s">
        <v>2830</v>
      </c>
      <c r="CH27" s="188" t="s">
        <v>2907</v>
      </c>
      <c r="CI27" s="188" t="s">
        <v>2718</v>
      </c>
      <c r="CJ27" s="188" t="s">
        <v>2830</v>
      </c>
      <c r="CK27" s="188" t="s">
        <v>2718</v>
      </c>
      <c r="CL27" s="188" t="s">
        <v>2906</v>
      </c>
      <c r="CM27" s="188" t="s">
        <v>2830</v>
      </c>
      <c r="CN27" s="188" t="s">
        <v>2907</v>
      </c>
      <c r="CO27" s="188" t="s">
        <v>2718</v>
      </c>
      <c r="CP27" s="188" t="s">
        <v>2830</v>
      </c>
      <c r="CQ27" s="188" t="s">
        <v>2907</v>
      </c>
      <c r="CR27" s="188" t="s">
        <v>2718</v>
      </c>
      <c r="CS27" s="188" t="s">
        <v>2830</v>
      </c>
      <c r="CT27" s="188" t="s">
        <v>2718</v>
      </c>
      <c r="CU27" s="188" t="s">
        <v>2906</v>
      </c>
      <c r="CV27" s="188" t="s">
        <v>2830</v>
      </c>
      <c r="CW27" s="188" t="s">
        <v>2718</v>
      </c>
      <c r="CX27" s="188" t="s">
        <v>2906</v>
      </c>
      <c r="CY27" s="188" t="s">
        <v>2830</v>
      </c>
      <c r="CZ27" s="188" t="s">
        <v>2718</v>
      </c>
      <c r="DA27" s="188" t="s">
        <v>2906</v>
      </c>
      <c r="DB27" s="188" t="s">
        <v>2830</v>
      </c>
      <c r="DC27" s="188" t="s">
        <v>2718</v>
      </c>
      <c r="DD27" s="188" t="s">
        <v>2906</v>
      </c>
      <c r="DE27" s="188" t="s">
        <v>2830</v>
      </c>
      <c r="DF27" s="188" t="s">
        <v>2908</v>
      </c>
      <c r="DG27" s="188" t="s">
        <v>2909</v>
      </c>
      <c r="DH27" s="188" t="s">
        <v>2830</v>
      </c>
      <c r="DI27" s="188" t="s">
        <v>2908</v>
      </c>
      <c r="DJ27" s="188" t="s">
        <v>2909</v>
      </c>
      <c r="DK27" s="188" t="s">
        <v>2830</v>
      </c>
      <c r="DL27" s="188" t="s">
        <v>2908</v>
      </c>
      <c r="DM27" s="188" t="s">
        <v>2909</v>
      </c>
      <c r="DN27" s="188" t="s">
        <v>2830</v>
      </c>
      <c r="DO27" s="188" t="s">
        <v>2908</v>
      </c>
      <c r="DP27" s="188" t="s">
        <v>2909</v>
      </c>
      <c r="DQ27" s="188" t="s">
        <v>2830</v>
      </c>
      <c r="DR27" s="188" t="s">
        <v>2718</v>
      </c>
      <c r="DS27" s="188" t="s">
        <v>2906</v>
      </c>
      <c r="DT27" s="188" t="s">
        <v>2830</v>
      </c>
      <c r="DU27" s="188" t="s">
        <v>2718</v>
      </c>
      <c r="DV27" s="188" t="s">
        <v>2906</v>
      </c>
      <c r="DW27" s="188" t="s">
        <v>2830</v>
      </c>
      <c r="DX27" s="188" t="s">
        <v>2718</v>
      </c>
      <c r="DY27" s="188" t="s">
        <v>2906</v>
      </c>
      <c r="DZ27" s="188" t="s">
        <v>2830</v>
      </c>
      <c r="EA27" s="188" t="s">
        <v>2718</v>
      </c>
      <c r="EB27" s="188" t="s">
        <v>2906</v>
      </c>
      <c r="EC27" s="188" t="s">
        <v>2830</v>
      </c>
      <c r="ED27" s="188" t="s">
        <v>2718</v>
      </c>
      <c r="EE27" s="188" t="s">
        <v>2906</v>
      </c>
      <c r="EF27" s="188" t="s">
        <v>2830</v>
      </c>
      <c r="EG27" s="188" t="s">
        <v>2718</v>
      </c>
      <c r="EH27" s="188" t="s">
        <v>2906</v>
      </c>
      <c r="EI27" s="188" t="s">
        <v>2830</v>
      </c>
      <c r="EJ27" s="188" t="s">
        <v>2718</v>
      </c>
      <c r="EK27" s="188" t="s">
        <v>2906</v>
      </c>
      <c r="EL27" s="188" t="s">
        <v>2830</v>
      </c>
      <c r="EM27" s="188" t="s">
        <v>2910</v>
      </c>
      <c r="EN27" s="188" t="s">
        <v>2911</v>
      </c>
      <c r="EO27" s="188" t="s">
        <v>2830</v>
      </c>
      <c r="EP27" s="188" t="s">
        <v>2718</v>
      </c>
      <c r="EQ27" s="188" t="s">
        <v>2906</v>
      </c>
      <c r="ER27" s="188" t="s">
        <v>2830</v>
      </c>
      <c r="ES27" s="188" t="s">
        <v>2910</v>
      </c>
      <c r="ET27" s="188" t="s">
        <v>2911</v>
      </c>
    </row>
    <row r="28" spans="1:150" x14ac:dyDescent="0.3">
      <c r="A28" s="1"/>
      <c r="B28" s="187" t="s">
        <v>2918</v>
      </c>
      <c r="C28" s="187" t="s">
        <v>60</v>
      </c>
      <c r="D28" s="187" t="s">
        <v>954</v>
      </c>
      <c r="E28" s="187" t="s">
        <v>2919</v>
      </c>
      <c r="F28" s="187" t="s">
        <v>2920</v>
      </c>
      <c r="G28" s="188" t="s">
        <v>2830</v>
      </c>
      <c r="H28" s="188" t="s">
        <v>2718</v>
      </c>
      <c r="I28" s="188" t="s">
        <v>2906</v>
      </c>
      <c r="J28" s="188" t="s">
        <v>2830</v>
      </c>
      <c r="K28" s="188" t="s">
        <v>2718</v>
      </c>
      <c r="L28" s="188" t="s">
        <v>2906</v>
      </c>
      <c r="M28" s="188" t="s">
        <v>2830</v>
      </c>
      <c r="N28" s="188" t="s">
        <v>2718</v>
      </c>
      <c r="O28" s="188" t="s">
        <v>2906</v>
      </c>
      <c r="P28" s="188" t="s">
        <v>2830</v>
      </c>
      <c r="Q28" s="188" t="s">
        <v>2718</v>
      </c>
      <c r="R28" s="188" t="s">
        <v>2906</v>
      </c>
      <c r="S28" s="188" t="s">
        <v>2830</v>
      </c>
      <c r="T28" s="188" t="s">
        <v>2907</v>
      </c>
      <c r="U28" s="188" t="s">
        <v>2718</v>
      </c>
      <c r="V28" s="188" t="s">
        <v>2830</v>
      </c>
      <c r="W28" s="188" t="s">
        <v>2907</v>
      </c>
      <c r="X28" s="188" t="s">
        <v>2718</v>
      </c>
      <c r="Y28" s="188" t="s">
        <v>2830</v>
      </c>
      <c r="Z28" s="188" t="s">
        <v>2718</v>
      </c>
      <c r="AA28" s="188" t="s">
        <v>2906</v>
      </c>
      <c r="AB28" s="188" t="s">
        <v>2830</v>
      </c>
      <c r="AC28" s="188" t="s">
        <v>2718</v>
      </c>
      <c r="AD28" s="188" t="s">
        <v>2906</v>
      </c>
      <c r="AE28" s="188" t="s">
        <v>2830</v>
      </c>
      <c r="AF28" s="188" t="s">
        <v>2907</v>
      </c>
      <c r="AG28" s="188" t="s">
        <v>2718</v>
      </c>
      <c r="AH28" s="188" t="s">
        <v>2830</v>
      </c>
      <c r="AI28" s="188" t="s">
        <v>2907</v>
      </c>
      <c r="AJ28" s="188" t="s">
        <v>2718</v>
      </c>
      <c r="AK28" s="188" t="s">
        <v>2830</v>
      </c>
      <c r="AL28" s="188" t="s">
        <v>2907</v>
      </c>
      <c r="AM28" s="188" t="s">
        <v>2718</v>
      </c>
      <c r="AN28" s="188" t="s">
        <v>2830</v>
      </c>
      <c r="AO28" s="188" t="s">
        <v>2907</v>
      </c>
      <c r="AP28" s="188" t="s">
        <v>2718</v>
      </c>
      <c r="AQ28" s="188" t="s">
        <v>2830</v>
      </c>
      <c r="AR28" s="188" t="s">
        <v>2908</v>
      </c>
      <c r="AS28" s="188" t="s">
        <v>2909</v>
      </c>
      <c r="AT28" s="188" t="s">
        <v>2830</v>
      </c>
      <c r="AU28" s="188" t="s">
        <v>2718</v>
      </c>
      <c r="AV28" s="188" t="s">
        <v>2906</v>
      </c>
      <c r="AW28" s="188" t="s">
        <v>2830</v>
      </c>
      <c r="AX28" s="188" t="s">
        <v>2907</v>
      </c>
      <c r="AY28" s="188" t="s">
        <v>2718</v>
      </c>
      <c r="AZ28" s="188" t="s">
        <v>2830</v>
      </c>
      <c r="BA28" s="188" t="s">
        <v>2907</v>
      </c>
      <c r="BB28" s="188" t="s">
        <v>2718</v>
      </c>
      <c r="BC28" s="188" t="s">
        <v>2830</v>
      </c>
      <c r="BD28" s="188" t="s">
        <v>2718</v>
      </c>
      <c r="BE28" s="188" t="s">
        <v>2906</v>
      </c>
      <c r="BF28" s="188" t="s">
        <v>2830</v>
      </c>
      <c r="BG28" s="188" t="s">
        <v>2907</v>
      </c>
      <c r="BH28" s="188" t="s">
        <v>2718</v>
      </c>
      <c r="BI28" s="188" t="s">
        <v>2830</v>
      </c>
      <c r="BJ28" s="188" t="s">
        <v>2907</v>
      </c>
      <c r="BK28" s="188" t="s">
        <v>2718</v>
      </c>
      <c r="BL28" s="188" t="s">
        <v>2830</v>
      </c>
      <c r="BM28" s="188" t="s">
        <v>2718</v>
      </c>
      <c r="BN28" s="188" t="s">
        <v>2906</v>
      </c>
      <c r="BO28" s="188" t="s">
        <v>2830</v>
      </c>
      <c r="BP28" s="188" t="s">
        <v>2718</v>
      </c>
      <c r="BQ28" s="188" t="s">
        <v>2906</v>
      </c>
      <c r="BR28" s="188" t="s">
        <v>2830</v>
      </c>
      <c r="BS28" s="188" t="s">
        <v>2718</v>
      </c>
      <c r="BT28" s="188" t="s">
        <v>2906</v>
      </c>
      <c r="BU28" s="188" t="s">
        <v>2830</v>
      </c>
      <c r="BV28" s="188" t="s">
        <v>2907</v>
      </c>
      <c r="BW28" s="188" t="s">
        <v>2718</v>
      </c>
      <c r="BX28" s="188" t="s">
        <v>2830</v>
      </c>
      <c r="BY28" s="188" t="s">
        <v>2718</v>
      </c>
      <c r="BZ28" s="188" t="s">
        <v>2906</v>
      </c>
      <c r="CA28" s="188" t="s">
        <v>2830</v>
      </c>
      <c r="CB28" s="188" t="s">
        <v>2718</v>
      </c>
      <c r="CC28" s="188" t="s">
        <v>2906</v>
      </c>
      <c r="CD28" s="188" t="s">
        <v>2830</v>
      </c>
      <c r="CE28" s="188" t="s">
        <v>2907</v>
      </c>
      <c r="CF28" s="188" t="s">
        <v>2718</v>
      </c>
      <c r="CG28" s="188" t="s">
        <v>2830</v>
      </c>
      <c r="CH28" s="188" t="s">
        <v>2907</v>
      </c>
      <c r="CI28" s="188" t="s">
        <v>2718</v>
      </c>
      <c r="CJ28" s="188" t="s">
        <v>2830</v>
      </c>
      <c r="CK28" s="188" t="s">
        <v>2718</v>
      </c>
      <c r="CL28" s="188" t="s">
        <v>2906</v>
      </c>
      <c r="CM28" s="188" t="s">
        <v>2830</v>
      </c>
      <c r="CN28" s="188" t="s">
        <v>2907</v>
      </c>
      <c r="CO28" s="188" t="s">
        <v>2718</v>
      </c>
      <c r="CP28" s="188" t="s">
        <v>2830</v>
      </c>
      <c r="CQ28" s="188" t="s">
        <v>2907</v>
      </c>
      <c r="CR28" s="188" t="s">
        <v>2718</v>
      </c>
      <c r="CS28" s="188" t="s">
        <v>2830</v>
      </c>
      <c r="CT28" s="188" t="s">
        <v>2718</v>
      </c>
      <c r="CU28" s="188" t="s">
        <v>2906</v>
      </c>
      <c r="CV28" s="188" t="s">
        <v>2830</v>
      </c>
      <c r="CW28" s="188" t="s">
        <v>2718</v>
      </c>
      <c r="CX28" s="188" t="s">
        <v>2906</v>
      </c>
      <c r="CY28" s="188" t="s">
        <v>2830</v>
      </c>
      <c r="CZ28" s="188" t="s">
        <v>2718</v>
      </c>
      <c r="DA28" s="188" t="s">
        <v>2906</v>
      </c>
      <c r="DB28" s="188" t="s">
        <v>2830</v>
      </c>
      <c r="DC28" s="188" t="s">
        <v>2718</v>
      </c>
      <c r="DD28" s="188" t="s">
        <v>2906</v>
      </c>
      <c r="DE28" s="188" t="s">
        <v>2830</v>
      </c>
      <c r="DF28" s="188" t="s">
        <v>2908</v>
      </c>
      <c r="DG28" s="188" t="s">
        <v>2909</v>
      </c>
      <c r="DH28" s="188" t="s">
        <v>2830</v>
      </c>
      <c r="DI28" s="188" t="s">
        <v>2908</v>
      </c>
      <c r="DJ28" s="188" t="s">
        <v>2909</v>
      </c>
      <c r="DK28" s="188" t="s">
        <v>2830</v>
      </c>
      <c r="DL28" s="188" t="s">
        <v>2908</v>
      </c>
      <c r="DM28" s="188" t="s">
        <v>2909</v>
      </c>
      <c r="DN28" s="188" t="s">
        <v>2830</v>
      </c>
      <c r="DO28" s="188" t="s">
        <v>2908</v>
      </c>
      <c r="DP28" s="188" t="s">
        <v>2909</v>
      </c>
      <c r="DQ28" s="188" t="s">
        <v>2830</v>
      </c>
      <c r="DR28" s="188" t="s">
        <v>2718</v>
      </c>
      <c r="DS28" s="188" t="s">
        <v>2906</v>
      </c>
      <c r="DT28" s="188" t="s">
        <v>2830</v>
      </c>
      <c r="DU28" s="188" t="s">
        <v>2718</v>
      </c>
      <c r="DV28" s="188" t="s">
        <v>2906</v>
      </c>
      <c r="DW28" s="188" t="s">
        <v>2830</v>
      </c>
      <c r="DX28" s="188" t="s">
        <v>2718</v>
      </c>
      <c r="DY28" s="188" t="s">
        <v>2906</v>
      </c>
      <c r="DZ28" s="188" t="s">
        <v>2830</v>
      </c>
      <c r="EA28" s="188" t="s">
        <v>2718</v>
      </c>
      <c r="EB28" s="188" t="s">
        <v>2906</v>
      </c>
      <c r="EC28" s="188" t="s">
        <v>2830</v>
      </c>
      <c r="ED28" s="188" t="s">
        <v>2718</v>
      </c>
      <c r="EE28" s="188" t="s">
        <v>2906</v>
      </c>
      <c r="EF28" s="188" t="s">
        <v>2830</v>
      </c>
      <c r="EG28" s="188" t="s">
        <v>2718</v>
      </c>
      <c r="EH28" s="188" t="s">
        <v>2906</v>
      </c>
      <c r="EI28" s="188" t="s">
        <v>2830</v>
      </c>
      <c r="EJ28" s="188" t="s">
        <v>2718</v>
      </c>
      <c r="EK28" s="188" t="s">
        <v>2906</v>
      </c>
      <c r="EL28" s="188" t="s">
        <v>2830</v>
      </c>
      <c r="EM28" s="188" t="s">
        <v>2910</v>
      </c>
      <c r="EN28" s="188" t="s">
        <v>2911</v>
      </c>
      <c r="EO28" s="188" t="s">
        <v>2830</v>
      </c>
      <c r="EP28" s="188" t="s">
        <v>2718</v>
      </c>
      <c r="EQ28" s="188" t="s">
        <v>2906</v>
      </c>
      <c r="ER28" s="188" t="s">
        <v>2830</v>
      </c>
      <c r="ES28" s="188" t="s">
        <v>2910</v>
      </c>
      <c r="ET28" s="188" t="s">
        <v>2911</v>
      </c>
    </row>
    <row r="29" spans="1:150" x14ac:dyDescent="0.3">
      <c r="A29" s="1"/>
      <c r="B29" s="186" t="s">
        <v>2921</v>
      </c>
      <c r="C29" s="186" t="s">
        <v>60</v>
      </c>
      <c r="D29" s="186" t="s">
        <v>952</v>
      </c>
      <c r="E29" s="186" t="s">
        <v>2922</v>
      </c>
      <c r="F29" s="186" t="s">
        <v>2923</v>
      </c>
      <c r="G29" s="186" t="s">
        <v>2830</v>
      </c>
      <c r="H29" s="186" t="s">
        <v>2718</v>
      </c>
      <c r="I29" s="186" t="s">
        <v>2924</v>
      </c>
      <c r="J29" s="186" t="s">
        <v>2830</v>
      </c>
      <c r="K29" s="186" t="s">
        <v>2718</v>
      </c>
      <c r="L29" s="186" t="s">
        <v>2924</v>
      </c>
      <c r="M29" s="186" t="s">
        <v>2830</v>
      </c>
      <c r="N29" s="186" t="s">
        <v>2718</v>
      </c>
      <c r="O29" s="186" t="s">
        <v>2924</v>
      </c>
      <c r="P29" s="186" t="s">
        <v>2830</v>
      </c>
      <c r="Q29" s="186" t="s">
        <v>2718</v>
      </c>
      <c r="R29" s="186" t="s">
        <v>2924</v>
      </c>
      <c r="S29" s="186" t="s">
        <v>2830</v>
      </c>
      <c r="T29" s="186" t="s">
        <v>2718</v>
      </c>
      <c r="U29" s="186" t="s">
        <v>2924</v>
      </c>
      <c r="V29" s="186" t="s">
        <v>2830</v>
      </c>
      <c r="W29" s="186" t="s">
        <v>2718</v>
      </c>
      <c r="X29" s="186" t="s">
        <v>2924</v>
      </c>
      <c r="Y29" s="186" t="s">
        <v>2830</v>
      </c>
      <c r="Z29" s="186" t="s">
        <v>2718</v>
      </c>
      <c r="AA29" s="186" t="s">
        <v>2718</v>
      </c>
      <c r="AB29" s="186" t="s">
        <v>2830</v>
      </c>
      <c r="AC29" s="186" t="s">
        <v>2718</v>
      </c>
      <c r="AD29" s="186" t="s">
        <v>2718</v>
      </c>
      <c r="AE29" s="186" t="s">
        <v>2830</v>
      </c>
      <c r="AF29" s="186" t="s">
        <v>2718</v>
      </c>
      <c r="AG29" s="186" t="s">
        <v>2924</v>
      </c>
      <c r="AH29" s="186" t="s">
        <v>2830</v>
      </c>
      <c r="AI29" s="186" t="s">
        <v>2718</v>
      </c>
      <c r="AJ29" s="186" t="s">
        <v>2924</v>
      </c>
      <c r="AK29" s="186" t="s">
        <v>2830</v>
      </c>
      <c r="AL29" s="186" t="s">
        <v>2718</v>
      </c>
      <c r="AM29" s="186" t="s">
        <v>2924</v>
      </c>
      <c r="AN29" s="186" t="s">
        <v>2830</v>
      </c>
      <c r="AO29" s="186" t="s">
        <v>2718</v>
      </c>
      <c r="AP29" s="186" t="s">
        <v>2924</v>
      </c>
      <c r="AQ29" s="186" t="s">
        <v>2830</v>
      </c>
      <c r="AR29" s="186" t="s">
        <v>2718</v>
      </c>
      <c r="AS29" s="186" t="s">
        <v>2924</v>
      </c>
      <c r="AT29" s="186" t="s">
        <v>2830</v>
      </c>
      <c r="AU29" s="186" t="s">
        <v>2718</v>
      </c>
      <c r="AV29" s="186" t="s">
        <v>2924</v>
      </c>
      <c r="AW29" s="186" t="s">
        <v>2830</v>
      </c>
      <c r="AX29" s="186" t="s">
        <v>2718</v>
      </c>
      <c r="AY29" s="186" t="s">
        <v>2924</v>
      </c>
      <c r="AZ29" s="186" t="s">
        <v>2830</v>
      </c>
      <c r="BA29" s="186" t="s">
        <v>2718</v>
      </c>
      <c r="BB29" s="186" t="s">
        <v>2718</v>
      </c>
      <c r="BC29" s="186" t="s">
        <v>2830</v>
      </c>
      <c r="BD29" s="186" t="s">
        <v>2718</v>
      </c>
      <c r="BE29" s="186" t="s">
        <v>2718</v>
      </c>
      <c r="BF29" s="186" t="s">
        <v>2830</v>
      </c>
      <c r="BG29" s="186" t="s">
        <v>2718</v>
      </c>
      <c r="BH29" s="186" t="s">
        <v>2718</v>
      </c>
      <c r="BI29" s="186" t="s">
        <v>2830</v>
      </c>
      <c r="BJ29" s="186" t="s">
        <v>2718</v>
      </c>
      <c r="BK29" s="186" t="s">
        <v>2924</v>
      </c>
      <c r="BL29" s="186" t="s">
        <v>2830</v>
      </c>
      <c r="BM29" s="186" t="s">
        <v>2718</v>
      </c>
      <c r="BN29" s="186" t="s">
        <v>2924</v>
      </c>
      <c r="BO29" s="186" t="s">
        <v>2830</v>
      </c>
      <c r="BP29" s="186" t="s">
        <v>2718</v>
      </c>
      <c r="BQ29" s="186" t="s">
        <v>2924</v>
      </c>
      <c r="BR29" s="186" t="s">
        <v>2830</v>
      </c>
      <c r="BS29" s="186" t="s">
        <v>2718</v>
      </c>
      <c r="BT29" s="186" t="s">
        <v>2924</v>
      </c>
      <c r="BU29" s="186" t="s">
        <v>2830</v>
      </c>
      <c r="BV29" s="186" t="s">
        <v>2718</v>
      </c>
      <c r="BW29" s="186" t="s">
        <v>2924</v>
      </c>
      <c r="BX29" s="186" t="s">
        <v>2830</v>
      </c>
      <c r="BY29" s="186" t="s">
        <v>2718</v>
      </c>
      <c r="BZ29" s="186" t="s">
        <v>2924</v>
      </c>
      <c r="CA29" s="186" t="s">
        <v>2830</v>
      </c>
      <c r="CB29" s="186" t="s">
        <v>2718</v>
      </c>
      <c r="CC29" s="186" t="s">
        <v>2924</v>
      </c>
      <c r="CD29" s="186" t="s">
        <v>2830</v>
      </c>
      <c r="CE29" s="186" t="s">
        <v>2718</v>
      </c>
      <c r="CF29" s="186" t="s">
        <v>2718</v>
      </c>
      <c r="CG29" s="186" t="s">
        <v>2830</v>
      </c>
      <c r="CH29" s="186" t="s">
        <v>2718</v>
      </c>
      <c r="CI29" s="186" t="s">
        <v>2718</v>
      </c>
      <c r="CJ29" s="186" t="s">
        <v>2830</v>
      </c>
      <c r="CK29" s="186" t="s">
        <v>2718</v>
      </c>
      <c r="CL29" s="186" t="s">
        <v>2718</v>
      </c>
      <c r="CM29" s="186" t="s">
        <v>2830</v>
      </c>
      <c r="CN29" s="186" t="s">
        <v>2899</v>
      </c>
      <c r="CO29" s="186" t="s">
        <v>2924</v>
      </c>
      <c r="CP29" s="186" t="s">
        <v>2830</v>
      </c>
      <c r="CQ29" s="186" t="s">
        <v>2899</v>
      </c>
      <c r="CR29" s="186" t="s">
        <v>2924</v>
      </c>
      <c r="CS29" s="186" t="s">
        <v>2830</v>
      </c>
      <c r="CT29" s="186" t="s">
        <v>2718</v>
      </c>
      <c r="CU29" s="186" t="s">
        <v>2924</v>
      </c>
      <c r="CV29" s="186" t="s">
        <v>2830</v>
      </c>
      <c r="CW29" s="186" t="s">
        <v>2718</v>
      </c>
      <c r="CX29" s="186" t="s">
        <v>2924</v>
      </c>
      <c r="CY29" s="186" t="s">
        <v>2830</v>
      </c>
      <c r="CZ29" s="186" t="s">
        <v>2718</v>
      </c>
      <c r="DA29" s="186" t="s">
        <v>2924</v>
      </c>
      <c r="DB29" s="186" t="s">
        <v>2830</v>
      </c>
      <c r="DC29" s="186" t="s">
        <v>2899</v>
      </c>
      <c r="DD29" s="186" t="s">
        <v>2924</v>
      </c>
      <c r="DE29" s="186" t="s">
        <v>2830</v>
      </c>
      <c r="DF29" s="186" t="s">
        <v>2718</v>
      </c>
      <c r="DG29" s="186" t="s">
        <v>2718</v>
      </c>
      <c r="DH29" s="186" t="s">
        <v>2830</v>
      </c>
      <c r="DI29" s="186" t="s">
        <v>2718</v>
      </c>
      <c r="DJ29" s="186" t="s">
        <v>2718</v>
      </c>
      <c r="DK29" s="186" t="s">
        <v>2830</v>
      </c>
      <c r="DL29" s="186" t="s">
        <v>2718</v>
      </c>
      <c r="DM29" s="186" t="s">
        <v>2718</v>
      </c>
      <c r="DN29" s="186" t="s">
        <v>2830</v>
      </c>
      <c r="DO29" s="186" t="s">
        <v>2718</v>
      </c>
      <c r="DP29" s="186" t="s">
        <v>2924</v>
      </c>
      <c r="DQ29" s="186" t="s">
        <v>2830</v>
      </c>
      <c r="DR29" s="186" t="s">
        <v>2718</v>
      </c>
      <c r="DS29" s="186" t="s">
        <v>2924</v>
      </c>
      <c r="DT29" s="186" t="s">
        <v>2830</v>
      </c>
      <c r="DU29" s="186" t="s">
        <v>2718</v>
      </c>
      <c r="DV29" s="186" t="s">
        <v>2924</v>
      </c>
      <c r="DW29" s="186" t="s">
        <v>2830</v>
      </c>
      <c r="DX29" s="186" t="s">
        <v>2718</v>
      </c>
      <c r="DY29" s="186" t="s">
        <v>2924</v>
      </c>
      <c r="DZ29" s="186" t="s">
        <v>2830</v>
      </c>
      <c r="EA29" s="186" t="s">
        <v>2899</v>
      </c>
      <c r="EB29" s="186" t="s">
        <v>2924</v>
      </c>
      <c r="EC29" s="186" t="s">
        <v>2830</v>
      </c>
      <c r="ED29" s="186" t="s">
        <v>2718</v>
      </c>
      <c r="EE29" s="186" t="s">
        <v>2924</v>
      </c>
      <c r="EF29" s="186" t="s">
        <v>2830</v>
      </c>
      <c r="EG29" s="186" t="s">
        <v>2718</v>
      </c>
      <c r="EH29" s="186" t="s">
        <v>2924</v>
      </c>
      <c r="EI29" s="186" t="s">
        <v>2830</v>
      </c>
      <c r="EJ29" s="186" t="s">
        <v>2899</v>
      </c>
      <c r="EK29" s="186" t="s">
        <v>2924</v>
      </c>
      <c r="EL29" s="186" t="s">
        <v>2830</v>
      </c>
      <c r="EM29" s="186" t="s">
        <v>2718</v>
      </c>
      <c r="EN29" s="186" t="s">
        <v>2718</v>
      </c>
      <c r="EO29" s="186" t="s">
        <v>2830</v>
      </c>
      <c r="EP29" s="186" t="s">
        <v>2718</v>
      </c>
      <c r="EQ29" s="186" t="s">
        <v>2718</v>
      </c>
      <c r="ER29" s="186" t="s">
        <v>2830</v>
      </c>
      <c r="ES29" s="186" t="s">
        <v>2718</v>
      </c>
      <c r="ET29" s="186" t="s">
        <v>2718</v>
      </c>
    </row>
    <row r="30" spans="1:150" x14ac:dyDescent="0.3">
      <c r="A30" s="1"/>
      <c r="B30" s="187" t="s">
        <v>2925</v>
      </c>
      <c r="C30" s="187" t="s">
        <v>60</v>
      </c>
      <c r="D30" s="187" t="s">
        <v>952</v>
      </c>
      <c r="E30" s="187" t="s">
        <v>2926</v>
      </c>
      <c r="F30" s="187" t="s">
        <v>2927</v>
      </c>
      <c r="G30" s="188" t="s">
        <v>2830</v>
      </c>
      <c r="H30" s="188" t="s">
        <v>2718</v>
      </c>
      <c r="I30" s="188" t="s">
        <v>2924</v>
      </c>
      <c r="J30" s="188" t="s">
        <v>2830</v>
      </c>
      <c r="K30" s="188" t="s">
        <v>2718</v>
      </c>
      <c r="L30" s="188" t="s">
        <v>2924</v>
      </c>
      <c r="M30" s="188" t="s">
        <v>2830</v>
      </c>
      <c r="N30" s="188" t="s">
        <v>2718</v>
      </c>
      <c r="O30" s="188" t="s">
        <v>2924</v>
      </c>
      <c r="P30" s="188" t="s">
        <v>2830</v>
      </c>
      <c r="Q30" s="188" t="s">
        <v>2718</v>
      </c>
      <c r="R30" s="188" t="s">
        <v>2924</v>
      </c>
      <c r="S30" s="188" t="s">
        <v>2830</v>
      </c>
      <c r="T30" s="188" t="s">
        <v>2718</v>
      </c>
      <c r="U30" s="188" t="s">
        <v>2924</v>
      </c>
      <c r="V30" s="188" t="s">
        <v>2830</v>
      </c>
      <c r="W30" s="188" t="s">
        <v>2718</v>
      </c>
      <c r="X30" s="188" t="s">
        <v>2924</v>
      </c>
      <c r="Y30" s="188" t="s">
        <v>2830</v>
      </c>
      <c r="Z30" s="188" t="s">
        <v>2718</v>
      </c>
      <c r="AA30" s="188" t="s">
        <v>2718</v>
      </c>
      <c r="AB30" s="188" t="s">
        <v>2830</v>
      </c>
      <c r="AC30" s="188" t="s">
        <v>2718</v>
      </c>
      <c r="AD30" s="188" t="s">
        <v>2718</v>
      </c>
      <c r="AE30" s="188" t="s">
        <v>2830</v>
      </c>
      <c r="AF30" s="188" t="s">
        <v>2718</v>
      </c>
      <c r="AG30" s="188" t="s">
        <v>2924</v>
      </c>
      <c r="AH30" s="188" t="s">
        <v>2830</v>
      </c>
      <c r="AI30" s="188" t="s">
        <v>2718</v>
      </c>
      <c r="AJ30" s="188" t="s">
        <v>2924</v>
      </c>
      <c r="AK30" s="188" t="s">
        <v>2830</v>
      </c>
      <c r="AL30" s="188" t="s">
        <v>2718</v>
      </c>
      <c r="AM30" s="188" t="s">
        <v>2924</v>
      </c>
      <c r="AN30" s="188" t="s">
        <v>2830</v>
      </c>
      <c r="AO30" s="188" t="s">
        <v>2718</v>
      </c>
      <c r="AP30" s="188" t="s">
        <v>2924</v>
      </c>
      <c r="AQ30" s="188" t="s">
        <v>2830</v>
      </c>
      <c r="AR30" s="188" t="s">
        <v>2718</v>
      </c>
      <c r="AS30" s="188" t="s">
        <v>2924</v>
      </c>
      <c r="AT30" s="188" t="s">
        <v>2830</v>
      </c>
      <c r="AU30" s="188" t="s">
        <v>2718</v>
      </c>
      <c r="AV30" s="188" t="s">
        <v>2924</v>
      </c>
      <c r="AW30" s="188" t="s">
        <v>2830</v>
      </c>
      <c r="AX30" s="188" t="s">
        <v>2718</v>
      </c>
      <c r="AY30" s="188" t="s">
        <v>2924</v>
      </c>
      <c r="AZ30" s="188" t="s">
        <v>2830</v>
      </c>
      <c r="BA30" s="188" t="s">
        <v>2718</v>
      </c>
      <c r="BB30" s="188" t="s">
        <v>2718</v>
      </c>
      <c r="BC30" s="188" t="s">
        <v>2830</v>
      </c>
      <c r="BD30" s="188" t="s">
        <v>2718</v>
      </c>
      <c r="BE30" s="188" t="s">
        <v>2718</v>
      </c>
      <c r="BF30" s="188" t="s">
        <v>2830</v>
      </c>
      <c r="BG30" s="188" t="s">
        <v>2718</v>
      </c>
      <c r="BH30" s="188" t="s">
        <v>2718</v>
      </c>
      <c r="BI30" s="188" t="s">
        <v>2830</v>
      </c>
      <c r="BJ30" s="188" t="s">
        <v>2718</v>
      </c>
      <c r="BK30" s="188" t="s">
        <v>2924</v>
      </c>
      <c r="BL30" s="188" t="s">
        <v>2830</v>
      </c>
      <c r="BM30" s="188" t="s">
        <v>2718</v>
      </c>
      <c r="BN30" s="188" t="s">
        <v>2924</v>
      </c>
      <c r="BO30" s="188" t="s">
        <v>2830</v>
      </c>
      <c r="BP30" s="188" t="s">
        <v>2718</v>
      </c>
      <c r="BQ30" s="188" t="s">
        <v>2924</v>
      </c>
      <c r="BR30" s="188" t="s">
        <v>2830</v>
      </c>
      <c r="BS30" s="188" t="s">
        <v>2718</v>
      </c>
      <c r="BT30" s="188" t="s">
        <v>2924</v>
      </c>
      <c r="BU30" s="188" t="s">
        <v>2830</v>
      </c>
      <c r="BV30" s="188" t="s">
        <v>2718</v>
      </c>
      <c r="BW30" s="188" t="s">
        <v>2924</v>
      </c>
      <c r="BX30" s="188" t="s">
        <v>2830</v>
      </c>
      <c r="BY30" s="188" t="s">
        <v>2718</v>
      </c>
      <c r="BZ30" s="188" t="s">
        <v>2924</v>
      </c>
      <c r="CA30" s="188" t="s">
        <v>2830</v>
      </c>
      <c r="CB30" s="188" t="s">
        <v>2718</v>
      </c>
      <c r="CC30" s="188" t="s">
        <v>2924</v>
      </c>
      <c r="CD30" s="188" t="s">
        <v>2830</v>
      </c>
      <c r="CE30" s="188" t="s">
        <v>2718</v>
      </c>
      <c r="CF30" s="188" t="s">
        <v>2718</v>
      </c>
      <c r="CG30" s="188" t="s">
        <v>2830</v>
      </c>
      <c r="CH30" s="188" t="s">
        <v>2718</v>
      </c>
      <c r="CI30" s="188" t="s">
        <v>2718</v>
      </c>
      <c r="CJ30" s="188" t="s">
        <v>2830</v>
      </c>
      <c r="CK30" s="188" t="s">
        <v>2718</v>
      </c>
      <c r="CL30" s="188" t="s">
        <v>2718</v>
      </c>
      <c r="CM30" s="188" t="s">
        <v>2830</v>
      </c>
      <c r="CN30" s="188" t="s">
        <v>2928</v>
      </c>
      <c r="CO30" s="188" t="s">
        <v>2929</v>
      </c>
      <c r="CP30" s="188" t="s">
        <v>2830</v>
      </c>
      <c r="CQ30" s="188" t="s">
        <v>2928</v>
      </c>
      <c r="CR30" s="188" t="s">
        <v>2929</v>
      </c>
      <c r="CS30" s="188" t="s">
        <v>2830</v>
      </c>
      <c r="CT30" s="188" t="s">
        <v>2718</v>
      </c>
      <c r="CU30" s="188" t="s">
        <v>2924</v>
      </c>
      <c r="CV30" s="188" t="s">
        <v>2830</v>
      </c>
      <c r="CW30" s="188" t="s">
        <v>2718</v>
      </c>
      <c r="CX30" s="188" t="s">
        <v>2924</v>
      </c>
      <c r="CY30" s="188" t="s">
        <v>2830</v>
      </c>
      <c r="CZ30" s="188" t="s">
        <v>2718</v>
      </c>
      <c r="DA30" s="188" t="s">
        <v>2924</v>
      </c>
      <c r="DB30" s="188" t="s">
        <v>2830</v>
      </c>
      <c r="DC30" s="188" t="s">
        <v>2928</v>
      </c>
      <c r="DD30" s="188" t="s">
        <v>2929</v>
      </c>
      <c r="DE30" s="188" t="s">
        <v>2830</v>
      </c>
      <c r="DF30" s="188" t="s">
        <v>2718</v>
      </c>
      <c r="DG30" s="188" t="s">
        <v>2718</v>
      </c>
      <c r="DH30" s="188" t="s">
        <v>2830</v>
      </c>
      <c r="DI30" s="188" t="s">
        <v>2718</v>
      </c>
      <c r="DJ30" s="188" t="s">
        <v>2718</v>
      </c>
      <c r="DK30" s="188" t="s">
        <v>2830</v>
      </c>
      <c r="DL30" s="188" t="s">
        <v>2718</v>
      </c>
      <c r="DM30" s="188" t="s">
        <v>2718</v>
      </c>
      <c r="DN30" s="188" t="s">
        <v>2830</v>
      </c>
      <c r="DO30" s="188" t="s">
        <v>2718</v>
      </c>
      <c r="DP30" s="188" t="s">
        <v>2924</v>
      </c>
      <c r="DQ30" s="188" t="s">
        <v>2830</v>
      </c>
      <c r="DR30" s="188" t="s">
        <v>2718</v>
      </c>
      <c r="DS30" s="188" t="s">
        <v>2924</v>
      </c>
      <c r="DT30" s="188" t="s">
        <v>2830</v>
      </c>
      <c r="DU30" s="188" t="s">
        <v>2718</v>
      </c>
      <c r="DV30" s="188" t="s">
        <v>2924</v>
      </c>
      <c r="DW30" s="188" t="s">
        <v>2830</v>
      </c>
      <c r="DX30" s="188" t="s">
        <v>2718</v>
      </c>
      <c r="DY30" s="188" t="s">
        <v>2924</v>
      </c>
      <c r="DZ30" s="188" t="s">
        <v>2830</v>
      </c>
      <c r="EA30" s="188" t="s">
        <v>2928</v>
      </c>
      <c r="EB30" s="188" t="s">
        <v>2929</v>
      </c>
      <c r="EC30" s="188" t="s">
        <v>2830</v>
      </c>
      <c r="ED30" s="188" t="s">
        <v>2718</v>
      </c>
      <c r="EE30" s="188" t="s">
        <v>2924</v>
      </c>
      <c r="EF30" s="188" t="s">
        <v>2830</v>
      </c>
      <c r="EG30" s="188" t="s">
        <v>2718</v>
      </c>
      <c r="EH30" s="188" t="s">
        <v>2924</v>
      </c>
      <c r="EI30" s="188" t="s">
        <v>2830</v>
      </c>
      <c r="EJ30" s="188" t="s">
        <v>2928</v>
      </c>
      <c r="EK30" s="188" t="s">
        <v>2929</v>
      </c>
      <c r="EL30" s="188" t="s">
        <v>2830</v>
      </c>
      <c r="EM30" s="188" t="s">
        <v>2718</v>
      </c>
      <c r="EN30" s="188" t="s">
        <v>2718</v>
      </c>
      <c r="EO30" s="188" t="s">
        <v>2830</v>
      </c>
      <c r="EP30" s="188" t="s">
        <v>2718</v>
      </c>
      <c r="EQ30" s="188" t="s">
        <v>2718</v>
      </c>
      <c r="ER30" s="188" t="s">
        <v>2830</v>
      </c>
      <c r="ES30" s="188" t="s">
        <v>2718</v>
      </c>
      <c r="ET30" s="188" t="s">
        <v>2718</v>
      </c>
    </row>
    <row r="31" spans="1:150" x14ac:dyDescent="0.3">
      <c r="A31" s="1"/>
      <c r="B31" s="187" t="s">
        <v>2930</v>
      </c>
      <c r="C31" s="187" t="s">
        <v>60</v>
      </c>
      <c r="D31" s="187" t="s">
        <v>952</v>
      </c>
      <c r="E31" s="187" t="s">
        <v>2931</v>
      </c>
      <c r="F31" s="187" t="s">
        <v>2932</v>
      </c>
      <c r="G31" s="188" t="s">
        <v>2830</v>
      </c>
      <c r="H31" s="188" t="s">
        <v>2718</v>
      </c>
      <c r="I31" s="188" t="s">
        <v>2718</v>
      </c>
      <c r="J31" s="188" t="s">
        <v>2830</v>
      </c>
      <c r="K31" s="188" t="s">
        <v>2718</v>
      </c>
      <c r="L31" s="188" t="s">
        <v>2718</v>
      </c>
      <c r="M31" s="188" t="s">
        <v>2830</v>
      </c>
      <c r="N31" s="188" t="s">
        <v>2718</v>
      </c>
      <c r="O31" s="188" t="s">
        <v>2718</v>
      </c>
      <c r="P31" s="188" t="s">
        <v>2830</v>
      </c>
      <c r="Q31" s="188" t="s">
        <v>2718</v>
      </c>
      <c r="R31" s="188" t="s">
        <v>2718</v>
      </c>
      <c r="S31" s="188" t="s">
        <v>2830</v>
      </c>
      <c r="T31" s="188" t="s">
        <v>2718</v>
      </c>
      <c r="U31" s="188" t="s">
        <v>2718</v>
      </c>
      <c r="V31" s="188" t="s">
        <v>2830</v>
      </c>
      <c r="W31" s="188" t="s">
        <v>2718</v>
      </c>
      <c r="X31" s="188" t="s">
        <v>2718</v>
      </c>
      <c r="Y31" s="188" t="s">
        <v>2830</v>
      </c>
      <c r="Z31" s="188" t="s">
        <v>2718</v>
      </c>
      <c r="AA31" s="188" t="s">
        <v>2718</v>
      </c>
      <c r="AB31" s="188" t="s">
        <v>2830</v>
      </c>
      <c r="AC31" s="188" t="s">
        <v>2718</v>
      </c>
      <c r="AD31" s="188" t="s">
        <v>2718</v>
      </c>
      <c r="AE31" s="188" t="s">
        <v>2830</v>
      </c>
      <c r="AF31" s="188" t="s">
        <v>2718</v>
      </c>
      <c r="AG31" s="188" t="s">
        <v>2718</v>
      </c>
      <c r="AH31" s="188" t="s">
        <v>2830</v>
      </c>
      <c r="AI31" s="188" t="s">
        <v>2718</v>
      </c>
      <c r="AJ31" s="188" t="s">
        <v>2718</v>
      </c>
      <c r="AK31" s="188" t="s">
        <v>2830</v>
      </c>
      <c r="AL31" s="188" t="s">
        <v>2718</v>
      </c>
      <c r="AM31" s="188" t="s">
        <v>2718</v>
      </c>
      <c r="AN31" s="188" t="s">
        <v>2830</v>
      </c>
      <c r="AO31" s="188" t="s">
        <v>2718</v>
      </c>
      <c r="AP31" s="188" t="s">
        <v>2718</v>
      </c>
      <c r="AQ31" s="188" t="s">
        <v>2830</v>
      </c>
      <c r="AR31" s="188" t="s">
        <v>2718</v>
      </c>
      <c r="AS31" s="188" t="s">
        <v>2718</v>
      </c>
      <c r="AT31" s="188" t="s">
        <v>2830</v>
      </c>
      <c r="AU31" s="188" t="s">
        <v>2718</v>
      </c>
      <c r="AV31" s="188" t="s">
        <v>2718</v>
      </c>
      <c r="AW31" s="188" t="s">
        <v>2830</v>
      </c>
      <c r="AX31" s="188" t="s">
        <v>2718</v>
      </c>
      <c r="AY31" s="188" t="s">
        <v>2718</v>
      </c>
      <c r="AZ31" s="188" t="s">
        <v>2830</v>
      </c>
      <c r="BA31" s="188" t="s">
        <v>2718</v>
      </c>
      <c r="BB31" s="188" t="s">
        <v>2718</v>
      </c>
      <c r="BC31" s="188" t="s">
        <v>2830</v>
      </c>
      <c r="BD31" s="188" t="s">
        <v>2718</v>
      </c>
      <c r="BE31" s="188" t="s">
        <v>2718</v>
      </c>
      <c r="BF31" s="188" t="s">
        <v>2830</v>
      </c>
      <c r="BG31" s="188" t="s">
        <v>2718</v>
      </c>
      <c r="BH31" s="188" t="s">
        <v>2718</v>
      </c>
      <c r="BI31" s="188" t="s">
        <v>2830</v>
      </c>
      <c r="BJ31" s="188" t="s">
        <v>2718</v>
      </c>
      <c r="BK31" s="188" t="s">
        <v>2718</v>
      </c>
      <c r="BL31" s="188" t="s">
        <v>2830</v>
      </c>
      <c r="BM31" s="188" t="s">
        <v>2718</v>
      </c>
      <c r="BN31" s="188" t="s">
        <v>2718</v>
      </c>
      <c r="BO31" s="188" t="s">
        <v>2830</v>
      </c>
      <c r="BP31" s="188" t="s">
        <v>2718</v>
      </c>
      <c r="BQ31" s="188" t="s">
        <v>2718</v>
      </c>
      <c r="BR31" s="188" t="s">
        <v>2830</v>
      </c>
      <c r="BS31" s="188" t="s">
        <v>2718</v>
      </c>
      <c r="BT31" s="188" t="s">
        <v>2718</v>
      </c>
      <c r="BU31" s="188" t="s">
        <v>2830</v>
      </c>
      <c r="BV31" s="188" t="s">
        <v>2718</v>
      </c>
      <c r="BW31" s="188" t="s">
        <v>2718</v>
      </c>
      <c r="BX31" s="188" t="s">
        <v>2830</v>
      </c>
      <c r="BY31" s="188" t="s">
        <v>2718</v>
      </c>
      <c r="BZ31" s="188" t="s">
        <v>2718</v>
      </c>
      <c r="CA31" s="188" t="s">
        <v>2830</v>
      </c>
      <c r="CB31" s="188" t="s">
        <v>2718</v>
      </c>
      <c r="CC31" s="188" t="s">
        <v>2718</v>
      </c>
      <c r="CD31" s="188" t="s">
        <v>2830</v>
      </c>
      <c r="CE31" s="188" t="s">
        <v>2718</v>
      </c>
      <c r="CF31" s="188" t="s">
        <v>2718</v>
      </c>
      <c r="CG31" s="188" t="s">
        <v>2830</v>
      </c>
      <c r="CH31" s="188" t="s">
        <v>2718</v>
      </c>
      <c r="CI31" s="188" t="s">
        <v>2718</v>
      </c>
      <c r="CJ31" s="188" t="s">
        <v>2830</v>
      </c>
      <c r="CK31" s="188" t="s">
        <v>2718</v>
      </c>
      <c r="CL31" s="188" t="s">
        <v>2718</v>
      </c>
      <c r="CM31" s="188" t="s">
        <v>2830</v>
      </c>
      <c r="CN31" s="188" t="s">
        <v>2933</v>
      </c>
      <c r="CO31" s="188" t="s">
        <v>2928</v>
      </c>
      <c r="CP31" s="188" t="s">
        <v>2830</v>
      </c>
      <c r="CQ31" s="188" t="s">
        <v>2933</v>
      </c>
      <c r="CR31" s="188" t="s">
        <v>2928</v>
      </c>
      <c r="CS31" s="188" t="s">
        <v>2830</v>
      </c>
      <c r="CT31" s="188" t="s">
        <v>2718</v>
      </c>
      <c r="CU31" s="188" t="s">
        <v>2718</v>
      </c>
      <c r="CV31" s="188" t="s">
        <v>2830</v>
      </c>
      <c r="CW31" s="188" t="s">
        <v>2718</v>
      </c>
      <c r="CX31" s="188" t="s">
        <v>2718</v>
      </c>
      <c r="CY31" s="188" t="s">
        <v>2830</v>
      </c>
      <c r="CZ31" s="188" t="s">
        <v>2718</v>
      </c>
      <c r="DA31" s="188" t="s">
        <v>2718</v>
      </c>
      <c r="DB31" s="188" t="s">
        <v>2830</v>
      </c>
      <c r="DC31" s="188" t="s">
        <v>2933</v>
      </c>
      <c r="DD31" s="188" t="s">
        <v>2928</v>
      </c>
      <c r="DE31" s="188" t="s">
        <v>2830</v>
      </c>
      <c r="DF31" s="188" t="s">
        <v>2718</v>
      </c>
      <c r="DG31" s="188" t="s">
        <v>2718</v>
      </c>
      <c r="DH31" s="188" t="s">
        <v>2830</v>
      </c>
      <c r="DI31" s="188" t="s">
        <v>2718</v>
      </c>
      <c r="DJ31" s="188" t="s">
        <v>2718</v>
      </c>
      <c r="DK31" s="188" t="s">
        <v>2830</v>
      </c>
      <c r="DL31" s="188" t="s">
        <v>2718</v>
      </c>
      <c r="DM31" s="188" t="s">
        <v>2718</v>
      </c>
      <c r="DN31" s="188" t="s">
        <v>2830</v>
      </c>
      <c r="DO31" s="188" t="s">
        <v>2718</v>
      </c>
      <c r="DP31" s="188" t="s">
        <v>2718</v>
      </c>
      <c r="DQ31" s="188" t="s">
        <v>2830</v>
      </c>
      <c r="DR31" s="188" t="s">
        <v>2718</v>
      </c>
      <c r="DS31" s="188" t="s">
        <v>2718</v>
      </c>
      <c r="DT31" s="188" t="s">
        <v>2830</v>
      </c>
      <c r="DU31" s="188" t="s">
        <v>2718</v>
      </c>
      <c r="DV31" s="188" t="s">
        <v>2718</v>
      </c>
      <c r="DW31" s="188" t="s">
        <v>2830</v>
      </c>
      <c r="DX31" s="188" t="s">
        <v>2718</v>
      </c>
      <c r="DY31" s="188" t="s">
        <v>2718</v>
      </c>
      <c r="DZ31" s="188" t="s">
        <v>2830</v>
      </c>
      <c r="EA31" s="188" t="s">
        <v>2933</v>
      </c>
      <c r="EB31" s="188" t="s">
        <v>2928</v>
      </c>
      <c r="EC31" s="188" t="s">
        <v>2830</v>
      </c>
      <c r="ED31" s="188" t="s">
        <v>2718</v>
      </c>
      <c r="EE31" s="188" t="s">
        <v>2718</v>
      </c>
      <c r="EF31" s="188" t="s">
        <v>2830</v>
      </c>
      <c r="EG31" s="188" t="s">
        <v>2718</v>
      </c>
      <c r="EH31" s="188" t="s">
        <v>2718</v>
      </c>
      <c r="EI31" s="188" t="s">
        <v>2830</v>
      </c>
      <c r="EJ31" s="188" t="s">
        <v>2933</v>
      </c>
      <c r="EK31" s="188" t="s">
        <v>2928</v>
      </c>
      <c r="EL31" s="188" t="s">
        <v>2830</v>
      </c>
      <c r="EM31" s="188" t="s">
        <v>2718</v>
      </c>
      <c r="EN31" s="188" t="s">
        <v>2718</v>
      </c>
      <c r="EO31" s="188" t="s">
        <v>2830</v>
      </c>
      <c r="EP31" s="188" t="s">
        <v>2718</v>
      </c>
      <c r="EQ31" s="188" t="s">
        <v>2718</v>
      </c>
      <c r="ER31" s="188" t="s">
        <v>2830</v>
      </c>
      <c r="ES31" s="188" t="s">
        <v>2718</v>
      </c>
      <c r="ET31" s="188" t="s">
        <v>2718</v>
      </c>
    </row>
    <row r="32" spans="1:150" x14ac:dyDescent="0.3">
      <c r="A32" s="1"/>
      <c r="B32" s="186" t="s">
        <v>2934</v>
      </c>
      <c r="C32" s="186" t="s">
        <v>106</v>
      </c>
      <c r="D32" s="186" t="s">
        <v>2935</v>
      </c>
      <c r="E32" s="186" t="s">
        <v>2936</v>
      </c>
      <c r="F32" s="186" t="s">
        <v>2937</v>
      </c>
      <c r="G32" s="186" t="s">
        <v>2830</v>
      </c>
      <c r="H32" s="186" t="s">
        <v>2718</v>
      </c>
      <c r="I32" s="186" t="s">
        <v>2718</v>
      </c>
      <c r="J32" s="186" t="s">
        <v>2830</v>
      </c>
      <c r="K32" s="186" t="s">
        <v>2718</v>
      </c>
      <c r="L32" s="186" t="s">
        <v>2718</v>
      </c>
      <c r="M32" s="186" t="s">
        <v>2830</v>
      </c>
      <c r="N32" s="186" t="s">
        <v>2718</v>
      </c>
      <c r="O32" s="186" t="s">
        <v>2718</v>
      </c>
      <c r="P32" s="186" t="s">
        <v>2830</v>
      </c>
      <c r="Q32" s="186" t="s">
        <v>2718</v>
      </c>
      <c r="R32" s="186" t="s">
        <v>2718</v>
      </c>
      <c r="S32" s="186" t="s">
        <v>2830</v>
      </c>
      <c r="T32" s="186" t="s">
        <v>2718</v>
      </c>
      <c r="U32" s="186" t="s">
        <v>2718</v>
      </c>
      <c r="V32" s="186" t="s">
        <v>2830</v>
      </c>
      <c r="W32" s="186" t="s">
        <v>2718</v>
      </c>
      <c r="X32" s="186" t="s">
        <v>2718</v>
      </c>
      <c r="Y32" s="186" t="s">
        <v>2830</v>
      </c>
      <c r="Z32" s="186" t="s">
        <v>2718</v>
      </c>
      <c r="AA32" s="186" t="s">
        <v>2718</v>
      </c>
      <c r="AB32" s="186" t="s">
        <v>2830</v>
      </c>
      <c r="AC32" s="186" t="s">
        <v>2718</v>
      </c>
      <c r="AD32" s="186" t="s">
        <v>2718</v>
      </c>
      <c r="AE32" s="186" t="s">
        <v>2830</v>
      </c>
      <c r="AF32" s="186" t="s">
        <v>2718</v>
      </c>
      <c r="AG32" s="186" t="s">
        <v>2718</v>
      </c>
      <c r="AH32" s="186" t="s">
        <v>2830</v>
      </c>
      <c r="AI32" s="186" t="s">
        <v>2718</v>
      </c>
      <c r="AJ32" s="186" t="s">
        <v>2718</v>
      </c>
      <c r="AK32" s="186" t="s">
        <v>2830</v>
      </c>
      <c r="AL32" s="186" t="s">
        <v>2718</v>
      </c>
      <c r="AM32" s="186" t="s">
        <v>2718</v>
      </c>
      <c r="AN32" s="186" t="s">
        <v>2830</v>
      </c>
      <c r="AO32" s="186" t="s">
        <v>2718</v>
      </c>
      <c r="AP32" s="186" t="s">
        <v>2718</v>
      </c>
      <c r="AQ32" s="186" t="s">
        <v>2830</v>
      </c>
      <c r="AR32" s="186" t="s">
        <v>2718</v>
      </c>
      <c r="AS32" s="186" t="s">
        <v>2718</v>
      </c>
      <c r="AT32" s="186" t="s">
        <v>2830</v>
      </c>
      <c r="AU32" s="186" t="s">
        <v>2718</v>
      </c>
      <c r="AV32" s="186" t="s">
        <v>2718</v>
      </c>
      <c r="AW32" s="186" t="s">
        <v>2830</v>
      </c>
      <c r="AX32" s="186" t="s">
        <v>2718</v>
      </c>
      <c r="AY32" s="186" t="s">
        <v>2718</v>
      </c>
      <c r="AZ32" s="186" t="s">
        <v>2830</v>
      </c>
      <c r="BA32" s="186" t="s">
        <v>2718</v>
      </c>
      <c r="BB32" s="186" t="s">
        <v>2718</v>
      </c>
      <c r="BC32" s="186" t="s">
        <v>2830</v>
      </c>
      <c r="BD32" s="186" t="s">
        <v>2718</v>
      </c>
      <c r="BE32" s="186" t="s">
        <v>2718</v>
      </c>
      <c r="BF32" s="186" t="s">
        <v>2830</v>
      </c>
      <c r="BG32" s="186" t="s">
        <v>2718</v>
      </c>
      <c r="BH32" s="186" t="s">
        <v>2718</v>
      </c>
      <c r="BI32" s="186" t="s">
        <v>2830</v>
      </c>
      <c r="BJ32" s="186" t="s">
        <v>2718</v>
      </c>
      <c r="BK32" s="186" t="s">
        <v>2718</v>
      </c>
      <c r="BL32" s="186" t="s">
        <v>2830</v>
      </c>
      <c r="BM32" s="186" t="s">
        <v>2718</v>
      </c>
      <c r="BN32" s="186" t="s">
        <v>2718</v>
      </c>
      <c r="BO32" s="186" t="s">
        <v>2830</v>
      </c>
      <c r="BP32" s="186" t="s">
        <v>2718</v>
      </c>
      <c r="BQ32" s="186" t="s">
        <v>2718</v>
      </c>
      <c r="BR32" s="186" t="s">
        <v>2830</v>
      </c>
      <c r="BS32" s="186" t="s">
        <v>2718</v>
      </c>
      <c r="BT32" s="186" t="s">
        <v>2718</v>
      </c>
      <c r="BU32" s="186" t="s">
        <v>2830</v>
      </c>
      <c r="BV32" s="186" t="s">
        <v>2718</v>
      </c>
      <c r="BW32" s="186" t="s">
        <v>2718</v>
      </c>
      <c r="BX32" s="186" t="s">
        <v>2830</v>
      </c>
      <c r="BY32" s="186" t="s">
        <v>2718</v>
      </c>
      <c r="BZ32" s="186" t="s">
        <v>2718</v>
      </c>
      <c r="CA32" s="186" t="s">
        <v>2830</v>
      </c>
      <c r="CB32" s="186" t="s">
        <v>2718</v>
      </c>
      <c r="CC32" s="186" t="s">
        <v>2718</v>
      </c>
      <c r="CD32" s="186" t="s">
        <v>2830</v>
      </c>
      <c r="CE32" s="186" t="s">
        <v>2718</v>
      </c>
      <c r="CF32" s="186" t="s">
        <v>2718</v>
      </c>
      <c r="CG32" s="186" t="s">
        <v>2830</v>
      </c>
      <c r="CH32" s="186" t="s">
        <v>2718</v>
      </c>
      <c r="CI32" s="186" t="s">
        <v>2718</v>
      </c>
      <c r="CJ32" s="186" t="s">
        <v>2830</v>
      </c>
      <c r="CK32" s="186" t="s">
        <v>2718</v>
      </c>
      <c r="CL32" s="186" t="s">
        <v>2718</v>
      </c>
      <c r="CM32" s="186" t="s">
        <v>2830</v>
      </c>
      <c r="CN32" s="186" t="s">
        <v>2718</v>
      </c>
      <c r="CO32" s="186" t="s">
        <v>2718</v>
      </c>
      <c r="CP32" s="186" t="s">
        <v>2830</v>
      </c>
      <c r="CQ32" s="186" t="s">
        <v>2718</v>
      </c>
      <c r="CR32" s="186" t="s">
        <v>2718</v>
      </c>
      <c r="CS32" s="186" t="s">
        <v>2830</v>
      </c>
      <c r="CT32" s="186" t="s">
        <v>2718</v>
      </c>
      <c r="CU32" s="186" t="s">
        <v>2718</v>
      </c>
      <c r="CV32" s="186" t="s">
        <v>2830</v>
      </c>
      <c r="CW32" s="186" t="s">
        <v>2718</v>
      </c>
      <c r="CX32" s="186" t="s">
        <v>2718</v>
      </c>
      <c r="CY32" s="186" t="s">
        <v>2830</v>
      </c>
      <c r="CZ32" s="186" t="s">
        <v>2718</v>
      </c>
      <c r="DA32" s="186" t="s">
        <v>2718</v>
      </c>
      <c r="DB32" s="186" t="s">
        <v>2830</v>
      </c>
      <c r="DC32" s="186" t="s">
        <v>2718</v>
      </c>
      <c r="DD32" s="186" t="s">
        <v>2718</v>
      </c>
      <c r="DE32" s="186" t="s">
        <v>2830</v>
      </c>
      <c r="DF32" s="186" t="s">
        <v>2718</v>
      </c>
      <c r="DG32" s="186" t="s">
        <v>2718</v>
      </c>
      <c r="DH32" s="186" t="s">
        <v>2830</v>
      </c>
      <c r="DI32" s="186" t="s">
        <v>2718</v>
      </c>
      <c r="DJ32" s="186" t="s">
        <v>2718</v>
      </c>
      <c r="DK32" s="186" t="s">
        <v>2830</v>
      </c>
      <c r="DL32" s="186" t="s">
        <v>2718</v>
      </c>
      <c r="DM32" s="186" t="s">
        <v>2718</v>
      </c>
      <c r="DN32" s="186" t="s">
        <v>2830</v>
      </c>
      <c r="DO32" s="186" t="s">
        <v>2718</v>
      </c>
      <c r="DP32" s="186" t="s">
        <v>2718</v>
      </c>
      <c r="DQ32" s="186" t="s">
        <v>2830</v>
      </c>
      <c r="DR32" s="186" t="s">
        <v>2718</v>
      </c>
      <c r="DS32" s="186" t="s">
        <v>2718</v>
      </c>
      <c r="DT32" s="186" t="s">
        <v>2830</v>
      </c>
      <c r="DU32" s="186" t="s">
        <v>2718</v>
      </c>
      <c r="DV32" s="186" t="s">
        <v>2718</v>
      </c>
      <c r="DW32" s="186" t="s">
        <v>2830</v>
      </c>
      <c r="DX32" s="186" t="s">
        <v>2718</v>
      </c>
      <c r="DY32" s="186" t="s">
        <v>2718</v>
      </c>
      <c r="DZ32" s="186" t="s">
        <v>2830</v>
      </c>
      <c r="EA32" s="186" t="s">
        <v>2718</v>
      </c>
      <c r="EB32" s="186" t="s">
        <v>2718</v>
      </c>
      <c r="EC32" s="186" t="s">
        <v>2830</v>
      </c>
      <c r="ED32" s="186" t="s">
        <v>2718</v>
      </c>
      <c r="EE32" s="186" t="s">
        <v>2718</v>
      </c>
      <c r="EF32" s="186" t="s">
        <v>2830</v>
      </c>
      <c r="EG32" s="186" t="s">
        <v>2718</v>
      </c>
      <c r="EH32" s="186" t="s">
        <v>2718</v>
      </c>
      <c r="EI32" s="186" t="s">
        <v>2830</v>
      </c>
      <c r="EJ32" s="186" t="s">
        <v>2718</v>
      </c>
      <c r="EK32" s="186" t="s">
        <v>2718</v>
      </c>
      <c r="EL32" s="186" t="s">
        <v>2830</v>
      </c>
      <c r="EM32" s="186" t="s">
        <v>2718</v>
      </c>
      <c r="EN32" s="186" t="s">
        <v>2718</v>
      </c>
      <c r="EO32" s="186" t="s">
        <v>2830</v>
      </c>
      <c r="EP32" s="186" t="s">
        <v>2718</v>
      </c>
      <c r="EQ32" s="186" t="s">
        <v>2718</v>
      </c>
      <c r="ER32" s="186" t="s">
        <v>2830</v>
      </c>
      <c r="ES32" s="186" t="s">
        <v>2718</v>
      </c>
      <c r="ET32" s="186" t="s">
        <v>2718</v>
      </c>
    </row>
    <row r="33" spans="1:150" x14ac:dyDescent="0.3">
      <c r="A33" s="1"/>
      <c r="B33" s="187" t="s">
        <v>2938</v>
      </c>
      <c r="C33" s="187" t="s">
        <v>106</v>
      </c>
      <c r="D33" s="187" t="s">
        <v>2935</v>
      </c>
      <c r="E33" s="187" t="s">
        <v>2939</v>
      </c>
      <c r="F33" s="187" t="s">
        <v>2940</v>
      </c>
      <c r="G33" s="188" t="s">
        <v>2830</v>
      </c>
      <c r="H33" s="188" t="s">
        <v>889</v>
      </c>
      <c r="I33" s="188" t="s">
        <v>889</v>
      </c>
      <c r="J33" s="188" t="s">
        <v>2830</v>
      </c>
      <c r="K33" s="188" t="s">
        <v>889</v>
      </c>
      <c r="L33" s="188" t="s">
        <v>889</v>
      </c>
      <c r="M33" s="188" t="s">
        <v>2830</v>
      </c>
      <c r="N33" s="188" t="s">
        <v>889</v>
      </c>
      <c r="O33" s="188" t="s">
        <v>889</v>
      </c>
      <c r="P33" s="188" t="s">
        <v>2830</v>
      </c>
      <c r="Q33" s="188" t="s">
        <v>889</v>
      </c>
      <c r="R33" s="188" t="s">
        <v>889</v>
      </c>
      <c r="S33" s="188" t="s">
        <v>2830</v>
      </c>
      <c r="T33" s="188" t="s">
        <v>889</v>
      </c>
      <c r="U33" s="188" t="s">
        <v>889</v>
      </c>
      <c r="V33" s="188" t="s">
        <v>2830</v>
      </c>
      <c r="W33" s="188" t="s">
        <v>889</v>
      </c>
      <c r="X33" s="188" t="s">
        <v>889</v>
      </c>
      <c r="Y33" s="188" t="s">
        <v>2830</v>
      </c>
      <c r="Z33" s="188" t="s">
        <v>889</v>
      </c>
      <c r="AA33" s="188" t="s">
        <v>889</v>
      </c>
      <c r="AB33" s="188" t="s">
        <v>2830</v>
      </c>
      <c r="AC33" s="188" t="s">
        <v>889</v>
      </c>
      <c r="AD33" s="188" t="s">
        <v>889</v>
      </c>
      <c r="AE33" s="188" t="s">
        <v>2830</v>
      </c>
      <c r="AF33" s="188" t="s">
        <v>889</v>
      </c>
      <c r="AG33" s="188" t="s">
        <v>889</v>
      </c>
      <c r="AH33" s="188" t="s">
        <v>2830</v>
      </c>
      <c r="AI33" s="188" t="s">
        <v>889</v>
      </c>
      <c r="AJ33" s="188" t="s">
        <v>889</v>
      </c>
      <c r="AK33" s="188" t="s">
        <v>2830</v>
      </c>
      <c r="AL33" s="188" t="s">
        <v>889</v>
      </c>
      <c r="AM33" s="188" t="s">
        <v>889</v>
      </c>
      <c r="AN33" s="188" t="s">
        <v>2830</v>
      </c>
      <c r="AO33" s="188" t="s">
        <v>889</v>
      </c>
      <c r="AP33" s="188" t="s">
        <v>889</v>
      </c>
      <c r="AQ33" s="188" t="s">
        <v>2830</v>
      </c>
      <c r="AR33" s="188" t="s">
        <v>889</v>
      </c>
      <c r="AS33" s="188" t="s">
        <v>889</v>
      </c>
      <c r="AT33" s="188" t="s">
        <v>2830</v>
      </c>
      <c r="AU33" s="188" t="s">
        <v>889</v>
      </c>
      <c r="AV33" s="188" t="s">
        <v>889</v>
      </c>
      <c r="AW33" s="188" t="s">
        <v>2830</v>
      </c>
      <c r="AX33" s="188" t="s">
        <v>889</v>
      </c>
      <c r="AY33" s="188" t="s">
        <v>889</v>
      </c>
      <c r="AZ33" s="188" t="s">
        <v>2830</v>
      </c>
      <c r="BA33" s="188" t="s">
        <v>889</v>
      </c>
      <c r="BB33" s="188" t="s">
        <v>889</v>
      </c>
      <c r="BC33" s="188" t="s">
        <v>2830</v>
      </c>
      <c r="BD33" s="188" t="s">
        <v>889</v>
      </c>
      <c r="BE33" s="188" t="s">
        <v>889</v>
      </c>
      <c r="BF33" s="188" t="s">
        <v>2830</v>
      </c>
      <c r="BG33" s="188" t="s">
        <v>889</v>
      </c>
      <c r="BH33" s="188" t="s">
        <v>889</v>
      </c>
      <c r="BI33" s="188" t="s">
        <v>2830</v>
      </c>
      <c r="BJ33" s="188" t="s">
        <v>889</v>
      </c>
      <c r="BK33" s="188" t="s">
        <v>889</v>
      </c>
      <c r="BL33" s="188" t="s">
        <v>2830</v>
      </c>
      <c r="BM33" s="188" t="s">
        <v>889</v>
      </c>
      <c r="BN33" s="188" t="s">
        <v>889</v>
      </c>
      <c r="BO33" s="188" t="s">
        <v>2830</v>
      </c>
      <c r="BP33" s="188" t="s">
        <v>889</v>
      </c>
      <c r="BQ33" s="188" t="s">
        <v>889</v>
      </c>
      <c r="BR33" s="188" t="s">
        <v>2830</v>
      </c>
      <c r="BS33" s="188" t="s">
        <v>889</v>
      </c>
      <c r="BT33" s="188" t="s">
        <v>889</v>
      </c>
      <c r="BU33" s="188" t="s">
        <v>2830</v>
      </c>
      <c r="BV33" s="188" t="s">
        <v>889</v>
      </c>
      <c r="BW33" s="188" t="s">
        <v>889</v>
      </c>
      <c r="BX33" s="188" t="s">
        <v>2830</v>
      </c>
      <c r="BY33" s="188" t="s">
        <v>889</v>
      </c>
      <c r="BZ33" s="188" t="s">
        <v>889</v>
      </c>
      <c r="CA33" s="188" t="s">
        <v>2830</v>
      </c>
      <c r="CB33" s="188" t="s">
        <v>889</v>
      </c>
      <c r="CC33" s="188" t="s">
        <v>889</v>
      </c>
      <c r="CD33" s="188" t="s">
        <v>2830</v>
      </c>
      <c r="CE33" s="188" t="s">
        <v>889</v>
      </c>
      <c r="CF33" s="188" t="s">
        <v>889</v>
      </c>
      <c r="CG33" s="188" t="s">
        <v>2830</v>
      </c>
      <c r="CH33" s="188" t="s">
        <v>889</v>
      </c>
      <c r="CI33" s="188" t="s">
        <v>889</v>
      </c>
      <c r="CJ33" s="188" t="s">
        <v>2830</v>
      </c>
      <c r="CK33" s="188" t="s">
        <v>889</v>
      </c>
      <c r="CL33" s="188" t="s">
        <v>889</v>
      </c>
      <c r="CM33" s="188" t="s">
        <v>2830</v>
      </c>
      <c r="CN33" s="188" t="s">
        <v>889</v>
      </c>
      <c r="CO33" s="188" t="s">
        <v>889</v>
      </c>
      <c r="CP33" s="188" t="s">
        <v>2830</v>
      </c>
      <c r="CQ33" s="188" t="s">
        <v>889</v>
      </c>
      <c r="CR33" s="188" t="s">
        <v>889</v>
      </c>
      <c r="CS33" s="188" t="s">
        <v>2830</v>
      </c>
      <c r="CT33" s="188" t="s">
        <v>889</v>
      </c>
      <c r="CU33" s="188" t="s">
        <v>889</v>
      </c>
      <c r="CV33" s="188" t="s">
        <v>2830</v>
      </c>
      <c r="CW33" s="188" t="s">
        <v>889</v>
      </c>
      <c r="CX33" s="188" t="s">
        <v>889</v>
      </c>
      <c r="CY33" s="188" t="s">
        <v>2830</v>
      </c>
      <c r="CZ33" s="188" t="s">
        <v>889</v>
      </c>
      <c r="DA33" s="188" t="s">
        <v>889</v>
      </c>
      <c r="DB33" s="188" t="s">
        <v>2830</v>
      </c>
      <c r="DC33" s="188" t="s">
        <v>889</v>
      </c>
      <c r="DD33" s="188" t="s">
        <v>889</v>
      </c>
      <c r="DE33" s="188" t="s">
        <v>2830</v>
      </c>
      <c r="DF33" s="188" t="s">
        <v>889</v>
      </c>
      <c r="DG33" s="188" t="s">
        <v>889</v>
      </c>
      <c r="DH33" s="188" t="s">
        <v>2830</v>
      </c>
      <c r="DI33" s="188" t="s">
        <v>889</v>
      </c>
      <c r="DJ33" s="188" t="s">
        <v>889</v>
      </c>
      <c r="DK33" s="188" t="s">
        <v>2830</v>
      </c>
      <c r="DL33" s="188" t="s">
        <v>889</v>
      </c>
      <c r="DM33" s="188" t="s">
        <v>889</v>
      </c>
      <c r="DN33" s="188" t="s">
        <v>2830</v>
      </c>
      <c r="DO33" s="188" t="s">
        <v>889</v>
      </c>
      <c r="DP33" s="188" t="s">
        <v>889</v>
      </c>
      <c r="DQ33" s="188" t="s">
        <v>2830</v>
      </c>
      <c r="DR33" s="188" t="s">
        <v>889</v>
      </c>
      <c r="DS33" s="188" t="s">
        <v>889</v>
      </c>
      <c r="DT33" s="188" t="s">
        <v>2830</v>
      </c>
      <c r="DU33" s="188" t="s">
        <v>889</v>
      </c>
      <c r="DV33" s="188" t="s">
        <v>889</v>
      </c>
      <c r="DW33" s="188" t="s">
        <v>2830</v>
      </c>
      <c r="DX33" s="188" t="s">
        <v>889</v>
      </c>
      <c r="DY33" s="188" t="s">
        <v>889</v>
      </c>
      <c r="DZ33" s="188" t="s">
        <v>2830</v>
      </c>
      <c r="EA33" s="188" t="s">
        <v>889</v>
      </c>
      <c r="EB33" s="188" t="s">
        <v>889</v>
      </c>
      <c r="EC33" s="188" t="s">
        <v>2830</v>
      </c>
      <c r="ED33" s="188" t="s">
        <v>889</v>
      </c>
      <c r="EE33" s="188" t="s">
        <v>889</v>
      </c>
      <c r="EF33" s="188" t="s">
        <v>2830</v>
      </c>
      <c r="EG33" s="188" t="s">
        <v>889</v>
      </c>
      <c r="EH33" s="188" t="s">
        <v>889</v>
      </c>
      <c r="EI33" s="188" t="s">
        <v>2830</v>
      </c>
      <c r="EJ33" s="188" t="s">
        <v>889</v>
      </c>
      <c r="EK33" s="188" t="s">
        <v>889</v>
      </c>
      <c r="EL33" s="188" t="s">
        <v>2830</v>
      </c>
      <c r="EM33" s="188" t="s">
        <v>889</v>
      </c>
      <c r="EN33" s="188" t="s">
        <v>889</v>
      </c>
      <c r="EO33" s="188" t="s">
        <v>2830</v>
      </c>
      <c r="EP33" s="188" t="s">
        <v>889</v>
      </c>
      <c r="EQ33" s="188" t="s">
        <v>889</v>
      </c>
      <c r="ER33" s="188" t="s">
        <v>2830</v>
      </c>
      <c r="ES33" s="188" t="s">
        <v>889</v>
      </c>
      <c r="ET33" s="188" t="s">
        <v>889</v>
      </c>
    </row>
    <row r="34" spans="1:150" x14ac:dyDescent="0.3">
      <c r="A34" s="1"/>
      <c r="B34" s="187" t="s">
        <v>2941</v>
      </c>
      <c r="C34" s="187" t="s">
        <v>106</v>
      </c>
      <c r="D34" s="187" t="s">
        <v>2935</v>
      </c>
      <c r="E34" s="187" t="s">
        <v>2942</v>
      </c>
      <c r="F34" s="187" t="s">
        <v>2943</v>
      </c>
      <c r="G34" s="188" t="s">
        <v>2830</v>
      </c>
      <c r="H34" s="188" t="s">
        <v>889</v>
      </c>
      <c r="I34" s="188" t="s">
        <v>889</v>
      </c>
      <c r="J34" s="188" t="s">
        <v>2830</v>
      </c>
      <c r="K34" s="188" t="s">
        <v>889</v>
      </c>
      <c r="L34" s="188" t="s">
        <v>889</v>
      </c>
      <c r="M34" s="188" t="s">
        <v>2830</v>
      </c>
      <c r="N34" s="188" t="s">
        <v>889</v>
      </c>
      <c r="O34" s="188" t="s">
        <v>889</v>
      </c>
      <c r="P34" s="188" t="s">
        <v>2830</v>
      </c>
      <c r="Q34" s="188" t="s">
        <v>889</v>
      </c>
      <c r="R34" s="188" t="s">
        <v>889</v>
      </c>
      <c r="S34" s="188" t="s">
        <v>2830</v>
      </c>
      <c r="T34" s="188" t="s">
        <v>889</v>
      </c>
      <c r="U34" s="188" t="s">
        <v>889</v>
      </c>
      <c r="V34" s="188" t="s">
        <v>2830</v>
      </c>
      <c r="W34" s="188" t="s">
        <v>889</v>
      </c>
      <c r="X34" s="188" t="s">
        <v>889</v>
      </c>
      <c r="Y34" s="188" t="s">
        <v>2830</v>
      </c>
      <c r="Z34" s="188" t="s">
        <v>889</v>
      </c>
      <c r="AA34" s="188" t="s">
        <v>889</v>
      </c>
      <c r="AB34" s="188" t="s">
        <v>2830</v>
      </c>
      <c r="AC34" s="188" t="s">
        <v>889</v>
      </c>
      <c r="AD34" s="188" t="s">
        <v>889</v>
      </c>
      <c r="AE34" s="188" t="s">
        <v>2830</v>
      </c>
      <c r="AF34" s="188" t="s">
        <v>889</v>
      </c>
      <c r="AG34" s="188" t="s">
        <v>889</v>
      </c>
      <c r="AH34" s="188" t="s">
        <v>2830</v>
      </c>
      <c r="AI34" s="188" t="s">
        <v>889</v>
      </c>
      <c r="AJ34" s="188" t="s">
        <v>889</v>
      </c>
      <c r="AK34" s="188" t="s">
        <v>2830</v>
      </c>
      <c r="AL34" s="188" t="s">
        <v>889</v>
      </c>
      <c r="AM34" s="188" t="s">
        <v>889</v>
      </c>
      <c r="AN34" s="188" t="s">
        <v>2830</v>
      </c>
      <c r="AO34" s="188" t="s">
        <v>889</v>
      </c>
      <c r="AP34" s="188" t="s">
        <v>889</v>
      </c>
      <c r="AQ34" s="188" t="s">
        <v>2830</v>
      </c>
      <c r="AR34" s="188" t="s">
        <v>889</v>
      </c>
      <c r="AS34" s="188" t="s">
        <v>889</v>
      </c>
      <c r="AT34" s="188" t="s">
        <v>2830</v>
      </c>
      <c r="AU34" s="188" t="s">
        <v>889</v>
      </c>
      <c r="AV34" s="188" t="s">
        <v>889</v>
      </c>
      <c r="AW34" s="188" t="s">
        <v>2830</v>
      </c>
      <c r="AX34" s="188" t="s">
        <v>889</v>
      </c>
      <c r="AY34" s="188" t="s">
        <v>889</v>
      </c>
      <c r="AZ34" s="188" t="s">
        <v>2830</v>
      </c>
      <c r="BA34" s="188" t="s">
        <v>889</v>
      </c>
      <c r="BB34" s="188" t="s">
        <v>889</v>
      </c>
      <c r="BC34" s="188" t="s">
        <v>2830</v>
      </c>
      <c r="BD34" s="188" t="s">
        <v>889</v>
      </c>
      <c r="BE34" s="188" t="s">
        <v>889</v>
      </c>
      <c r="BF34" s="188" t="s">
        <v>2830</v>
      </c>
      <c r="BG34" s="188" t="s">
        <v>889</v>
      </c>
      <c r="BH34" s="188" t="s">
        <v>889</v>
      </c>
      <c r="BI34" s="188" t="s">
        <v>2830</v>
      </c>
      <c r="BJ34" s="188" t="s">
        <v>889</v>
      </c>
      <c r="BK34" s="188" t="s">
        <v>889</v>
      </c>
      <c r="BL34" s="188" t="s">
        <v>2830</v>
      </c>
      <c r="BM34" s="188" t="s">
        <v>889</v>
      </c>
      <c r="BN34" s="188" t="s">
        <v>889</v>
      </c>
      <c r="BO34" s="188" t="s">
        <v>2830</v>
      </c>
      <c r="BP34" s="188" t="s">
        <v>889</v>
      </c>
      <c r="BQ34" s="188" t="s">
        <v>889</v>
      </c>
      <c r="BR34" s="188" t="s">
        <v>2830</v>
      </c>
      <c r="BS34" s="188" t="s">
        <v>889</v>
      </c>
      <c r="BT34" s="188" t="s">
        <v>889</v>
      </c>
      <c r="BU34" s="188" t="s">
        <v>2830</v>
      </c>
      <c r="BV34" s="188" t="s">
        <v>889</v>
      </c>
      <c r="BW34" s="188" t="s">
        <v>889</v>
      </c>
      <c r="BX34" s="188" t="s">
        <v>2830</v>
      </c>
      <c r="BY34" s="188" t="s">
        <v>889</v>
      </c>
      <c r="BZ34" s="188" t="s">
        <v>889</v>
      </c>
      <c r="CA34" s="188" t="s">
        <v>2830</v>
      </c>
      <c r="CB34" s="188" t="s">
        <v>889</v>
      </c>
      <c r="CC34" s="188" t="s">
        <v>889</v>
      </c>
      <c r="CD34" s="188" t="s">
        <v>2830</v>
      </c>
      <c r="CE34" s="188" t="s">
        <v>889</v>
      </c>
      <c r="CF34" s="188" t="s">
        <v>889</v>
      </c>
      <c r="CG34" s="188" t="s">
        <v>2830</v>
      </c>
      <c r="CH34" s="188" t="s">
        <v>889</v>
      </c>
      <c r="CI34" s="188" t="s">
        <v>889</v>
      </c>
      <c r="CJ34" s="188" t="s">
        <v>2830</v>
      </c>
      <c r="CK34" s="188" t="s">
        <v>889</v>
      </c>
      <c r="CL34" s="188" t="s">
        <v>889</v>
      </c>
      <c r="CM34" s="188" t="s">
        <v>2830</v>
      </c>
      <c r="CN34" s="188" t="s">
        <v>889</v>
      </c>
      <c r="CO34" s="188" t="s">
        <v>889</v>
      </c>
      <c r="CP34" s="188" t="s">
        <v>2830</v>
      </c>
      <c r="CQ34" s="188" t="s">
        <v>889</v>
      </c>
      <c r="CR34" s="188" t="s">
        <v>889</v>
      </c>
      <c r="CS34" s="188" t="s">
        <v>2830</v>
      </c>
      <c r="CT34" s="188" t="s">
        <v>889</v>
      </c>
      <c r="CU34" s="188" t="s">
        <v>889</v>
      </c>
      <c r="CV34" s="188" t="s">
        <v>2830</v>
      </c>
      <c r="CW34" s="188" t="s">
        <v>889</v>
      </c>
      <c r="CX34" s="188" t="s">
        <v>889</v>
      </c>
      <c r="CY34" s="188" t="s">
        <v>2830</v>
      </c>
      <c r="CZ34" s="188" t="s">
        <v>889</v>
      </c>
      <c r="DA34" s="188" t="s">
        <v>889</v>
      </c>
      <c r="DB34" s="188" t="s">
        <v>2830</v>
      </c>
      <c r="DC34" s="188" t="s">
        <v>889</v>
      </c>
      <c r="DD34" s="188" t="s">
        <v>889</v>
      </c>
      <c r="DE34" s="188" t="s">
        <v>2830</v>
      </c>
      <c r="DF34" s="188" t="s">
        <v>889</v>
      </c>
      <c r="DG34" s="188" t="s">
        <v>889</v>
      </c>
      <c r="DH34" s="188" t="s">
        <v>2830</v>
      </c>
      <c r="DI34" s="188" t="s">
        <v>889</v>
      </c>
      <c r="DJ34" s="188" t="s">
        <v>889</v>
      </c>
      <c r="DK34" s="188" t="s">
        <v>2830</v>
      </c>
      <c r="DL34" s="188" t="s">
        <v>889</v>
      </c>
      <c r="DM34" s="188" t="s">
        <v>889</v>
      </c>
      <c r="DN34" s="188" t="s">
        <v>2830</v>
      </c>
      <c r="DO34" s="188" t="s">
        <v>889</v>
      </c>
      <c r="DP34" s="188" t="s">
        <v>889</v>
      </c>
      <c r="DQ34" s="188" t="s">
        <v>2830</v>
      </c>
      <c r="DR34" s="188" t="s">
        <v>889</v>
      </c>
      <c r="DS34" s="188" t="s">
        <v>889</v>
      </c>
      <c r="DT34" s="188" t="s">
        <v>2830</v>
      </c>
      <c r="DU34" s="188" t="s">
        <v>889</v>
      </c>
      <c r="DV34" s="188" t="s">
        <v>889</v>
      </c>
      <c r="DW34" s="188" t="s">
        <v>2830</v>
      </c>
      <c r="DX34" s="188" t="s">
        <v>889</v>
      </c>
      <c r="DY34" s="188" t="s">
        <v>889</v>
      </c>
      <c r="DZ34" s="188" t="s">
        <v>2830</v>
      </c>
      <c r="EA34" s="188" t="s">
        <v>889</v>
      </c>
      <c r="EB34" s="188" t="s">
        <v>889</v>
      </c>
      <c r="EC34" s="188" t="s">
        <v>2830</v>
      </c>
      <c r="ED34" s="188" t="s">
        <v>889</v>
      </c>
      <c r="EE34" s="188" t="s">
        <v>889</v>
      </c>
      <c r="EF34" s="188" t="s">
        <v>2830</v>
      </c>
      <c r="EG34" s="188" t="s">
        <v>889</v>
      </c>
      <c r="EH34" s="188" t="s">
        <v>889</v>
      </c>
      <c r="EI34" s="188" t="s">
        <v>2830</v>
      </c>
      <c r="EJ34" s="188" t="s">
        <v>889</v>
      </c>
      <c r="EK34" s="188" t="s">
        <v>889</v>
      </c>
      <c r="EL34" s="188" t="s">
        <v>2830</v>
      </c>
      <c r="EM34" s="188" t="s">
        <v>889</v>
      </c>
      <c r="EN34" s="188" t="s">
        <v>889</v>
      </c>
      <c r="EO34" s="188" t="s">
        <v>2830</v>
      </c>
      <c r="EP34" s="188" t="s">
        <v>889</v>
      </c>
      <c r="EQ34" s="188" t="s">
        <v>889</v>
      </c>
      <c r="ER34" s="188" t="s">
        <v>2830</v>
      </c>
      <c r="ES34" s="188" t="s">
        <v>889</v>
      </c>
      <c r="ET34" s="188" t="s">
        <v>889</v>
      </c>
    </row>
    <row r="35" spans="1:150" x14ac:dyDescent="0.3">
      <c r="A35" s="1"/>
      <c r="B35" s="187" t="s">
        <v>2944</v>
      </c>
      <c r="C35" s="187" t="s">
        <v>106</v>
      </c>
      <c r="D35" s="187" t="s">
        <v>2935</v>
      </c>
      <c r="E35" s="187" t="s">
        <v>2945</v>
      </c>
      <c r="F35" s="187" t="s">
        <v>2946</v>
      </c>
      <c r="G35" s="188" t="s">
        <v>2830</v>
      </c>
      <c r="H35" s="188" t="s">
        <v>889</v>
      </c>
      <c r="I35" s="188" t="s">
        <v>889</v>
      </c>
      <c r="J35" s="188" t="s">
        <v>2830</v>
      </c>
      <c r="K35" s="188" t="s">
        <v>889</v>
      </c>
      <c r="L35" s="188" t="s">
        <v>889</v>
      </c>
      <c r="M35" s="188" t="s">
        <v>2830</v>
      </c>
      <c r="N35" s="188" t="s">
        <v>889</v>
      </c>
      <c r="O35" s="188" t="s">
        <v>889</v>
      </c>
      <c r="P35" s="188" t="s">
        <v>2830</v>
      </c>
      <c r="Q35" s="188" t="s">
        <v>889</v>
      </c>
      <c r="R35" s="188" t="s">
        <v>889</v>
      </c>
      <c r="S35" s="188" t="s">
        <v>2830</v>
      </c>
      <c r="T35" s="188" t="s">
        <v>889</v>
      </c>
      <c r="U35" s="188" t="s">
        <v>889</v>
      </c>
      <c r="V35" s="188" t="s">
        <v>2830</v>
      </c>
      <c r="W35" s="188" t="s">
        <v>889</v>
      </c>
      <c r="X35" s="188" t="s">
        <v>889</v>
      </c>
      <c r="Y35" s="188" t="s">
        <v>2830</v>
      </c>
      <c r="Z35" s="188" t="s">
        <v>889</v>
      </c>
      <c r="AA35" s="188" t="s">
        <v>889</v>
      </c>
      <c r="AB35" s="188" t="s">
        <v>2830</v>
      </c>
      <c r="AC35" s="188" t="s">
        <v>889</v>
      </c>
      <c r="AD35" s="188" t="s">
        <v>889</v>
      </c>
      <c r="AE35" s="188" t="s">
        <v>2830</v>
      </c>
      <c r="AF35" s="188" t="s">
        <v>889</v>
      </c>
      <c r="AG35" s="188" t="s">
        <v>889</v>
      </c>
      <c r="AH35" s="188" t="s">
        <v>2830</v>
      </c>
      <c r="AI35" s="188" t="s">
        <v>889</v>
      </c>
      <c r="AJ35" s="188" t="s">
        <v>889</v>
      </c>
      <c r="AK35" s="188" t="s">
        <v>2830</v>
      </c>
      <c r="AL35" s="188" t="s">
        <v>889</v>
      </c>
      <c r="AM35" s="188" t="s">
        <v>889</v>
      </c>
      <c r="AN35" s="188" t="s">
        <v>2830</v>
      </c>
      <c r="AO35" s="188" t="s">
        <v>889</v>
      </c>
      <c r="AP35" s="188" t="s">
        <v>889</v>
      </c>
      <c r="AQ35" s="188" t="s">
        <v>2830</v>
      </c>
      <c r="AR35" s="188" t="s">
        <v>889</v>
      </c>
      <c r="AS35" s="188" t="s">
        <v>889</v>
      </c>
      <c r="AT35" s="188" t="s">
        <v>2830</v>
      </c>
      <c r="AU35" s="188" t="s">
        <v>889</v>
      </c>
      <c r="AV35" s="188" t="s">
        <v>889</v>
      </c>
      <c r="AW35" s="188" t="s">
        <v>2830</v>
      </c>
      <c r="AX35" s="188" t="s">
        <v>889</v>
      </c>
      <c r="AY35" s="188" t="s">
        <v>889</v>
      </c>
      <c r="AZ35" s="188" t="s">
        <v>2830</v>
      </c>
      <c r="BA35" s="188" t="s">
        <v>889</v>
      </c>
      <c r="BB35" s="188" t="s">
        <v>889</v>
      </c>
      <c r="BC35" s="188" t="s">
        <v>2830</v>
      </c>
      <c r="BD35" s="188" t="s">
        <v>889</v>
      </c>
      <c r="BE35" s="188" t="s">
        <v>889</v>
      </c>
      <c r="BF35" s="188" t="s">
        <v>2830</v>
      </c>
      <c r="BG35" s="188" t="s">
        <v>889</v>
      </c>
      <c r="BH35" s="188" t="s">
        <v>889</v>
      </c>
      <c r="BI35" s="188" t="s">
        <v>2830</v>
      </c>
      <c r="BJ35" s="188" t="s">
        <v>889</v>
      </c>
      <c r="BK35" s="188" t="s">
        <v>889</v>
      </c>
      <c r="BL35" s="188" t="s">
        <v>2830</v>
      </c>
      <c r="BM35" s="188" t="s">
        <v>889</v>
      </c>
      <c r="BN35" s="188" t="s">
        <v>889</v>
      </c>
      <c r="BO35" s="188" t="s">
        <v>2830</v>
      </c>
      <c r="BP35" s="188" t="s">
        <v>889</v>
      </c>
      <c r="BQ35" s="188" t="s">
        <v>889</v>
      </c>
      <c r="BR35" s="188" t="s">
        <v>2830</v>
      </c>
      <c r="BS35" s="188" t="s">
        <v>889</v>
      </c>
      <c r="BT35" s="188" t="s">
        <v>889</v>
      </c>
      <c r="BU35" s="188" t="s">
        <v>2830</v>
      </c>
      <c r="BV35" s="188" t="s">
        <v>889</v>
      </c>
      <c r="BW35" s="188" t="s">
        <v>889</v>
      </c>
      <c r="BX35" s="188" t="s">
        <v>2830</v>
      </c>
      <c r="BY35" s="188" t="s">
        <v>889</v>
      </c>
      <c r="BZ35" s="188" t="s">
        <v>889</v>
      </c>
      <c r="CA35" s="188" t="s">
        <v>2830</v>
      </c>
      <c r="CB35" s="188" t="s">
        <v>889</v>
      </c>
      <c r="CC35" s="188" t="s">
        <v>889</v>
      </c>
      <c r="CD35" s="188" t="s">
        <v>2830</v>
      </c>
      <c r="CE35" s="188" t="s">
        <v>889</v>
      </c>
      <c r="CF35" s="188" t="s">
        <v>889</v>
      </c>
      <c r="CG35" s="188" t="s">
        <v>2830</v>
      </c>
      <c r="CH35" s="188" t="s">
        <v>889</v>
      </c>
      <c r="CI35" s="188" t="s">
        <v>889</v>
      </c>
      <c r="CJ35" s="188" t="s">
        <v>2830</v>
      </c>
      <c r="CK35" s="188" t="s">
        <v>889</v>
      </c>
      <c r="CL35" s="188" t="s">
        <v>889</v>
      </c>
      <c r="CM35" s="188" t="s">
        <v>2830</v>
      </c>
      <c r="CN35" s="188" t="s">
        <v>889</v>
      </c>
      <c r="CO35" s="188" t="s">
        <v>889</v>
      </c>
      <c r="CP35" s="188" t="s">
        <v>2830</v>
      </c>
      <c r="CQ35" s="188" t="s">
        <v>889</v>
      </c>
      <c r="CR35" s="188" t="s">
        <v>889</v>
      </c>
      <c r="CS35" s="188" t="s">
        <v>2830</v>
      </c>
      <c r="CT35" s="188" t="s">
        <v>889</v>
      </c>
      <c r="CU35" s="188" t="s">
        <v>889</v>
      </c>
      <c r="CV35" s="188" t="s">
        <v>2830</v>
      </c>
      <c r="CW35" s="188" t="s">
        <v>889</v>
      </c>
      <c r="CX35" s="188" t="s">
        <v>889</v>
      </c>
      <c r="CY35" s="188" t="s">
        <v>2830</v>
      </c>
      <c r="CZ35" s="188" t="s">
        <v>889</v>
      </c>
      <c r="DA35" s="188" t="s">
        <v>889</v>
      </c>
      <c r="DB35" s="188" t="s">
        <v>2830</v>
      </c>
      <c r="DC35" s="188" t="s">
        <v>889</v>
      </c>
      <c r="DD35" s="188" t="s">
        <v>889</v>
      </c>
      <c r="DE35" s="188" t="s">
        <v>2830</v>
      </c>
      <c r="DF35" s="188" t="s">
        <v>889</v>
      </c>
      <c r="DG35" s="188" t="s">
        <v>889</v>
      </c>
      <c r="DH35" s="188" t="s">
        <v>2830</v>
      </c>
      <c r="DI35" s="188" t="s">
        <v>889</v>
      </c>
      <c r="DJ35" s="188" t="s">
        <v>889</v>
      </c>
      <c r="DK35" s="188" t="s">
        <v>2830</v>
      </c>
      <c r="DL35" s="188" t="s">
        <v>889</v>
      </c>
      <c r="DM35" s="188" t="s">
        <v>889</v>
      </c>
      <c r="DN35" s="188" t="s">
        <v>2830</v>
      </c>
      <c r="DO35" s="188" t="s">
        <v>889</v>
      </c>
      <c r="DP35" s="188" t="s">
        <v>889</v>
      </c>
      <c r="DQ35" s="188" t="s">
        <v>2830</v>
      </c>
      <c r="DR35" s="188" t="s">
        <v>889</v>
      </c>
      <c r="DS35" s="188" t="s">
        <v>889</v>
      </c>
      <c r="DT35" s="188" t="s">
        <v>2830</v>
      </c>
      <c r="DU35" s="188" t="s">
        <v>889</v>
      </c>
      <c r="DV35" s="188" t="s">
        <v>889</v>
      </c>
      <c r="DW35" s="188" t="s">
        <v>2830</v>
      </c>
      <c r="DX35" s="188" t="s">
        <v>889</v>
      </c>
      <c r="DY35" s="188" t="s">
        <v>889</v>
      </c>
      <c r="DZ35" s="188" t="s">
        <v>2830</v>
      </c>
      <c r="EA35" s="188" t="s">
        <v>889</v>
      </c>
      <c r="EB35" s="188" t="s">
        <v>889</v>
      </c>
      <c r="EC35" s="188" t="s">
        <v>2830</v>
      </c>
      <c r="ED35" s="188" t="s">
        <v>889</v>
      </c>
      <c r="EE35" s="188" t="s">
        <v>889</v>
      </c>
      <c r="EF35" s="188" t="s">
        <v>2830</v>
      </c>
      <c r="EG35" s="188" t="s">
        <v>889</v>
      </c>
      <c r="EH35" s="188" t="s">
        <v>889</v>
      </c>
      <c r="EI35" s="188" t="s">
        <v>2830</v>
      </c>
      <c r="EJ35" s="188" t="s">
        <v>889</v>
      </c>
      <c r="EK35" s="188" t="s">
        <v>889</v>
      </c>
      <c r="EL35" s="188" t="s">
        <v>2830</v>
      </c>
      <c r="EM35" s="188" t="s">
        <v>889</v>
      </c>
      <c r="EN35" s="188" t="s">
        <v>889</v>
      </c>
      <c r="EO35" s="188" t="s">
        <v>2830</v>
      </c>
      <c r="EP35" s="188" t="s">
        <v>889</v>
      </c>
      <c r="EQ35" s="188" t="s">
        <v>889</v>
      </c>
      <c r="ER35" s="188" t="s">
        <v>2830</v>
      </c>
      <c r="ES35" s="188" t="s">
        <v>889</v>
      </c>
      <c r="ET35" s="188" t="s">
        <v>889</v>
      </c>
    </row>
    <row r="36" spans="1:150" x14ac:dyDescent="0.3">
      <c r="A36" s="1"/>
      <c r="B36" s="187" t="s">
        <v>2947</v>
      </c>
      <c r="C36" s="187" t="s">
        <v>106</v>
      </c>
      <c r="D36" s="187" t="s">
        <v>2935</v>
      </c>
      <c r="E36" s="187" t="s">
        <v>2948</v>
      </c>
      <c r="F36" s="187" t="s">
        <v>2949</v>
      </c>
      <c r="G36" s="188" t="s">
        <v>2830</v>
      </c>
      <c r="H36" s="188" t="s">
        <v>889</v>
      </c>
      <c r="I36" s="188" t="s">
        <v>889</v>
      </c>
      <c r="J36" s="188" t="s">
        <v>2830</v>
      </c>
      <c r="K36" s="188" t="s">
        <v>889</v>
      </c>
      <c r="L36" s="188" t="s">
        <v>889</v>
      </c>
      <c r="M36" s="188" t="s">
        <v>2830</v>
      </c>
      <c r="N36" s="188" t="s">
        <v>889</v>
      </c>
      <c r="O36" s="188" t="s">
        <v>889</v>
      </c>
      <c r="P36" s="188" t="s">
        <v>2830</v>
      </c>
      <c r="Q36" s="188" t="s">
        <v>889</v>
      </c>
      <c r="R36" s="188" t="s">
        <v>889</v>
      </c>
      <c r="S36" s="188" t="s">
        <v>2830</v>
      </c>
      <c r="T36" s="188" t="s">
        <v>889</v>
      </c>
      <c r="U36" s="188" t="s">
        <v>889</v>
      </c>
      <c r="V36" s="188" t="s">
        <v>2830</v>
      </c>
      <c r="W36" s="188" t="s">
        <v>889</v>
      </c>
      <c r="X36" s="188" t="s">
        <v>889</v>
      </c>
      <c r="Y36" s="188" t="s">
        <v>2830</v>
      </c>
      <c r="Z36" s="188" t="s">
        <v>889</v>
      </c>
      <c r="AA36" s="188" t="s">
        <v>889</v>
      </c>
      <c r="AB36" s="188" t="s">
        <v>2830</v>
      </c>
      <c r="AC36" s="188" t="s">
        <v>889</v>
      </c>
      <c r="AD36" s="188" t="s">
        <v>889</v>
      </c>
      <c r="AE36" s="188" t="s">
        <v>2830</v>
      </c>
      <c r="AF36" s="188" t="s">
        <v>889</v>
      </c>
      <c r="AG36" s="188" t="s">
        <v>889</v>
      </c>
      <c r="AH36" s="188" t="s">
        <v>2830</v>
      </c>
      <c r="AI36" s="188" t="s">
        <v>889</v>
      </c>
      <c r="AJ36" s="188" t="s">
        <v>889</v>
      </c>
      <c r="AK36" s="188" t="s">
        <v>2830</v>
      </c>
      <c r="AL36" s="188" t="s">
        <v>889</v>
      </c>
      <c r="AM36" s="188" t="s">
        <v>889</v>
      </c>
      <c r="AN36" s="188" t="s">
        <v>2830</v>
      </c>
      <c r="AO36" s="188" t="s">
        <v>889</v>
      </c>
      <c r="AP36" s="188" t="s">
        <v>889</v>
      </c>
      <c r="AQ36" s="188" t="s">
        <v>2830</v>
      </c>
      <c r="AR36" s="188" t="s">
        <v>889</v>
      </c>
      <c r="AS36" s="188" t="s">
        <v>889</v>
      </c>
      <c r="AT36" s="188" t="s">
        <v>2830</v>
      </c>
      <c r="AU36" s="188" t="s">
        <v>889</v>
      </c>
      <c r="AV36" s="188" t="s">
        <v>889</v>
      </c>
      <c r="AW36" s="188" t="s">
        <v>2830</v>
      </c>
      <c r="AX36" s="188" t="s">
        <v>889</v>
      </c>
      <c r="AY36" s="188" t="s">
        <v>889</v>
      </c>
      <c r="AZ36" s="188" t="s">
        <v>2830</v>
      </c>
      <c r="BA36" s="188" t="s">
        <v>889</v>
      </c>
      <c r="BB36" s="188" t="s">
        <v>889</v>
      </c>
      <c r="BC36" s="188" t="s">
        <v>2830</v>
      </c>
      <c r="BD36" s="188" t="s">
        <v>889</v>
      </c>
      <c r="BE36" s="188" t="s">
        <v>889</v>
      </c>
      <c r="BF36" s="188" t="s">
        <v>2830</v>
      </c>
      <c r="BG36" s="188" t="s">
        <v>889</v>
      </c>
      <c r="BH36" s="188" t="s">
        <v>889</v>
      </c>
      <c r="BI36" s="188" t="s">
        <v>2830</v>
      </c>
      <c r="BJ36" s="188" t="s">
        <v>889</v>
      </c>
      <c r="BK36" s="188" t="s">
        <v>889</v>
      </c>
      <c r="BL36" s="188" t="s">
        <v>2830</v>
      </c>
      <c r="BM36" s="188" t="s">
        <v>889</v>
      </c>
      <c r="BN36" s="188" t="s">
        <v>889</v>
      </c>
      <c r="BO36" s="188" t="s">
        <v>2830</v>
      </c>
      <c r="BP36" s="188" t="s">
        <v>889</v>
      </c>
      <c r="BQ36" s="188" t="s">
        <v>889</v>
      </c>
      <c r="BR36" s="188" t="s">
        <v>2830</v>
      </c>
      <c r="BS36" s="188" t="s">
        <v>889</v>
      </c>
      <c r="BT36" s="188" t="s">
        <v>889</v>
      </c>
      <c r="BU36" s="188" t="s">
        <v>2830</v>
      </c>
      <c r="BV36" s="188" t="s">
        <v>889</v>
      </c>
      <c r="BW36" s="188" t="s">
        <v>889</v>
      </c>
      <c r="BX36" s="188" t="s">
        <v>2830</v>
      </c>
      <c r="BY36" s="188" t="s">
        <v>889</v>
      </c>
      <c r="BZ36" s="188" t="s">
        <v>889</v>
      </c>
      <c r="CA36" s="188" t="s">
        <v>2830</v>
      </c>
      <c r="CB36" s="188" t="s">
        <v>889</v>
      </c>
      <c r="CC36" s="188" t="s">
        <v>889</v>
      </c>
      <c r="CD36" s="188" t="s">
        <v>2830</v>
      </c>
      <c r="CE36" s="188" t="s">
        <v>889</v>
      </c>
      <c r="CF36" s="188" t="s">
        <v>889</v>
      </c>
      <c r="CG36" s="188" t="s">
        <v>2830</v>
      </c>
      <c r="CH36" s="188" t="s">
        <v>889</v>
      </c>
      <c r="CI36" s="188" t="s">
        <v>889</v>
      </c>
      <c r="CJ36" s="188" t="s">
        <v>2830</v>
      </c>
      <c r="CK36" s="188" t="s">
        <v>889</v>
      </c>
      <c r="CL36" s="188" t="s">
        <v>889</v>
      </c>
      <c r="CM36" s="188" t="s">
        <v>2830</v>
      </c>
      <c r="CN36" s="188" t="s">
        <v>889</v>
      </c>
      <c r="CO36" s="188" t="s">
        <v>889</v>
      </c>
      <c r="CP36" s="188" t="s">
        <v>2830</v>
      </c>
      <c r="CQ36" s="188" t="s">
        <v>889</v>
      </c>
      <c r="CR36" s="188" t="s">
        <v>889</v>
      </c>
      <c r="CS36" s="188" t="s">
        <v>2830</v>
      </c>
      <c r="CT36" s="188" t="s">
        <v>889</v>
      </c>
      <c r="CU36" s="188" t="s">
        <v>889</v>
      </c>
      <c r="CV36" s="188" t="s">
        <v>2830</v>
      </c>
      <c r="CW36" s="188" t="s">
        <v>889</v>
      </c>
      <c r="CX36" s="188" t="s">
        <v>889</v>
      </c>
      <c r="CY36" s="188" t="s">
        <v>2830</v>
      </c>
      <c r="CZ36" s="188" t="s">
        <v>889</v>
      </c>
      <c r="DA36" s="188" t="s">
        <v>889</v>
      </c>
      <c r="DB36" s="188" t="s">
        <v>2830</v>
      </c>
      <c r="DC36" s="188" t="s">
        <v>889</v>
      </c>
      <c r="DD36" s="188" t="s">
        <v>889</v>
      </c>
      <c r="DE36" s="188" t="s">
        <v>2830</v>
      </c>
      <c r="DF36" s="188" t="s">
        <v>889</v>
      </c>
      <c r="DG36" s="188" t="s">
        <v>889</v>
      </c>
      <c r="DH36" s="188" t="s">
        <v>2830</v>
      </c>
      <c r="DI36" s="188" t="s">
        <v>889</v>
      </c>
      <c r="DJ36" s="188" t="s">
        <v>889</v>
      </c>
      <c r="DK36" s="188" t="s">
        <v>2830</v>
      </c>
      <c r="DL36" s="188" t="s">
        <v>889</v>
      </c>
      <c r="DM36" s="188" t="s">
        <v>889</v>
      </c>
      <c r="DN36" s="188" t="s">
        <v>2830</v>
      </c>
      <c r="DO36" s="188" t="s">
        <v>889</v>
      </c>
      <c r="DP36" s="188" t="s">
        <v>889</v>
      </c>
      <c r="DQ36" s="188" t="s">
        <v>2830</v>
      </c>
      <c r="DR36" s="188" t="s">
        <v>889</v>
      </c>
      <c r="DS36" s="188" t="s">
        <v>889</v>
      </c>
      <c r="DT36" s="188" t="s">
        <v>2830</v>
      </c>
      <c r="DU36" s="188" t="s">
        <v>889</v>
      </c>
      <c r="DV36" s="188" t="s">
        <v>889</v>
      </c>
      <c r="DW36" s="188" t="s">
        <v>2830</v>
      </c>
      <c r="DX36" s="188" t="s">
        <v>889</v>
      </c>
      <c r="DY36" s="188" t="s">
        <v>889</v>
      </c>
      <c r="DZ36" s="188" t="s">
        <v>2830</v>
      </c>
      <c r="EA36" s="188" t="s">
        <v>889</v>
      </c>
      <c r="EB36" s="188" t="s">
        <v>889</v>
      </c>
      <c r="EC36" s="188" t="s">
        <v>2830</v>
      </c>
      <c r="ED36" s="188" t="s">
        <v>889</v>
      </c>
      <c r="EE36" s="188" t="s">
        <v>889</v>
      </c>
      <c r="EF36" s="188" t="s">
        <v>2830</v>
      </c>
      <c r="EG36" s="188" t="s">
        <v>889</v>
      </c>
      <c r="EH36" s="188" t="s">
        <v>889</v>
      </c>
      <c r="EI36" s="188" t="s">
        <v>2830</v>
      </c>
      <c r="EJ36" s="188" t="s">
        <v>889</v>
      </c>
      <c r="EK36" s="188" t="s">
        <v>889</v>
      </c>
      <c r="EL36" s="188" t="s">
        <v>2830</v>
      </c>
      <c r="EM36" s="188" t="s">
        <v>889</v>
      </c>
      <c r="EN36" s="188" t="s">
        <v>889</v>
      </c>
      <c r="EO36" s="188" t="s">
        <v>2830</v>
      </c>
      <c r="EP36" s="188" t="s">
        <v>889</v>
      </c>
      <c r="EQ36" s="188" t="s">
        <v>889</v>
      </c>
      <c r="ER36" s="188" t="s">
        <v>2830</v>
      </c>
      <c r="ES36" s="188" t="s">
        <v>889</v>
      </c>
      <c r="ET36" s="188" t="s">
        <v>889</v>
      </c>
    </row>
    <row r="37" spans="1:150" x14ac:dyDescent="0.3">
      <c r="A37" s="1"/>
      <c r="B37" s="187" t="s">
        <v>2950</v>
      </c>
      <c r="C37" s="187" t="s">
        <v>106</v>
      </c>
      <c r="D37" s="187" t="s">
        <v>2935</v>
      </c>
      <c r="E37" s="187" t="s">
        <v>2951</v>
      </c>
      <c r="F37" s="187" t="s">
        <v>2952</v>
      </c>
      <c r="G37" s="188" t="s">
        <v>2830</v>
      </c>
      <c r="H37" s="188" t="s">
        <v>889</v>
      </c>
      <c r="I37" s="188" t="s">
        <v>889</v>
      </c>
      <c r="J37" s="188" t="s">
        <v>2830</v>
      </c>
      <c r="K37" s="188" t="s">
        <v>889</v>
      </c>
      <c r="L37" s="188" t="s">
        <v>889</v>
      </c>
      <c r="M37" s="188" t="s">
        <v>2830</v>
      </c>
      <c r="N37" s="188" t="s">
        <v>889</v>
      </c>
      <c r="O37" s="188" t="s">
        <v>889</v>
      </c>
      <c r="P37" s="188" t="s">
        <v>2830</v>
      </c>
      <c r="Q37" s="188" t="s">
        <v>889</v>
      </c>
      <c r="R37" s="188" t="s">
        <v>889</v>
      </c>
      <c r="S37" s="188" t="s">
        <v>2830</v>
      </c>
      <c r="T37" s="188" t="s">
        <v>889</v>
      </c>
      <c r="U37" s="188" t="s">
        <v>889</v>
      </c>
      <c r="V37" s="188" t="s">
        <v>2830</v>
      </c>
      <c r="W37" s="188" t="s">
        <v>889</v>
      </c>
      <c r="X37" s="188" t="s">
        <v>889</v>
      </c>
      <c r="Y37" s="188" t="s">
        <v>2830</v>
      </c>
      <c r="Z37" s="188" t="s">
        <v>889</v>
      </c>
      <c r="AA37" s="188" t="s">
        <v>889</v>
      </c>
      <c r="AB37" s="188" t="s">
        <v>2830</v>
      </c>
      <c r="AC37" s="188" t="s">
        <v>889</v>
      </c>
      <c r="AD37" s="188" t="s">
        <v>889</v>
      </c>
      <c r="AE37" s="188" t="s">
        <v>2830</v>
      </c>
      <c r="AF37" s="188" t="s">
        <v>889</v>
      </c>
      <c r="AG37" s="188" t="s">
        <v>889</v>
      </c>
      <c r="AH37" s="188" t="s">
        <v>2830</v>
      </c>
      <c r="AI37" s="188" t="s">
        <v>889</v>
      </c>
      <c r="AJ37" s="188" t="s">
        <v>889</v>
      </c>
      <c r="AK37" s="188" t="s">
        <v>2830</v>
      </c>
      <c r="AL37" s="188" t="s">
        <v>889</v>
      </c>
      <c r="AM37" s="188" t="s">
        <v>889</v>
      </c>
      <c r="AN37" s="188" t="s">
        <v>2830</v>
      </c>
      <c r="AO37" s="188" t="s">
        <v>889</v>
      </c>
      <c r="AP37" s="188" t="s">
        <v>889</v>
      </c>
      <c r="AQ37" s="188" t="s">
        <v>2830</v>
      </c>
      <c r="AR37" s="188" t="s">
        <v>889</v>
      </c>
      <c r="AS37" s="188" t="s">
        <v>889</v>
      </c>
      <c r="AT37" s="188" t="s">
        <v>2830</v>
      </c>
      <c r="AU37" s="188" t="s">
        <v>889</v>
      </c>
      <c r="AV37" s="188" t="s">
        <v>889</v>
      </c>
      <c r="AW37" s="188" t="s">
        <v>2830</v>
      </c>
      <c r="AX37" s="188" t="s">
        <v>889</v>
      </c>
      <c r="AY37" s="188" t="s">
        <v>889</v>
      </c>
      <c r="AZ37" s="188" t="s">
        <v>2830</v>
      </c>
      <c r="BA37" s="188" t="s">
        <v>889</v>
      </c>
      <c r="BB37" s="188" t="s">
        <v>889</v>
      </c>
      <c r="BC37" s="188" t="s">
        <v>2830</v>
      </c>
      <c r="BD37" s="188" t="s">
        <v>889</v>
      </c>
      <c r="BE37" s="188" t="s">
        <v>889</v>
      </c>
      <c r="BF37" s="188" t="s">
        <v>2830</v>
      </c>
      <c r="BG37" s="188" t="s">
        <v>889</v>
      </c>
      <c r="BH37" s="188" t="s">
        <v>889</v>
      </c>
      <c r="BI37" s="188" t="s">
        <v>2830</v>
      </c>
      <c r="BJ37" s="188" t="s">
        <v>889</v>
      </c>
      <c r="BK37" s="188" t="s">
        <v>889</v>
      </c>
      <c r="BL37" s="188" t="s">
        <v>2830</v>
      </c>
      <c r="BM37" s="188" t="s">
        <v>889</v>
      </c>
      <c r="BN37" s="188" t="s">
        <v>889</v>
      </c>
      <c r="BO37" s="188" t="s">
        <v>2830</v>
      </c>
      <c r="BP37" s="188" t="s">
        <v>889</v>
      </c>
      <c r="BQ37" s="188" t="s">
        <v>889</v>
      </c>
      <c r="BR37" s="188" t="s">
        <v>2830</v>
      </c>
      <c r="BS37" s="188" t="s">
        <v>889</v>
      </c>
      <c r="BT37" s="188" t="s">
        <v>889</v>
      </c>
      <c r="BU37" s="188" t="s">
        <v>2830</v>
      </c>
      <c r="BV37" s="188" t="s">
        <v>889</v>
      </c>
      <c r="BW37" s="188" t="s">
        <v>889</v>
      </c>
      <c r="BX37" s="188" t="s">
        <v>2830</v>
      </c>
      <c r="BY37" s="188" t="s">
        <v>889</v>
      </c>
      <c r="BZ37" s="188" t="s">
        <v>889</v>
      </c>
      <c r="CA37" s="188" t="s">
        <v>2830</v>
      </c>
      <c r="CB37" s="188" t="s">
        <v>889</v>
      </c>
      <c r="CC37" s="188" t="s">
        <v>889</v>
      </c>
      <c r="CD37" s="188" t="s">
        <v>2830</v>
      </c>
      <c r="CE37" s="188" t="s">
        <v>889</v>
      </c>
      <c r="CF37" s="188" t="s">
        <v>889</v>
      </c>
      <c r="CG37" s="188" t="s">
        <v>2830</v>
      </c>
      <c r="CH37" s="188" t="s">
        <v>889</v>
      </c>
      <c r="CI37" s="188" t="s">
        <v>889</v>
      </c>
      <c r="CJ37" s="188" t="s">
        <v>2830</v>
      </c>
      <c r="CK37" s="188" t="s">
        <v>889</v>
      </c>
      <c r="CL37" s="188" t="s">
        <v>889</v>
      </c>
      <c r="CM37" s="188" t="s">
        <v>2830</v>
      </c>
      <c r="CN37" s="188" t="s">
        <v>889</v>
      </c>
      <c r="CO37" s="188" t="s">
        <v>889</v>
      </c>
      <c r="CP37" s="188" t="s">
        <v>2830</v>
      </c>
      <c r="CQ37" s="188" t="s">
        <v>889</v>
      </c>
      <c r="CR37" s="188" t="s">
        <v>889</v>
      </c>
      <c r="CS37" s="188" t="s">
        <v>2830</v>
      </c>
      <c r="CT37" s="188" t="s">
        <v>889</v>
      </c>
      <c r="CU37" s="188" t="s">
        <v>889</v>
      </c>
      <c r="CV37" s="188" t="s">
        <v>2830</v>
      </c>
      <c r="CW37" s="188" t="s">
        <v>889</v>
      </c>
      <c r="CX37" s="188" t="s">
        <v>889</v>
      </c>
      <c r="CY37" s="188" t="s">
        <v>2830</v>
      </c>
      <c r="CZ37" s="188" t="s">
        <v>889</v>
      </c>
      <c r="DA37" s="188" t="s">
        <v>889</v>
      </c>
      <c r="DB37" s="188" t="s">
        <v>2830</v>
      </c>
      <c r="DC37" s="188" t="s">
        <v>889</v>
      </c>
      <c r="DD37" s="188" t="s">
        <v>889</v>
      </c>
      <c r="DE37" s="188" t="s">
        <v>2830</v>
      </c>
      <c r="DF37" s="188" t="s">
        <v>889</v>
      </c>
      <c r="DG37" s="188" t="s">
        <v>889</v>
      </c>
      <c r="DH37" s="188" t="s">
        <v>2830</v>
      </c>
      <c r="DI37" s="188" t="s">
        <v>889</v>
      </c>
      <c r="DJ37" s="188" t="s">
        <v>889</v>
      </c>
      <c r="DK37" s="188" t="s">
        <v>2830</v>
      </c>
      <c r="DL37" s="188" t="s">
        <v>889</v>
      </c>
      <c r="DM37" s="188" t="s">
        <v>889</v>
      </c>
      <c r="DN37" s="188" t="s">
        <v>2830</v>
      </c>
      <c r="DO37" s="188" t="s">
        <v>889</v>
      </c>
      <c r="DP37" s="188" t="s">
        <v>889</v>
      </c>
      <c r="DQ37" s="188" t="s">
        <v>2830</v>
      </c>
      <c r="DR37" s="188" t="s">
        <v>889</v>
      </c>
      <c r="DS37" s="188" t="s">
        <v>889</v>
      </c>
      <c r="DT37" s="188" t="s">
        <v>2830</v>
      </c>
      <c r="DU37" s="188" t="s">
        <v>889</v>
      </c>
      <c r="DV37" s="188" t="s">
        <v>889</v>
      </c>
      <c r="DW37" s="188" t="s">
        <v>2830</v>
      </c>
      <c r="DX37" s="188" t="s">
        <v>889</v>
      </c>
      <c r="DY37" s="188" t="s">
        <v>889</v>
      </c>
      <c r="DZ37" s="188" t="s">
        <v>2830</v>
      </c>
      <c r="EA37" s="188" t="s">
        <v>889</v>
      </c>
      <c r="EB37" s="188" t="s">
        <v>889</v>
      </c>
      <c r="EC37" s="188" t="s">
        <v>2830</v>
      </c>
      <c r="ED37" s="188" t="s">
        <v>889</v>
      </c>
      <c r="EE37" s="188" t="s">
        <v>889</v>
      </c>
      <c r="EF37" s="188" t="s">
        <v>2830</v>
      </c>
      <c r="EG37" s="188" t="s">
        <v>889</v>
      </c>
      <c r="EH37" s="188" t="s">
        <v>889</v>
      </c>
      <c r="EI37" s="188" t="s">
        <v>2830</v>
      </c>
      <c r="EJ37" s="188" t="s">
        <v>889</v>
      </c>
      <c r="EK37" s="188" t="s">
        <v>889</v>
      </c>
      <c r="EL37" s="188" t="s">
        <v>2830</v>
      </c>
      <c r="EM37" s="188" t="s">
        <v>889</v>
      </c>
      <c r="EN37" s="188" t="s">
        <v>889</v>
      </c>
      <c r="EO37" s="188" t="s">
        <v>2830</v>
      </c>
      <c r="EP37" s="188" t="s">
        <v>889</v>
      </c>
      <c r="EQ37" s="188" t="s">
        <v>889</v>
      </c>
      <c r="ER37" s="188" t="s">
        <v>2830</v>
      </c>
      <c r="ES37" s="188" t="s">
        <v>889</v>
      </c>
      <c r="ET37" s="188" t="s">
        <v>889</v>
      </c>
    </row>
    <row r="38" spans="1:150" x14ac:dyDescent="0.3">
      <c r="A38" s="1"/>
      <c r="B38" s="187" t="s">
        <v>2953</v>
      </c>
      <c r="C38" s="187" t="s">
        <v>106</v>
      </c>
      <c r="D38" s="187" t="s">
        <v>2935</v>
      </c>
      <c r="E38" s="187" t="s">
        <v>2954</v>
      </c>
      <c r="F38" s="187" t="s">
        <v>2955</v>
      </c>
      <c r="G38" s="188" t="s">
        <v>2830</v>
      </c>
      <c r="H38" s="188" t="s">
        <v>889</v>
      </c>
      <c r="I38" s="188" t="s">
        <v>889</v>
      </c>
      <c r="J38" s="188" t="s">
        <v>2830</v>
      </c>
      <c r="K38" s="188" t="s">
        <v>889</v>
      </c>
      <c r="L38" s="188" t="s">
        <v>889</v>
      </c>
      <c r="M38" s="188" t="s">
        <v>2830</v>
      </c>
      <c r="N38" s="188" t="s">
        <v>889</v>
      </c>
      <c r="O38" s="188" t="s">
        <v>889</v>
      </c>
      <c r="P38" s="188" t="s">
        <v>2830</v>
      </c>
      <c r="Q38" s="188" t="s">
        <v>889</v>
      </c>
      <c r="R38" s="188" t="s">
        <v>889</v>
      </c>
      <c r="S38" s="188" t="s">
        <v>2830</v>
      </c>
      <c r="T38" s="188" t="s">
        <v>889</v>
      </c>
      <c r="U38" s="188" t="s">
        <v>889</v>
      </c>
      <c r="V38" s="188" t="s">
        <v>2830</v>
      </c>
      <c r="W38" s="188" t="s">
        <v>889</v>
      </c>
      <c r="X38" s="188" t="s">
        <v>889</v>
      </c>
      <c r="Y38" s="188" t="s">
        <v>2830</v>
      </c>
      <c r="Z38" s="188" t="s">
        <v>889</v>
      </c>
      <c r="AA38" s="188" t="s">
        <v>889</v>
      </c>
      <c r="AB38" s="188" t="s">
        <v>2830</v>
      </c>
      <c r="AC38" s="188" t="s">
        <v>889</v>
      </c>
      <c r="AD38" s="188" t="s">
        <v>889</v>
      </c>
      <c r="AE38" s="188" t="s">
        <v>2830</v>
      </c>
      <c r="AF38" s="188" t="s">
        <v>889</v>
      </c>
      <c r="AG38" s="188" t="s">
        <v>889</v>
      </c>
      <c r="AH38" s="188" t="s">
        <v>2830</v>
      </c>
      <c r="AI38" s="188" t="s">
        <v>889</v>
      </c>
      <c r="AJ38" s="188" t="s">
        <v>889</v>
      </c>
      <c r="AK38" s="188" t="s">
        <v>2830</v>
      </c>
      <c r="AL38" s="188" t="s">
        <v>889</v>
      </c>
      <c r="AM38" s="188" t="s">
        <v>889</v>
      </c>
      <c r="AN38" s="188" t="s">
        <v>2830</v>
      </c>
      <c r="AO38" s="188" t="s">
        <v>889</v>
      </c>
      <c r="AP38" s="188" t="s">
        <v>889</v>
      </c>
      <c r="AQ38" s="188" t="s">
        <v>2830</v>
      </c>
      <c r="AR38" s="188" t="s">
        <v>889</v>
      </c>
      <c r="AS38" s="188" t="s">
        <v>889</v>
      </c>
      <c r="AT38" s="188" t="s">
        <v>2830</v>
      </c>
      <c r="AU38" s="188" t="s">
        <v>889</v>
      </c>
      <c r="AV38" s="188" t="s">
        <v>889</v>
      </c>
      <c r="AW38" s="188" t="s">
        <v>2830</v>
      </c>
      <c r="AX38" s="188" t="s">
        <v>889</v>
      </c>
      <c r="AY38" s="188" t="s">
        <v>889</v>
      </c>
      <c r="AZ38" s="188" t="s">
        <v>2830</v>
      </c>
      <c r="BA38" s="188" t="s">
        <v>889</v>
      </c>
      <c r="BB38" s="188" t="s">
        <v>889</v>
      </c>
      <c r="BC38" s="188" t="s">
        <v>2830</v>
      </c>
      <c r="BD38" s="188" t="s">
        <v>889</v>
      </c>
      <c r="BE38" s="188" t="s">
        <v>889</v>
      </c>
      <c r="BF38" s="188" t="s">
        <v>2830</v>
      </c>
      <c r="BG38" s="188" t="s">
        <v>889</v>
      </c>
      <c r="BH38" s="188" t="s">
        <v>889</v>
      </c>
      <c r="BI38" s="188" t="s">
        <v>2830</v>
      </c>
      <c r="BJ38" s="188" t="s">
        <v>889</v>
      </c>
      <c r="BK38" s="188" t="s">
        <v>889</v>
      </c>
      <c r="BL38" s="188" t="s">
        <v>2830</v>
      </c>
      <c r="BM38" s="188" t="s">
        <v>889</v>
      </c>
      <c r="BN38" s="188" t="s">
        <v>889</v>
      </c>
      <c r="BO38" s="188" t="s">
        <v>2830</v>
      </c>
      <c r="BP38" s="188" t="s">
        <v>889</v>
      </c>
      <c r="BQ38" s="188" t="s">
        <v>889</v>
      </c>
      <c r="BR38" s="188" t="s">
        <v>2830</v>
      </c>
      <c r="BS38" s="188" t="s">
        <v>889</v>
      </c>
      <c r="BT38" s="188" t="s">
        <v>889</v>
      </c>
      <c r="BU38" s="188" t="s">
        <v>2830</v>
      </c>
      <c r="BV38" s="188" t="s">
        <v>889</v>
      </c>
      <c r="BW38" s="188" t="s">
        <v>889</v>
      </c>
      <c r="BX38" s="188" t="s">
        <v>2830</v>
      </c>
      <c r="BY38" s="188" t="s">
        <v>889</v>
      </c>
      <c r="BZ38" s="188" t="s">
        <v>889</v>
      </c>
      <c r="CA38" s="188" t="s">
        <v>2830</v>
      </c>
      <c r="CB38" s="188" t="s">
        <v>889</v>
      </c>
      <c r="CC38" s="188" t="s">
        <v>889</v>
      </c>
      <c r="CD38" s="188" t="s">
        <v>2830</v>
      </c>
      <c r="CE38" s="188" t="s">
        <v>889</v>
      </c>
      <c r="CF38" s="188" t="s">
        <v>889</v>
      </c>
      <c r="CG38" s="188" t="s">
        <v>2830</v>
      </c>
      <c r="CH38" s="188" t="s">
        <v>889</v>
      </c>
      <c r="CI38" s="188" t="s">
        <v>889</v>
      </c>
      <c r="CJ38" s="188" t="s">
        <v>2830</v>
      </c>
      <c r="CK38" s="188" t="s">
        <v>889</v>
      </c>
      <c r="CL38" s="188" t="s">
        <v>889</v>
      </c>
      <c r="CM38" s="188" t="s">
        <v>2830</v>
      </c>
      <c r="CN38" s="188" t="s">
        <v>889</v>
      </c>
      <c r="CO38" s="188" t="s">
        <v>889</v>
      </c>
      <c r="CP38" s="188" t="s">
        <v>2830</v>
      </c>
      <c r="CQ38" s="188" t="s">
        <v>889</v>
      </c>
      <c r="CR38" s="188" t="s">
        <v>889</v>
      </c>
      <c r="CS38" s="188" t="s">
        <v>2830</v>
      </c>
      <c r="CT38" s="188" t="s">
        <v>889</v>
      </c>
      <c r="CU38" s="188" t="s">
        <v>889</v>
      </c>
      <c r="CV38" s="188" t="s">
        <v>2830</v>
      </c>
      <c r="CW38" s="188" t="s">
        <v>889</v>
      </c>
      <c r="CX38" s="188" t="s">
        <v>889</v>
      </c>
      <c r="CY38" s="188" t="s">
        <v>2830</v>
      </c>
      <c r="CZ38" s="188" t="s">
        <v>889</v>
      </c>
      <c r="DA38" s="188" t="s">
        <v>889</v>
      </c>
      <c r="DB38" s="188" t="s">
        <v>2830</v>
      </c>
      <c r="DC38" s="188" t="s">
        <v>889</v>
      </c>
      <c r="DD38" s="188" t="s">
        <v>889</v>
      </c>
      <c r="DE38" s="188" t="s">
        <v>2830</v>
      </c>
      <c r="DF38" s="188" t="s">
        <v>889</v>
      </c>
      <c r="DG38" s="188" t="s">
        <v>889</v>
      </c>
      <c r="DH38" s="188" t="s">
        <v>2830</v>
      </c>
      <c r="DI38" s="188" t="s">
        <v>889</v>
      </c>
      <c r="DJ38" s="188" t="s">
        <v>889</v>
      </c>
      <c r="DK38" s="188" t="s">
        <v>2830</v>
      </c>
      <c r="DL38" s="188" t="s">
        <v>889</v>
      </c>
      <c r="DM38" s="188" t="s">
        <v>889</v>
      </c>
      <c r="DN38" s="188" t="s">
        <v>2830</v>
      </c>
      <c r="DO38" s="188" t="s">
        <v>889</v>
      </c>
      <c r="DP38" s="188" t="s">
        <v>889</v>
      </c>
      <c r="DQ38" s="188" t="s">
        <v>2830</v>
      </c>
      <c r="DR38" s="188" t="s">
        <v>889</v>
      </c>
      <c r="DS38" s="188" t="s">
        <v>889</v>
      </c>
      <c r="DT38" s="188" t="s">
        <v>2830</v>
      </c>
      <c r="DU38" s="188" t="s">
        <v>889</v>
      </c>
      <c r="DV38" s="188" t="s">
        <v>889</v>
      </c>
      <c r="DW38" s="188" t="s">
        <v>2830</v>
      </c>
      <c r="DX38" s="188" t="s">
        <v>889</v>
      </c>
      <c r="DY38" s="188" t="s">
        <v>889</v>
      </c>
      <c r="DZ38" s="188" t="s">
        <v>2830</v>
      </c>
      <c r="EA38" s="188" t="s">
        <v>889</v>
      </c>
      <c r="EB38" s="188" t="s">
        <v>889</v>
      </c>
      <c r="EC38" s="188" t="s">
        <v>2830</v>
      </c>
      <c r="ED38" s="188" t="s">
        <v>889</v>
      </c>
      <c r="EE38" s="188" t="s">
        <v>889</v>
      </c>
      <c r="EF38" s="188" t="s">
        <v>2830</v>
      </c>
      <c r="EG38" s="188" t="s">
        <v>889</v>
      </c>
      <c r="EH38" s="188" t="s">
        <v>889</v>
      </c>
      <c r="EI38" s="188" t="s">
        <v>2830</v>
      </c>
      <c r="EJ38" s="188" t="s">
        <v>889</v>
      </c>
      <c r="EK38" s="188" t="s">
        <v>889</v>
      </c>
      <c r="EL38" s="188" t="s">
        <v>2830</v>
      </c>
      <c r="EM38" s="188" t="s">
        <v>889</v>
      </c>
      <c r="EN38" s="188" t="s">
        <v>889</v>
      </c>
      <c r="EO38" s="188" t="s">
        <v>2830</v>
      </c>
      <c r="EP38" s="188" t="s">
        <v>889</v>
      </c>
      <c r="EQ38" s="188" t="s">
        <v>889</v>
      </c>
      <c r="ER38" s="188" t="s">
        <v>2830</v>
      </c>
      <c r="ES38" s="188" t="s">
        <v>889</v>
      </c>
      <c r="ET38" s="188" t="s">
        <v>889</v>
      </c>
    </row>
    <row r="39" spans="1:150" x14ac:dyDescent="0.3">
      <c r="A39" s="1"/>
      <c r="B39" s="186" t="s">
        <v>2956</v>
      </c>
      <c r="C39" s="186" t="s">
        <v>106</v>
      </c>
      <c r="D39" s="186" t="s">
        <v>110</v>
      </c>
      <c r="E39" s="186" t="s">
        <v>2957</v>
      </c>
      <c r="F39" s="186" t="s">
        <v>2958</v>
      </c>
      <c r="G39" s="186" t="s">
        <v>2830</v>
      </c>
      <c r="H39" s="186" t="s">
        <v>2718</v>
      </c>
      <c r="I39" s="186" t="s">
        <v>2718</v>
      </c>
      <c r="J39" s="186" t="s">
        <v>2830</v>
      </c>
      <c r="K39" s="186" t="s">
        <v>2718</v>
      </c>
      <c r="L39" s="186" t="s">
        <v>2718</v>
      </c>
      <c r="M39" s="186" t="s">
        <v>2830</v>
      </c>
      <c r="N39" s="186" t="s">
        <v>2718</v>
      </c>
      <c r="O39" s="186" t="s">
        <v>2718</v>
      </c>
      <c r="P39" s="186" t="s">
        <v>2830</v>
      </c>
      <c r="Q39" s="186" t="s">
        <v>2718</v>
      </c>
      <c r="R39" s="186" t="s">
        <v>2718</v>
      </c>
      <c r="S39" s="186" t="s">
        <v>2830</v>
      </c>
      <c r="T39" s="186" t="s">
        <v>2718</v>
      </c>
      <c r="U39" s="186" t="s">
        <v>2718</v>
      </c>
      <c r="V39" s="186" t="s">
        <v>2830</v>
      </c>
      <c r="W39" s="186" t="s">
        <v>2718</v>
      </c>
      <c r="X39" s="186" t="s">
        <v>2718</v>
      </c>
      <c r="Y39" s="186" t="s">
        <v>2830</v>
      </c>
      <c r="Z39" s="186" t="s">
        <v>2718</v>
      </c>
      <c r="AA39" s="186" t="s">
        <v>2718</v>
      </c>
      <c r="AB39" s="186" t="s">
        <v>2830</v>
      </c>
      <c r="AC39" s="186" t="s">
        <v>2718</v>
      </c>
      <c r="AD39" s="186" t="s">
        <v>2718</v>
      </c>
      <c r="AE39" s="186" t="s">
        <v>2830</v>
      </c>
      <c r="AF39" s="186" t="s">
        <v>2718</v>
      </c>
      <c r="AG39" s="186" t="s">
        <v>2718</v>
      </c>
      <c r="AH39" s="186" t="s">
        <v>2830</v>
      </c>
      <c r="AI39" s="186" t="s">
        <v>2718</v>
      </c>
      <c r="AJ39" s="186" t="s">
        <v>2718</v>
      </c>
      <c r="AK39" s="186" t="s">
        <v>2830</v>
      </c>
      <c r="AL39" s="186" t="s">
        <v>2718</v>
      </c>
      <c r="AM39" s="186" t="s">
        <v>2718</v>
      </c>
      <c r="AN39" s="186" t="s">
        <v>2830</v>
      </c>
      <c r="AO39" s="186" t="s">
        <v>2718</v>
      </c>
      <c r="AP39" s="186" t="s">
        <v>2718</v>
      </c>
      <c r="AQ39" s="186" t="s">
        <v>2830</v>
      </c>
      <c r="AR39" s="186" t="s">
        <v>2718</v>
      </c>
      <c r="AS39" s="186" t="s">
        <v>2718</v>
      </c>
      <c r="AT39" s="186" t="s">
        <v>2830</v>
      </c>
      <c r="AU39" s="186" t="s">
        <v>2718</v>
      </c>
      <c r="AV39" s="186" t="s">
        <v>2718</v>
      </c>
      <c r="AW39" s="186" t="s">
        <v>2830</v>
      </c>
      <c r="AX39" s="186" t="s">
        <v>2718</v>
      </c>
      <c r="AY39" s="186" t="s">
        <v>2718</v>
      </c>
      <c r="AZ39" s="186" t="s">
        <v>2830</v>
      </c>
      <c r="BA39" s="186" t="s">
        <v>2718</v>
      </c>
      <c r="BB39" s="186" t="s">
        <v>2718</v>
      </c>
      <c r="BC39" s="186" t="s">
        <v>2830</v>
      </c>
      <c r="BD39" s="186" t="s">
        <v>2718</v>
      </c>
      <c r="BE39" s="186" t="s">
        <v>2718</v>
      </c>
      <c r="BF39" s="186" t="s">
        <v>2830</v>
      </c>
      <c r="BG39" s="186" t="s">
        <v>2718</v>
      </c>
      <c r="BH39" s="186" t="s">
        <v>2718</v>
      </c>
      <c r="BI39" s="186" t="s">
        <v>2830</v>
      </c>
      <c r="BJ39" s="186" t="s">
        <v>2718</v>
      </c>
      <c r="BK39" s="186" t="s">
        <v>2718</v>
      </c>
      <c r="BL39" s="186" t="s">
        <v>2830</v>
      </c>
      <c r="BM39" s="186" t="s">
        <v>2718</v>
      </c>
      <c r="BN39" s="186" t="s">
        <v>2718</v>
      </c>
      <c r="BO39" s="186" t="s">
        <v>2830</v>
      </c>
      <c r="BP39" s="186" t="s">
        <v>2718</v>
      </c>
      <c r="BQ39" s="186" t="s">
        <v>2718</v>
      </c>
      <c r="BR39" s="186" t="s">
        <v>2830</v>
      </c>
      <c r="BS39" s="186" t="s">
        <v>2718</v>
      </c>
      <c r="BT39" s="186" t="s">
        <v>2718</v>
      </c>
      <c r="BU39" s="186" t="s">
        <v>2830</v>
      </c>
      <c r="BV39" s="186" t="s">
        <v>2718</v>
      </c>
      <c r="BW39" s="186" t="s">
        <v>2718</v>
      </c>
      <c r="BX39" s="186" t="s">
        <v>2830</v>
      </c>
      <c r="BY39" s="186" t="s">
        <v>2718</v>
      </c>
      <c r="BZ39" s="186" t="s">
        <v>2718</v>
      </c>
      <c r="CA39" s="186" t="s">
        <v>2830</v>
      </c>
      <c r="CB39" s="186" t="s">
        <v>2718</v>
      </c>
      <c r="CC39" s="186" t="s">
        <v>2718</v>
      </c>
      <c r="CD39" s="186" t="s">
        <v>2830</v>
      </c>
      <c r="CE39" s="186" t="s">
        <v>2718</v>
      </c>
      <c r="CF39" s="186" t="s">
        <v>2718</v>
      </c>
      <c r="CG39" s="186" t="s">
        <v>2830</v>
      </c>
      <c r="CH39" s="186" t="s">
        <v>2718</v>
      </c>
      <c r="CI39" s="186" t="s">
        <v>2718</v>
      </c>
      <c r="CJ39" s="186" t="s">
        <v>2830</v>
      </c>
      <c r="CK39" s="186" t="s">
        <v>2718</v>
      </c>
      <c r="CL39" s="186" t="s">
        <v>2718</v>
      </c>
      <c r="CM39" s="186" t="s">
        <v>2830</v>
      </c>
      <c r="CN39" s="186" t="s">
        <v>2718</v>
      </c>
      <c r="CO39" s="186" t="s">
        <v>2718</v>
      </c>
      <c r="CP39" s="186" t="s">
        <v>2830</v>
      </c>
      <c r="CQ39" s="186" t="s">
        <v>2718</v>
      </c>
      <c r="CR39" s="186" t="s">
        <v>2718</v>
      </c>
      <c r="CS39" s="186" t="s">
        <v>2830</v>
      </c>
      <c r="CT39" s="186" t="s">
        <v>2718</v>
      </c>
      <c r="CU39" s="186" t="s">
        <v>2718</v>
      </c>
      <c r="CV39" s="186" t="s">
        <v>2830</v>
      </c>
      <c r="CW39" s="186" t="s">
        <v>2718</v>
      </c>
      <c r="CX39" s="186" t="s">
        <v>2718</v>
      </c>
      <c r="CY39" s="186" t="s">
        <v>2830</v>
      </c>
      <c r="CZ39" s="186" t="s">
        <v>2718</v>
      </c>
      <c r="DA39" s="186" t="s">
        <v>2718</v>
      </c>
      <c r="DB39" s="186" t="s">
        <v>2830</v>
      </c>
      <c r="DC39" s="186" t="s">
        <v>2718</v>
      </c>
      <c r="DD39" s="186" t="s">
        <v>2718</v>
      </c>
      <c r="DE39" s="186" t="s">
        <v>2830</v>
      </c>
      <c r="DF39" s="186" t="s">
        <v>2718</v>
      </c>
      <c r="DG39" s="186" t="s">
        <v>2718</v>
      </c>
      <c r="DH39" s="186" t="s">
        <v>2830</v>
      </c>
      <c r="DI39" s="186" t="s">
        <v>2718</v>
      </c>
      <c r="DJ39" s="186" t="s">
        <v>2718</v>
      </c>
      <c r="DK39" s="186" t="s">
        <v>2830</v>
      </c>
      <c r="DL39" s="186" t="s">
        <v>2718</v>
      </c>
      <c r="DM39" s="186" t="s">
        <v>2718</v>
      </c>
      <c r="DN39" s="186" t="s">
        <v>2830</v>
      </c>
      <c r="DO39" s="186" t="s">
        <v>2718</v>
      </c>
      <c r="DP39" s="186" t="s">
        <v>2718</v>
      </c>
      <c r="DQ39" s="186" t="s">
        <v>2830</v>
      </c>
      <c r="DR39" s="186" t="s">
        <v>2718</v>
      </c>
      <c r="DS39" s="186" t="s">
        <v>2718</v>
      </c>
      <c r="DT39" s="186" t="s">
        <v>2830</v>
      </c>
      <c r="DU39" s="186" t="s">
        <v>2718</v>
      </c>
      <c r="DV39" s="186" t="s">
        <v>2718</v>
      </c>
      <c r="DW39" s="186" t="s">
        <v>2830</v>
      </c>
      <c r="DX39" s="186" t="s">
        <v>2718</v>
      </c>
      <c r="DY39" s="186" t="s">
        <v>2718</v>
      </c>
      <c r="DZ39" s="186" t="s">
        <v>2830</v>
      </c>
      <c r="EA39" s="186" t="s">
        <v>2718</v>
      </c>
      <c r="EB39" s="186" t="s">
        <v>2718</v>
      </c>
      <c r="EC39" s="186" t="s">
        <v>2830</v>
      </c>
      <c r="ED39" s="186" t="s">
        <v>2718</v>
      </c>
      <c r="EE39" s="186" t="s">
        <v>2718</v>
      </c>
      <c r="EF39" s="186" t="s">
        <v>2830</v>
      </c>
      <c r="EG39" s="186" t="s">
        <v>2718</v>
      </c>
      <c r="EH39" s="186" t="s">
        <v>2718</v>
      </c>
      <c r="EI39" s="186" t="s">
        <v>2830</v>
      </c>
      <c r="EJ39" s="186" t="s">
        <v>2718</v>
      </c>
      <c r="EK39" s="186" t="s">
        <v>2718</v>
      </c>
      <c r="EL39" s="186" t="s">
        <v>2830</v>
      </c>
      <c r="EM39" s="186" t="s">
        <v>2718</v>
      </c>
      <c r="EN39" s="186" t="s">
        <v>2718</v>
      </c>
      <c r="EO39" s="186" t="s">
        <v>2830</v>
      </c>
      <c r="EP39" s="186" t="s">
        <v>2718</v>
      </c>
      <c r="EQ39" s="186" t="s">
        <v>2718</v>
      </c>
      <c r="ER39" s="186" t="s">
        <v>2830</v>
      </c>
      <c r="ES39" s="186" t="s">
        <v>2718</v>
      </c>
      <c r="ET39" s="186" t="s">
        <v>2718</v>
      </c>
    </row>
    <row r="40" spans="1:150" x14ac:dyDescent="0.3">
      <c r="A40" s="1"/>
      <c r="B40" s="187" t="s">
        <v>2959</v>
      </c>
      <c r="C40" s="187" t="s">
        <v>106</v>
      </c>
      <c r="D40" s="187" t="s">
        <v>110</v>
      </c>
      <c r="E40" s="187" t="s">
        <v>2960</v>
      </c>
      <c r="F40" s="187" t="s">
        <v>2961</v>
      </c>
      <c r="G40" s="188" t="s">
        <v>2830</v>
      </c>
      <c r="H40" s="188" t="s">
        <v>2718</v>
      </c>
      <c r="I40" s="188" t="s">
        <v>2718</v>
      </c>
      <c r="J40" s="188" t="s">
        <v>2830</v>
      </c>
      <c r="K40" s="188" t="s">
        <v>2718</v>
      </c>
      <c r="L40" s="188" t="s">
        <v>2718</v>
      </c>
      <c r="M40" s="188" t="s">
        <v>2830</v>
      </c>
      <c r="N40" s="188" t="s">
        <v>2718</v>
      </c>
      <c r="O40" s="188" t="s">
        <v>2718</v>
      </c>
      <c r="P40" s="188" t="s">
        <v>2830</v>
      </c>
      <c r="Q40" s="188" t="s">
        <v>2718</v>
      </c>
      <c r="R40" s="188" t="s">
        <v>2718</v>
      </c>
      <c r="S40" s="188" t="s">
        <v>2830</v>
      </c>
      <c r="T40" s="188" t="s">
        <v>2718</v>
      </c>
      <c r="U40" s="188" t="s">
        <v>2718</v>
      </c>
      <c r="V40" s="188" t="s">
        <v>2830</v>
      </c>
      <c r="W40" s="188" t="s">
        <v>2718</v>
      </c>
      <c r="X40" s="188" t="s">
        <v>2718</v>
      </c>
      <c r="Y40" s="188" t="s">
        <v>2830</v>
      </c>
      <c r="Z40" s="188" t="s">
        <v>2718</v>
      </c>
      <c r="AA40" s="188" t="s">
        <v>2718</v>
      </c>
      <c r="AB40" s="188" t="s">
        <v>2830</v>
      </c>
      <c r="AC40" s="188" t="s">
        <v>2718</v>
      </c>
      <c r="AD40" s="188" t="s">
        <v>2718</v>
      </c>
      <c r="AE40" s="188" t="s">
        <v>2830</v>
      </c>
      <c r="AF40" s="188" t="s">
        <v>2718</v>
      </c>
      <c r="AG40" s="188" t="s">
        <v>2718</v>
      </c>
      <c r="AH40" s="188" t="s">
        <v>2830</v>
      </c>
      <c r="AI40" s="188" t="s">
        <v>2718</v>
      </c>
      <c r="AJ40" s="188" t="s">
        <v>2718</v>
      </c>
      <c r="AK40" s="188" t="s">
        <v>2830</v>
      </c>
      <c r="AL40" s="188" t="s">
        <v>2718</v>
      </c>
      <c r="AM40" s="188" t="s">
        <v>2718</v>
      </c>
      <c r="AN40" s="188" t="s">
        <v>2830</v>
      </c>
      <c r="AO40" s="188" t="s">
        <v>2718</v>
      </c>
      <c r="AP40" s="188" t="s">
        <v>2718</v>
      </c>
      <c r="AQ40" s="188" t="s">
        <v>2830</v>
      </c>
      <c r="AR40" s="188" t="s">
        <v>2718</v>
      </c>
      <c r="AS40" s="188" t="s">
        <v>2718</v>
      </c>
      <c r="AT40" s="188" t="s">
        <v>2830</v>
      </c>
      <c r="AU40" s="188" t="s">
        <v>2718</v>
      </c>
      <c r="AV40" s="188" t="s">
        <v>2718</v>
      </c>
      <c r="AW40" s="188" t="s">
        <v>2830</v>
      </c>
      <c r="AX40" s="188" t="s">
        <v>2718</v>
      </c>
      <c r="AY40" s="188" t="s">
        <v>2718</v>
      </c>
      <c r="AZ40" s="188" t="s">
        <v>2830</v>
      </c>
      <c r="BA40" s="188" t="s">
        <v>2718</v>
      </c>
      <c r="BB40" s="188" t="s">
        <v>2718</v>
      </c>
      <c r="BC40" s="188" t="s">
        <v>2830</v>
      </c>
      <c r="BD40" s="188" t="s">
        <v>2718</v>
      </c>
      <c r="BE40" s="188" t="s">
        <v>2718</v>
      </c>
      <c r="BF40" s="188" t="s">
        <v>2830</v>
      </c>
      <c r="BG40" s="188" t="s">
        <v>2718</v>
      </c>
      <c r="BH40" s="188" t="s">
        <v>2718</v>
      </c>
      <c r="BI40" s="188" t="s">
        <v>2830</v>
      </c>
      <c r="BJ40" s="188" t="s">
        <v>2718</v>
      </c>
      <c r="BK40" s="188" t="s">
        <v>2718</v>
      </c>
      <c r="BL40" s="188" t="s">
        <v>2830</v>
      </c>
      <c r="BM40" s="188" t="s">
        <v>2718</v>
      </c>
      <c r="BN40" s="188" t="s">
        <v>2718</v>
      </c>
      <c r="BO40" s="188" t="s">
        <v>2830</v>
      </c>
      <c r="BP40" s="188" t="s">
        <v>2718</v>
      </c>
      <c r="BQ40" s="188" t="s">
        <v>2718</v>
      </c>
      <c r="BR40" s="188" t="s">
        <v>2830</v>
      </c>
      <c r="BS40" s="188" t="s">
        <v>2718</v>
      </c>
      <c r="BT40" s="188" t="s">
        <v>2718</v>
      </c>
      <c r="BU40" s="188" t="s">
        <v>2830</v>
      </c>
      <c r="BV40" s="188" t="s">
        <v>2718</v>
      </c>
      <c r="BW40" s="188" t="s">
        <v>2718</v>
      </c>
      <c r="BX40" s="188" t="s">
        <v>2830</v>
      </c>
      <c r="BY40" s="188" t="s">
        <v>2718</v>
      </c>
      <c r="BZ40" s="188" t="s">
        <v>2718</v>
      </c>
      <c r="CA40" s="188" t="s">
        <v>2830</v>
      </c>
      <c r="CB40" s="188" t="s">
        <v>2718</v>
      </c>
      <c r="CC40" s="188" t="s">
        <v>2718</v>
      </c>
      <c r="CD40" s="188" t="s">
        <v>2830</v>
      </c>
      <c r="CE40" s="188" t="s">
        <v>2718</v>
      </c>
      <c r="CF40" s="188" t="s">
        <v>2718</v>
      </c>
      <c r="CG40" s="188" t="s">
        <v>2830</v>
      </c>
      <c r="CH40" s="188" t="s">
        <v>2718</v>
      </c>
      <c r="CI40" s="188" t="s">
        <v>2718</v>
      </c>
      <c r="CJ40" s="188" t="s">
        <v>2830</v>
      </c>
      <c r="CK40" s="188" t="s">
        <v>2718</v>
      </c>
      <c r="CL40" s="188" t="s">
        <v>2718</v>
      </c>
      <c r="CM40" s="188" t="s">
        <v>2830</v>
      </c>
      <c r="CN40" s="188" t="s">
        <v>2718</v>
      </c>
      <c r="CO40" s="188" t="s">
        <v>2718</v>
      </c>
      <c r="CP40" s="188" t="s">
        <v>2830</v>
      </c>
      <c r="CQ40" s="188" t="s">
        <v>2718</v>
      </c>
      <c r="CR40" s="188" t="s">
        <v>2718</v>
      </c>
      <c r="CS40" s="188" t="s">
        <v>2830</v>
      </c>
      <c r="CT40" s="188" t="s">
        <v>2718</v>
      </c>
      <c r="CU40" s="188" t="s">
        <v>2718</v>
      </c>
      <c r="CV40" s="188" t="s">
        <v>2830</v>
      </c>
      <c r="CW40" s="188" t="s">
        <v>2718</v>
      </c>
      <c r="CX40" s="188" t="s">
        <v>2718</v>
      </c>
      <c r="CY40" s="188" t="s">
        <v>2830</v>
      </c>
      <c r="CZ40" s="188" t="s">
        <v>2718</v>
      </c>
      <c r="DA40" s="188" t="s">
        <v>2718</v>
      </c>
      <c r="DB40" s="188" t="s">
        <v>2830</v>
      </c>
      <c r="DC40" s="188" t="s">
        <v>2718</v>
      </c>
      <c r="DD40" s="188" t="s">
        <v>2718</v>
      </c>
      <c r="DE40" s="188" t="s">
        <v>2830</v>
      </c>
      <c r="DF40" s="188" t="s">
        <v>2718</v>
      </c>
      <c r="DG40" s="188" t="s">
        <v>2718</v>
      </c>
      <c r="DH40" s="188" t="s">
        <v>2830</v>
      </c>
      <c r="DI40" s="188" t="s">
        <v>2718</v>
      </c>
      <c r="DJ40" s="188" t="s">
        <v>2718</v>
      </c>
      <c r="DK40" s="188" t="s">
        <v>2830</v>
      </c>
      <c r="DL40" s="188" t="s">
        <v>2718</v>
      </c>
      <c r="DM40" s="188" t="s">
        <v>2718</v>
      </c>
      <c r="DN40" s="188" t="s">
        <v>2830</v>
      </c>
      <c r="DO40" s="188" t="s">
        <v>2718</v>
      </c>
      <c r="DP40" s="188" t="s">
        <v>2718</v>
      </c>
      <c r="DQ40" s="188" t="s">
        <v>2830</v>
      </c>
      <c r="DR40" s="188" t="s">
        <v>2718</v>
      </c>
      <c r="DS40" s="188" t="s">
        <v>2718</v>
      </c>
      <c r="DT40" s="188" t="s">
        <v>2830</v>
      </c>
      <c r="DU40" s="188" t="s">
        <v>2718</v>
      </c>
      <c r="DV40" s="188" t="s">
        <v>2718</v>
      </c>
      <c r="DW40" s="188" t="s">
        <v>2830</v>
      </c>
      <c r="DX40" s="188" t="s">
        <v>2718</v>
      </c>
      <c r="DY40" s="188" t="s">
        <v>2718</v>
      </c>
      <c r="DZ40" s="188" t="s">
        <v>2830</v>
      </c>
      <c r="EA40" s="188" t="s">
        <v>2718</v>
      </c>
      <c r="EB40" s="188" t="s">
        <v>2718</v>
      </c>
      <c r="EC40" s="188" t="s">
        <v>2830</v>
      </c>
      <c r="ED40" s="188" t="s">
        <v>2718</v>
      </c>
      <c r="EE40" s="188" t="s">
        <v>2718</v>
      </c>
      <c r="EF40" s="188" t="s">
        <v>2830</v>
      </c>
      <c r="EG40" s="188" t="s">
        <v>2718</v>
      </c>
      <c r="EH40" s="188" t="s">
        <v>2718</v>
      </c>
      <c r="EI40" s="188" t="s">
        <v>2830</v>
      </c>
      <c r="EJ40" s="188" t="s">
        <v>2718</v>
      </c>
      <c r="EK40" s="188" t="s">
        <v>2718</v>
      </c>
      <c r="EL40" s="188" t="s">
        <v>2830</v>
      </c>
      <c r="EM40" s="188" t="s">
        <v>2718</v>
      </c>
      <c r="EN40" s="188" t="s">
        <v>2718</v>
      </c>
      <c r="EO40" s="188" t="s">
        <v>2830</v>
      </c>
      <c r="EP40" s="188" t="s">
        <v>2718</v>
      </c>
      <c r="EQ40" s="188" t="s">
        <v>2718</v>
      </c>
      <c r="ER40" s="188" t="s">
        <v>2830</v>
      </c>
      <c r="ES40" s="188" t="s">
        <v>2718</v>
      </c>
      <c r="ET40" s="188" t="s">
        <v>2718</v>
      </c>
    </row>
    <row r="41" spans="1:150" x14ac:dyDescent="0.3">
      <c r="A41" s="1"/>
      <c r="B41" s="187" t="s">
        <v>2962</v>
      </c>
      <c r="C41" s="187" t="s">
        <v>106</v>
      </c>
      <c r="D41" s="187" t="s">
        <v>110</v>
      </c>
      <c r="E41" s="187" t="s">
        <v>2963</v>
      </c>
      <c r="F41" s="187" t="s">
        <v>2964</v>
      </c>
      <c r="G41" s="188" t="s">
        <v>2830</v>
      </c>
      <c r="H41" s="188" t="s">
        <v>2718</v>
      </c>
      <c r="I41" s="188" t="s">
        <v>2718</v>
      </c>
      <c r="J41" s="188" t="s">
        <v>2830</v>
      </c>
      <c r="K41" s="188" t="s">
        <v>2718</v>
      </c>
      <c r="L41" s="188" t="s">
        <v>2718</v>
      </c>
      <c r="M41" s="188" t="s">
        <v>2830</v>
      </c>
      <c r="N41" s="188" t="s">
        <v>2718</v>
      </c>
      <c r="O41" s="188" t="s">
        <v>2718</v>
      </c>
      <c r="P41" s="188" t="s">
        <v>2830</v>
      </c>
      <c r="Q41" s="188" t="s">
        <v>2718</v>
      </c>
      <c r="R41" s="188" t="s">
        <v>2718</v>
      </c>
      <c r="S41" s="188" t="s">
        <v>2830</v>
      </c>
      <c r="T41" s="188" t="s">
        <v>2718</v>
      </c>
      <c r="U41" s="188" t="s">
        <v>2718</v>
      </c>
      <c r="V41" s="188" t="s">
        <v>2830</v>
      </c>
      <c r="W41" s="188" t="s">
        <v>2718</v>
      </c>
      <c r="X41" s="188" t="s">
        <v>2718</v>
      </c>
      <c r="Y41" s="188" t="s">
        <v>2830</v>
      </c>
      <c r="Z41" s="188" t="s">
        <v>2718</v>
      </c>
      <c r="AA41" s="188" t="s">
        <v>2718</v>
      </c>
      <c r="AB41" s="188" t="s">
        <v>2830</v>
      </c>
      <c r="AC41" s="188" t="s">
        <v>2718</v>
      </c>
      <c r="AD41" s="188" t="s">
        <v>2718</v>
      </c>
      <c r="AE41" s="188" t="s">
        <v>2830</v>
      </c>
      <c r="AF41" s="188" t="s">
        <v>2718</v>
      </c>
      <c r="AG41" s="188" t="s">
        <v>2718</v>
      </c>
      <c r="AH41" s="188" t="s">
        <v>2830</v>
      </c>
      <c r="AI41" s="188" t="s">
        <v>2718</v>
      </c>
      <c r="AJ41" s="188" t="s">
        <v>2718</v>
      </c>
      <c r="AK41" s="188" t="s">
        <v>2830</v>
      </c>
      <c r="AL41" s="188" t="s">
        <v>2718</v>
      </c>
      <c r="AM41" s="188" t="s">
        <v>2718</v>
      </c>
      <c r="AN41" s="188" t="s">
        <v>2830</v>
      </c>
      <c r="AO41" s="188" t="s">
        <v>2718</v>
      </c>
      <c r="AP41" s="188" t="s">
        <v>2718</v>
      </c>
      <c r="AQ41" s="188" t="s">
        <v>2830</v>
      </c>
      <c r="AR41" s="188" t="s">
        <v>2718</v>
      </c>
      <c r="AS41" s="188" t="s">
        <v>2718</v>
      </c>
      <c r="AT41" s="188" t="s">
        <v>2830</v>
      </c>
      <c r="AU41" s="188" t="s">
        <v>2718</v>
      </c>
      <c r="AV41" s="188" t="s">
        <v>2718</v>
      </c>
      <c r="AW41" s="188" t="s">
        <v>2830</v>
      </c>
      <c r="AX41" s="188" t="s">
        <v>2718</v>
      </c>
      <c r="AY41" s="188" t="s">
        <v>2718</v>
      </c>
      <c r="AZ41" s="188" t="s">
        <v>2830</v>
      </c>
      <c r="BA41" s="188" t="s">
        <v>2718</v>
      </c>
      <c r="BB41" s="188" t="s">
        <v>2718</v>
      </c>
      <c r="BC41" s="188" t="s">
        <v>2830</v>
      </c>
      <c r="BD41" s="188" t="s">
        <v>2718</v>
      </c>
      <c r="BE41" s="188" t="s">
        <v>2718</v>
      </c>
      <c r="BF41" s="188" t="s">
        <v>2830</v>
      </c>
      <c r="BG41" s="188" t="s">
        <v>2718</v>
      </c>
      <c r="BH41" s="188" t="s">
        <v>2718</v>
      </c>
      <c r="BI41" s="188" t="s">
        <v>2830</v>
      </c>
      <c r="BJ41" s="188" t="s">
        <v>2718</v>
      </c>
      <c r="BK41" s="188" t="s">
        <v>2718</v>
      </c>
      <c r="BL41" s="188" t="s">
        <v>2830</v>
      </c>
      <c r="BM41" s="188" t="s">
        <v>2718</v>
      </c>
      <c r="BN41" s="188" t="s">
        <v>2718</v>
      </c>
      <c r="BO41" s="188" t="s">
        <v>2830</v>
      </c>
      <c r="BP41" s="188" t="s">
        <v>2718</v>
      </c>
      <c r="BQ41" s="188" t="s">
        <v>2718</v>
      </c>
      <c r="BR41" s="188" t="s">
        <v>2830</v>
      </c>
      <c r="BS41" s="188" t="s">
        <v>2718</v>
      </c>
      <c r="BT41" s="188" t="s">
        <v>2718</v>
      </c>
      <c r="BU41" s="188" t="s">
        <v>2830</v>
      </c>
      <c r="BV41" s="188" t="s">
        <v>2718</v>
      </c>
      <c r="BW41" s="188" t="s">
        <v>2718</v>
      </c>
      <c r="BX41" s="188" t="s">
        <v>2830</v>
      </c>
      <c r="BY41" s="188" t="s">
        <v>2718</v>
      </c>
      <c r="BZ41" s="188" t="s">
        <v>2718</v>
      </c>
      <c r="CA41" s="188" t="s">
        <v>2830</v>
      </c>
      <c r="CB41" s="188" t="s">
        <v>2718</v>
      </c>
      <c r="CC41" s="188" t="s">
        <v>2718</v>
      </c>
      <c r="CD41" s="188" t="s">
        <v>2830</v>
      </c>
      <c r="CE41" s="188" t="s">
        <v>2718</v>
      </c>
      <c r="CF41" s="188" t="s">
        <v>2718</v>
      </c>
      <c r="CG41" s="188" t="s">
        <v>2830</v>
      </c>
      <c r="CH41" s="188" t="s">
        <v>2718</v>
      </c>
      <c r="CI41" s="188" t="s">
        <v>2718</v>
      </c>
      <c r="CJ41" s="188" t="s">
        <v>2830</v>
      </c>
      <c r="CK41" s="188" t="s">
        <v>2718</v>
      </c>
      <c r="CL41" s="188" t="s">
        <v>2718</v>
      </c>
      <c r="CM41" s="188" t="s">
        <v>2830</v>
      </c>
      <c r="CN41" s="188" t="s">
        <v>2718</v>
      </c>
      <c r="CO41" s="188" t="s">
        <v>2718</v>
      </c>
      <c r="CP41" s="188" t="s">
        <v>2830</v>
      </c>
      <c r="CQ41" s="188" t="s">
        <v>2718</v>
      </c>
      <c r="CR41" s="188" t="s">
        <v>2718</v>
      </c>
      <c r="CS41" s="188" t="s">
        <v>2830</v>
      </c>
      <c r="CT41" s="188" t="s">
        <v>2718</v>
      </c>
      <c r="CU41" s="188" t="s">
        <v>2718</v>
      </c>
      <c r="CV41" s="188" t="s">
        <v>2830</v>
      </c>
      <c r="CW41" s="188" t="s">
        <v>2718</v>
      </c>
      <c r="CX41" s="188" t="s">
        <v>2718</v>
      </c>
      <c r="CY41" s="188" t="s">
        <v>2830</v>
      </c>
      <c r="CZ41" s="188" t="s">
        <v>2718</v>
      </c>
      <c r="DA41" s="188" t="s">
        <v>2718</v>
      </c>
      <c r="DB41" s="188" t="s">
        <v>2830</v>
      </c>
      <c r="DC41" s="188" t="s">
        <v>2718</v>
      </c>
      <c r="DD41" s="188" t="s">
        <v>2718</v>
      </c>
      <c r="DE41" s="188" t="s">
        <v>2830</v>
      </c>
      <c r="DF41" s="188" t="s">
        <v>2718</v>
      </c>
      <c r="DG41" s="188" t="s">
        <v>2718</v>
      </c>
      <c r="DH41" s="188" t="s">
        <v>2830</v>
      </c>
      <c r="DI41" s="188" t="s">
        <v>2718</v>
      </c>
      <c r="DJ41" s="188" t="s">
        <v>2718</v>
      </c>
      <c r="DK41" s="188" t="s">
        <v>2830</v>
      </c>
      <c r="DL41" s="188" t="s">
        <v>2718</v>
      </c>
      <c r="DM41" s="188" t="s">
        <v>2718</v>
      </c>
      <c r="DN41" s="188" t="s">
        <v>2830</v>
      </c>
      <c r="DO41" s="188" t="s">
        <v>2718</v>
      </c>
      <c r="DP41" s="188" t="s">
        <v>2718</v>
      </c>
      <c r="DQ41" s="188" t="s">
        <v>2830</v>
      </c>
      <c r="DR41" s="188" t="s">
        <v>2718</v>
      </c>
      <c r="DS41" s="188" t="s">
        <v>2718</v>
      </c>
      <c r="DT41" s="188" t="s">
        <v>2830</v>
      </c>
      <c r="DU41" s="188" t="s">
        <v>2718</v>
      </c>
      <c r="DV41" s="188" t="s">
        <v>2718</v>
      </c>
      <c r="DW41" s="188" t="s">
        <v>2830</v>
      </c>
      <c r="DX41" s="188" t="s">
        <v>2718</v>
      </c>
      <c r="DY41" s="188" t="s">
        <v>2718</v>
      </c>
      <c r="DZ41" s="188" t="s">
        <v>2830</v>
      </c>
      <c r="EA41" s="188" t="s">
        <v>2718</v>
      </c>
      <c r="EB41" s="188" t="s">
        <v>2718</v>
      </c>
      <c r="EC41" s="188" t="s">
        <v>2830</v>
      </c>
      <c r="ED41" s="188" t="s">
        <v>2718</v>
      </c>
      <c r="EE41" s="188" t="s">
        <v>2718</v>
      </c>
      <c r="EF41" s="188" t="s">
        <v>2830</v>
      </c>
      <c r="EG41" s="188" t="s">
        <v>2718</v>
      </c>
      <c r="EH41" s="188" t="s">
        <v>2718</v>
      </c>
      <c r="EI41" s="188" t="s">
        <v>2830</v>
      </c>
      <c r="EJ41" s="188" t="s">
        <v>2718</v>
      </c>
      <c r="EK41" s="188" t="s">
        <v>2718</v>
      </c>
      <c r="EL41" s="188" t="s">
        <v>2830</v>
      </c>
      <c r="EM41" s="188" t="s">
        <v>2718</v>
      </c>
      <c r="EN41" s="188" t="s">
        <v>2718</v>
      </c>
      <c r="EO41" s="188" t="s">
        <v>2830</v>
      </c>
      <c r="EP41" s="188" t="s">
        <v>2718</v>
      </c>
      <c r="EQ41" s="188" t="s">
        <v>2718</v>
      </c>
      <c r="ER41" s="188" t="s">
        <v>2830</v>
      </c>
      <c r="ES41" s="188" t="s">
        <v>2718</v>
      </c>
      <c r="ET41" s="188" t="s">
        <v>2718</v>
      </c>
    </row>
    <row r="42" spans="1:150" x14ac:dyDescent="0.3">
      <c r="A42" s="1"/>
      <c r="B42" s="187" t="s">
        <v>2965</v>
      </c>
      <c r="C42" s="187" t="s">
        <v>106</v>
      </c>
      <c r="D42" s="187" t="s">
        <v>110</v>
      </c>
      <c r="E42" s="187" t="s">
        <v>2966</v>
      </c>
      <c r="F42" s="187" t="s">
        <v>2967</v>
      </c>
      <c r="G42" s="188" t="s">
        <v>2830</v>
      </c>
      <c r="H42" s="188" t="s">
        <v>2718</v>
      </c>
      <c r="I42" s="188" t="s">
        <v>2718</v>
      </c>
      <c r="J42" s="188" t="s">
        <v>2830</v>
      </c>
      <c r="K42" s="188" t="s">
        <v>2718</v>
      </c>
      <c r="L42" s="188" t="s">
        <v>2718</v>
      </c>
      <c r="M42" s="188" t="s">
        <v>2830</v>
      </c>
      <c r="N42" s="188" t="s">
        <v>2718</v>
      </c>
      <c r="O42" s="188" t="s">
        <v>2718</v>
      </c>
      <c r="P42" s="188" t="s">
        <v>2830</v>
      </c>
      <c r="Q42" s="188" t="s">
        <v>2718</v>
      </c>
      <c r="R42" s="188" t="s">
        <v>2718</v>
      </c>
      <c r="S42" s="188" t="s">
        <v>2830</v>
      </c>
      <c r="T42" s="188" t="s">
        <v>2718</v>
      </c>
      <c r="U42" s="188" t="s">
        <v>2718</v>
      </c>
      <c r="V42" s="188" t="s">
        <v>2830</v>
      </c>
      <c r="W42" s="188" t="s">
        <v>2718</v>
      </c>
      <c r="X42" s="188" t="s">
        <v>2718</v>
      </c>
      <c r="Y42" s="188" t="s">
        <v>2830</v>
      </c>
      <c r="Z42" s="188" t="s">
        <v>2718</v>
      </c>
      <c r="AA42" s="188" t="s">
        <v>2718</v>
      </c>
      <c r="AB42" s="188" t="s">
        <v>2830</v>
      </c>
      <c r="AC42" s="188" t="s">
        <v>2718</v>
      </c>
      <c r="AD42" s="188" t="s">
        <v>2718</v>
      </c>
      <c r="AE42" s="188" t="s">
        <v>2830</v>
      </c>
      <c r="AF42" s="188" t="s">
        <v>2718</v>
      </c>
      <c r="AG42" s="188" t="s">
        <v>2718</v>
      </c>
      <c r="AH42" s="188" t="s">
        <v>2830</v>
      </c>
      <c r="AI42" s="188" t="s">
        <v>2718</v>
      </c>
      <c r="AJ42" s="188" t="s">
        <v>2718</v>
      </c>
      <c r="AK42" s="188" t="s">
        <v>2830</v>
      </c>
      <c r="AL42" s="188" t="s">
        <v>2718</v>
      </c>
      <c r="AM42" s="188" t="s">
        <v>2718</v>
      </c>
      <c r="AN42" s="188" t="s">
        <v>2830</v>
      </c>
      <c r="AO42" s="188" t="s">
        <v>2718</v>
      </c>
      <c r="AP42" s="188" t="s">
        <v>2718</v>
      </c>
      <c r="AQ42" s="188" t="s">
        <v>2830</v>
      </c>
      <c r="AR42" s="188" t="s">
        <v>2718</v>
      </c>
      <c r="AS42" s="188" t="s">
        <v>2718</v>
      </c>
      <c r="AT42" s="188" t="s">
        <v>2830</v>
      </c>
      <c r="AU42" s="188" t="s">
        <v>2718</v>
      </c>
      <c r="AV42" s="188" t="s">
        <v>2718</v>
      </c>
      <c r="AW42" s="188" t="s">
        <v>2830</v>
      </c>
      <c r="AX42" s="188" t="s">
        <v>2718</v>
      </c>
      <c r="AY42" s="188" t="s">
        <v>2718</v>
      </c>
      <c r="AZ42" s="188" t="s">
        <v>2830</v>
      </c>
      <c r="BA42" s="188" t="s">
        <v>2718</v>
      </c>
      <c r="BB42" s="188" t="s">
        <v>2718</v>
      </c>
      <c r="BC42" s="188" t="s">
        <v>2830</v>
      </c>
      <c r="BD42" s="188" t="s">
        <v>2718</v>
      </c>
      <c r="BE42" s="188" t="s">
        <v>2718</v>
      </c>
      <c r="BF42" s="188" t="s">
        <v>2830</v>
      </c>
      <c r="BG42" s="188" t="s">
        <v>2718</v>
      </c>
      <c r="BH42" s="188" t="s">
        <v>2718</v>
      </c>
      <c r="BI42" s="188" t="s">
        <v>2830</v>
      </c>
      <c r="BJ42" s="188" t="s">
        <v>2718</v>
      </c>
      <c r="BK42" s="188" t="s">
        <v>2718</v>
      </c>
      <c r="BL42" s="188" t="s">
        <v>2830</v>
      </c>
      <c r="BM42" s="188" t="s">
        <v>2718</v>
      </c>
      <c r="BN42" s="188" t="s">
        <v>2718</v>
      </c>
      <c r="BO42" s="188" t="s">
        <v>2830</v>
      </c>
      <c r="BP42" s="188" t="s">
        <v>2718</v>
      </c>
      <c r="BQ42" s="188" t="s">
        <v>2718</v>
      </c>
      <c r="BR42" s="188" t="s">
        <v>2830</v>
      </c>
      <c r="BS42" s="188" t="s">
        <v>2718</v>
      </c>
      <c r="BT42" s="188" t="s">
        <v>2718</v>
      </c>
      <c r="BU42" s="188" t="s">
        <v>2830</v>
      </c>
      <c r="BV42" s="188" t="s">
        <v>2718</v>
      </c>
      <c r="BW42" s="188" t="s">
        <v>2718</v>
      </c>
      <c r="BX42" s="188" t="s">
        <v>2830</v>
      </c>
      <c r="BY42" s="188" t="s">
        <v>2718</v>
      </c>
      <c r="BZ42" s="188" t="s">
        <v>2718</v>
      </c>
      <c r="CA42" s="188" t="s">
        <v>2830</v>
      </c>
      <c r="CB42" s="188" t="s">
        <v>2718</v>
      </c>
      <c r="CC42" s="188" t="s">
        <v>2718</v>
      </c>
      <c r="CD42" s="188" t="s">
        <v>2830</v>
      </c>
      <c r="CE42" s="188" t="s">
        <v>2718</v>
      </c>
      <c r="CF42" s="188" t="s">
        <v>2718</v>
      </c>
      <c r="CG42" s="188" t="s">
        <v>2830</v>
      </c>
      <c r="CH42" s="188" t="s">
        <v>2718</v>
      </c>
      <c r="CI42" s="188" t="s">
        <v>2718</v>
      </c>
      <c r="CJ42" s="188" t="s">
        <v>2830</v>
      </c>
      <c r="CK42" s="188" t="s">
        <v>2718</v>
      </c>
      <c r="CL42" s="188" t="s">
        <v>2718</v>
      </c>
      <c r="CM42" s="188" t="s">
        <v>2830</v>
      </c>
      <c r="CN42" s="188" t="s">
        <v>2718</v>
      </c>
      <c r="CO42" s="188" t="s">
        <v>2718</v>
      </c>
      <c r="CP42" s="188" t="s">
        <v>2830</v>
      </c>
      <c r="CQ42" s="188" t="s">
        <v>2718</v>
      </c>
      <c r="CR42" s="188" t="s">
        <v>2718</v>
      </c>
      <c r="CS42" s="188" t="s">
        <v>2830</v>
      </c>
      <c r="CT42" s="188" t="s">
        <v>2718</v>
      </c>
      <c r="CU42" s="188" t="s">
        <v>2718</v>
      </c>
      <c r="CV42" s="188" t="s">
        <v>2830</v>
      </c>
      <c r="CW42" s="188" t="s">
        <v>2718</v>
      </c>
      <c r="CX42" s="188" t="s">
        <v>2718</v>
      </c>
      <c r="CY42" s="188" t="s">
        <v>2830</v>
      </c>
      <c r="CZ42" s="188" t="s">
        <v>2718</v>
      </c>
      <c r="DA42" s="188" t="s">
        <v>2718</v>
      </c>
      <c r="DB42" s="188" t="s">
        <v>2830</v>
      </c>
      <c r="DC42" s="188" t="s">
        <v>2718</v>
      </c>
      <c r="DD42" s="188" t="s">
        <v>2718</v>
      </c>
      <c r="DE42" s="188" t="s">
        <v>2830</v>
      </c>
      <c r="DF42" s="188" t="s">
        <v>2718</v>
      </c>
      <c r="DG42" s="188" t="s">
        <v>2718</v>
      </c>
      <c r="DH42" s="188" t="s">
        <v>2830</v>
      </c>
      <c r="DI42" s="188" t="s">
        <v>2718</v>
      </c>
      <c r="DJ42" s="188" t="s">
        <v>2718</v>
      </c>
      <c r="DK42" s="188" t="s">
        <v>2830</v>
      </c>
      <c r="DL42" s="188" t="s">
        <v>2718</v>
      </c>
      <c r="DM42" s="188" t="s">
        <v>2718</v>
      </c>
      <c r="DN42" s="188" t="s">
        <v>2830</v>
      </c>
      <c r="DO42" s="188" t="s">
        <v>2718</v>
      </c>
      <c r="DP42" s="188" t="s">
        <v>2718</v>
      </c>
      <c r="DQ42" s="188" t="s">
        <v>2830</v>
      </c>
      <c r="DR42" s="188" t="s">
        <v>2718</v>
      </c>
      <c r="DS42" s="188" t="s">
        <v>2718</v>
      </c>
      <c r="DT42" s="188" t="s">
        <v>2830</v>
      </c>
      <c r="DU42" s="188" t="s">
        <v>2718</v>
      </c>
      <c r="DV42" s="188" t="s">
        <v>2718</v>
      </c>
      <c r="DW42" s="188" t="s">
        <v>2830</v>
      </c>
      <c r="DX42" s="188" t="s">
        <v>2718</v>
      </c>
      <c r="DY42" s="188" t="s">
        <v>2718</v>
      </c>
      <c r="DZ42" s="188" t="s">
        <v>2830</v>
      </c>
      <c r="EA42" s="188" t="s">
        <v>2718</v>
      </c>
      <c r="EB42" s="188" t="s">
        <v>2718</v>
      </c>
      <c r="EC42" s="188" t="s">
        <v>2830</v>
      </c>
      <c r="ED42" s="188" t="s">
        <v>2718</v>
      </c>
      <c r="EE42" s="188" t="s">
        <v>2718</v>
      </c>
      <c r="EF42" s="188" t="s">
        <v>2830</v>
      </c>
      <c r="EG42" s="188" t="s">
        <v>2718</v>
      </c>
      <c r="EH42" s="188" t="s">
        <v>2718</v>
      </c>
      <c r="EI42" s="188" t="s">
        <v>2830</v>
      </c>
      <c r="EJ42" s="188" t="s">
        <v>2718</v>
      </c>
      <c r="EK42" s="188" t="s">
        <v>2718</v>
      </c>
      <c r="EL42" s="188" t="s">
        <v>2830</v>
      </c>
      <c r="EM42" s="188" t="s">
        <v>2718</v>
      </c>
      <c r="EN42" s="188" t="s">
        <v>2718</v>
      </c>
      <c r="EO42" s="188" t="s">
        <v>2830</v>
      </c>
      <c r="EP42" s="188" t="s">
        <v>2718</v>
      </c>
      <c r="EQ42" s="188" t="s">
        <v>2718</v>
      </c>
      <c r="ER42" s="188" t="s">
        <v>2830</v>
      </c>
      <c r="ES42" s="188" t="s">
        <v>2718</v>
      </c>
      <c r="ET42" s="188" t="s">
        <v>2718</v>
      </c>
    </row>
    <row r="43" spans="1:150" x14ac:dyDescent="0.3">
      <c r="A43" s="1"/>
      <c r="B43" s="186" t="s">
        <v>2968</v>
      </c>
      <c r="C43" s="186" t="s">
        <v>60</v>
      </c>
      <c r="D43" s="186" t="s">
        <v>125</v>
      </c>
      <c r="E43" s="186" t="s">
        <v>2969</v>
      </c>
      <c r="F43" s="186" t="s">
        <v>2970</v>
      </c>
      <c r="G43" s="186" t="s">
        <v>2830</v>
      </c>
      <c r="H43" s="186" t="s">
        <v>2718</v>
      </c>
      <c r="I43" s="186" t="s">
        <v>2718</v>
      </c>
      <c r="J43" s="186" t="s">
        <v>2830</v>
      </c>
      <c r="K43" s="186" t="s">
        <v>2971</v>
      </c>
      <c r="L43" s="186" t="s">
        <v>2718</v>
      </c>
      <c r="M43" s="186" t="s">
        <v>2830</v>
      </c>
      <c r="N43" s="186" t="s">
        <v>2718</v>
      </c>
      <c r="O43" s="186" t="s">
        <v>2718</v>
      </c>
      <c r="P43" s="186" t="s">
        <v>2830</v>
      </c>
      <c r="Q43" s="186" t="s">
        <v>2718</v>
      </c>
      <c r="R43" s="186" t="s">
        <v>2718</v>
      </c>
      <c r="S43" s="186" t="s">
        <v>2830</v>
      </c>
      <c r="T43" s="186" t="s">
        <v>2972</v>
      </c>
      <c r="U43" s="186" t="s">
        <v>2718</v>
      </c>
      <c r="V43" s="186" t="s">
        <v>2830</v>
      </c>
      <c r="W43" s="186" t="s">
        <v>2973</v>
      </c>
      <c r="X43" s="186" t="s">
        <v>2718</v>
      </c>
      <c r="Y43" s="186" t="s">
        <v>2830</v>
      </c>
      <c r="Z43" s="186" t="s">
        <v>2974</v>
      </c>
      <c r="AA43" s="186" t="s">
        <v>2718</v>
      </c>
      <c r="AB43" s="186" t="s">
        <v>2830</v>
      </c>
      <c r="AC43" s="186" t="s">
        <v>2974</v>
      </c>
      <c r="AD43" s="186" t="s">
        <v>2718</v>
      </c>
      <c r="AE43" s="186" t="s">
        <v>2830</v>
      </c>
      <c r="AF43" s="186" t="s">
        <v>2972</v>
      </c>
      <c r="AG43" s="186" t="s">
        <v>2718</v>
      </c>
      <c r="AH43" s="186" t="s">
        <v>2830</v>
      </c>
      <c r="AI43" s="186" t="s">
        <v>2972</v>
      </c>
      <c r="AJ43" s="186" t="s">
        <v>2718</v>
      </c>
      <c r="AK43" s="186" t="s">
        <v>2830</v>
      </c>
      <c r="AL43" s="186" t="s">
        <v>2972</v>
      </c>
      <c r="AM43" s="186" t="s">
        <v>2718</v>
      </c>
      <c r="AN43" s="186" t="s">
        <v>2830</v>
      </c>
      <c r="AO43" s="186" t="s">
        <v>2972</v>
      </c>
      <c r="AP43" s="186" t="s">
        <v>2718</v>
      </c>
      <c r="AQ43" s="186" t="s">
        <v>2830</v>
      </c>
      <c r="AR43" s="186" t="s">
        <v>2972</v>
      </c>
      <c r="AS43" s="186" t="s">
        <v>2718</v>
      </c>
      <c r="AT43" s="186" t="s">
        <v>2830</v>
      </c>
      <c r="AU43" s="186" t="s">
        <v>2972</v>
      </c>
      <c r="AV43" s="186" t="s">
        <v>2718</v>
      </c>
      <c r="AW43" s="186" t="s">
        <v>2830</v>
      </c>
      <c r="AX43" s="186" t="s">
        <v>2972</v>
      </c>
      <c r="AY43" s="186" t="s">
        <v>2718</v>
      </c>
      <c r="AZ43" s="186" t="s">
        <v>2830</v>
      </c>
      <c r="BA43" s="186" t="s">
        <v>2972</v>
      </c>
      <c r="BB43" s="186" t="s">
        <v>2718</v>
      </c>
      <c r="BC43" s="186" t="s">
        <v>2830</v>
      </c>
      <c r="BD43" s="186" t="s">
        <v>2972</v>
      </c>
      <c r="BE43" s="186" t="s">
        <v>2718</v>
      </c>
      <c r="BF43" s="186" t="s">
        <v>2830</v>
      </c>
      <c r="BG43" s="186" t="s">
        <v>2975</v>
      </c>
      <c r="BH43" s="186" t="s">
        <v>2718</v>
      </c>
      <c r="BI43" s="186" t="s">
        <v>2830</v>
      </c>
      <c r="BJ43" s="186" t="s">
        <v>2976</v>
      </c>
      <c r="BK43" s="186" t="s">
        <v>2718</v>
      </c>
      <c r="BL43" s="186" t="s">
        <v>2830</v>
      </c>
      <c r="BM43" s="186" t="s">
        <v>2977</v>
      </c>
      <c r="BN43" s="186" t="s">
        <v>2718</v>
      </c>
      <c r="BO43" s="186" t="s">
        <v>2830</v>
      </c>
      <c r="BP43" s="186" t="s">
        <v>2978</v>
      </c>
      <c r="BQ43" s="186" t="s">
        <v>2718</v>
      </c>
      <c r="BR43" s="186" t="s">
        <v>2830</v>
      </c>
      <c r="BS43" s="186" t="s">
        <v>2979</v>
      </c>
      <c r="BT43" s="186" t="s">
        <v>2718</v>
      </c>
      <c r="BU43" s="186" t="s">
        <v>2830</v>
      </c>
      <c r="BV43" s="186" t="s">
        <v>2980</v>
      </c>
      <c r="BW43" s="186" t="s">
        <v>2718</v>
      </c>
      <c r="BX43" s="186" t="s">
        <v>2830</v>
      </c>
      <c r="BY43" s="186" t="s">
        <v>2981</v>
      </c>
      <c r="BZ43" s="186" t="s">
        <v>2718</v>
      </c>
      <c r="CA43" s="186" t="s">
        <v>2830</v>
      </c>
      <c r="CB43" s="186" t="s">
        <v>2981</v>
      </c>
      <c r="CC43" s="186" t="s">
        <v>2718</v>
      </c>
      <c r="CD43" s="186" t="s">
        <v>2830</v>
      </c>
      <c r="CE43" s="186" t="s">
        <v>2982</v>
      </c>
      <c r="CF43" s="186" t="s">
        <v>2718</v>
      </c>
      <c r="CG43" s="186" t="s">
        <v>2830</v>
      </c>
      <c r="CH43" s="186" t="s">
        <v>2982</v>
      </c>
      <c r="CI43" s="186" t="s">
        <v>2718</v>
      </c>
      <c r="CJ43" s="186" t="s">
        <v>2830</v>
      </c>
      <c r="CK43" s="186" t="s">
        <v>2718</v>
      </c>
      <c r="CL43" s="186" t="s">
        <v>2718</v>
      </c>
      <c r="CM43" s="186" t="s">
        <v>2830</v>
      </c>
      <c r="CN43" s="186" t="s">
        <v>2983</v>
      </c>
      <c r="CO43" s="186" t="s">
        <v>2718</v>
      </c>
      <c r="CP43" s="186" t="s">
        <v>2830</v>
      </c>
      <c r="CQ43" s="186" t="s">
        <v>2984</v>
      </c>
      <c r="CR43" s="186" t="s">
        <v>2718</v>
      </c>
      <c r="CS43" s="186" t="s">
        <v>2830</v>
      </c>
      <c r="CT43" s="186" t="s">
        <v>2718</v>
      </c>
      <c r="CU43" s="186" t="s">
        <v>2718</v>
      </c>
      <c r="CV43" s="186" t="s">
        <v>2830</v>
      </c>
      <c r="CW43" s="186" t="s">
        <v>2985</v>
      </c>
      <c r="CX43" s="186" t="s">
        <v>2718</v>
      </c>
      <c r="CY43" s="186" t="s">
        <v>2830</v>
      </c>
      <c r="CZ43" s="186" t="s">
        <v>2986</v>
      </c>
      <c r="DA43" s="186" t="s">
        <v>2718</v>
      </c>
      <c r="DB43" s="186" t="s">
        <v>2830</v>
      </c>
      <c r="DC43" s="186" t="s">
        <v>2718</v>
      </c>
      <c r="DD43" s="186" t="s">
        <v>2718</v>
      </c>
      <c r="DE43" s="186" t="s">
        <v>2830</v>
      </c>
      <c r="DF43" s="186" t="s">
        <v>2718</v>
      </c>
      <c r="DG43" s="186" t="s">
        <v>2718</v>
      </c>
      <c r="DH43" s="186" t="s">
        <v>2830</v>
      </c>
      <c r="DI43" s="186" t="s">
        <v>2718</v>
      </c>
      <c r="DJ43" s="186" t="s">
        <v>2718</v>
      </c>
      <c r="DK43" s="186" t="s">
        <v>2830</v>
      </c>
      <c r="DL43" s="186" t="s">
        <v>2718</v>
      </c>
      <c r="DM43" s="186" t="s">
        <v>2718</v>
      </c>
      <c r="DN43" s="186" t="s">
        <v>2830</v>
      </c>
      <c r="DO43" s="186" t="s">
        <v>2718</v>
      </c>
      <c r="DP43" s="186" t="s">
        <v>2718</v>
      </c>
      <c r="DQ43" s="186" t="s">
        <v>2830</v>
      </c>
      <c r="DR43" s="186" t="s">
        <v>2987</v>
      </c>
      <c r="DS43" s="186" t="s">
        <v>2718</v>
      </c>
      <c r="DT43" s="186" t="s">
        <v>2830</v>
      </c>
      <c r="DU43" s="186" t="s">
        <v>2987</v>
      </c>
      <c r="DV43" s="186" t="s">
        <v>2718</v>
      </c>
      <c r="DW43" s="186" t="s">
        <v>2830</v>
      </c>
      <c r="DX43" s="186" t="s">
        <v>2988</v>
      </c>
      <c r="DY43" s="186" t="s">
        <v>2718</v>
      </c>
      <c r="DZ43" s="186" t="s">
        <v>2830</v>
      </c>
      <c r="EA43" s="186" t="s">
        <v>2989</v>
      </c>
      <c r="EB43" s="186" t="s">
        <v>2718</v>
      </c>
      <c r="EC43" s="186" t="s">
        <v>2830</v>
      </c>
      <c r="ED43" s="186" t="s">
        <v>2987</v>
      </c>
      <c r="EE43" s="186" t="s">
        <v>2718</v>
      </c>
      <c r="EF43" s="186" t="s">
        <v>2830</v>
      </c>
      <c r="EG43" s="186" t="s">
        <v>2990</v>
      </c>
      <c r="EH43" s="186" t="s">
        <v>2718</v>
      </c>
      <c r="EI43" s="186" t="s">
        <v>2830</v>
      </c>
      <c r="EJ43" s="186" t="s">
        <v>2718</v>
      </c>
      <c r="EK43" s="186" t="s">
        <v>2718</v>
      </c>
      <c r="EL43" s="186" t="s">
        <v>2830</v>
      </c>
      <c r="EM43" s="186" t="s">
        <v>2718</v>
      </c>
      <c r="EN43" s="186" t="s">
        <v>2718</v>
      </c>
      <c r="EO43" s="186" t="s">
        <v>2830</v>
      </c>
      <c r="EP43" s="186" t="s">
        <v>2718</v>
      </c>
      <c r="EQ43" s="186" t="s">
        <v>2718</v>
      </c>
      <c r="ER43" s="186" t="s">
        <v>2830</v>
      </c>
      <c r="ES43" s="186" t="s">
        <v>2718</v>
      </c>
      <c r="ET43" s="186" t="s">
        <v>2718</v>
      </c>
    </row>
    <row r="44" spans="1:150" x14ac:dyDescent="0.3">
      <c r="A44" s="1"/>
      <c r="B44" s="187" t="s">
        <v>2991</v>
      </c>
      <c r="C44" s="187" t="s">
        <v>60</v>
      </c>
      <c r="D44" s="187" t="s">
        <v>125</v>
      </c>
      <c r="E44" s="187" t="s">
        <v>2992</v>
      </c>
      <c r="F44" s="187" t="s">
        <v>2993</v>
      </c>
      <c r="G44" s="188" t="s">
        <v>2830</v>
      </c>
      <c r="H44" s="188" t="s">
        <v>2718</v>
      </c>
      <c r="I44" s="188" t="s">
        <v>2718</v>
      </c>
      <c r="J44" s="188" t="s">
        <v>2830</v>
      </c>
      <c r="K44" s="188" t="s">
        <v>2718</v>
      </c>
      <c r="L44" s="188" t="s">
        <v>2718</v>
      </c>
      <c r="M44" s="188" t="s">
        <v>2830</v>
      </c>
      <c r="N44" s="188" t="s">
        <v>2718</v>
      </c>
      <c r="O44" s="188" t="s">
        <v>2718</v>
      </c>
      <c r="P44" s="188" t="s">
        <v>2830</v>
      </c>
      <c r="Q44" s="188" t="s">
        <v>2718</v>
      </c>
      <c r="R44" s="188" t="s">
        <v>2718</v>
      </c>
      <c r="S44" s="188" t="s">
        <v>2830</v>
      </c>
      <c r="T44" s="188" t="s">
        <v>2718</v>
      </c>
      <c r="U44" s="188" t="s">
        <v>2718</v>
      </c>
      <c r="V44" s="188" t="s">
        <v>2830</v>
      </c>
      <c r="W44" s="188" t="s">
        <v>2718</v>
      </c>
      <c r="X44" s="188" t="s">
        <v>2718</v>
      </c>
      <c r="Y44" s="188" t="s">
        <v>2830</v>
      </c>
      <c r="Z44" s="188" t="s">
        <v>2718</v>
      </c>
      <c r="AA44" s="188" t="s">
        <v>2718</v>
      </c>
      <c r="AB44" s="188" t="s">
        <v>2830</v>
      </c>
      <c r="AC44" s="188" t="s">
        <v>2718</v>
      </c>
      <c r="AD44" s="188" t="s">
        <v>2718</v>
      </c>
      <c r="AE44" s="188" t="s">
        <v>2830</v>
      </c>
      <c r="AF44" s="188" t="s">
        <v>2718</v>
      </c>
      <c r="AG44" s="188" t="s">
        <v>2718</v>
      </c>
      <c r="AH44" s="188" t="s">
        <v>2830</v>
      </c>
      <c r="AI44" s="188" t="s">
        <v>2718</v>
      </c>
      <c r="AJ44" s="188" t="s">
        <v>2718</v>
      </c>
      <c r="AK44" s="188" t="s">
        <v>2830</v>
      </c>
      <c r="AL44" s="188" t="s">
        <v>2718</v>
      </c>
      <c r="AM44" s="188" t="s">
        <v>2718</v>
      </c>
      <c r="AN44" s="188" t="s">
        <v>2830</v>
      </c>
      <c r="AO44" s="188" t="s">
        <v>2718</v>
      </c>
      <c r="AP44" s="188" t="s">
        <v>2718</v>
      </c>
      <c r="AQ44" s="188" t="s">
        <v>2830</v>
      </c>
      <c r="AR44" s="188" t="s">
        <v>2718</v>
      </c>
      <c r="AS44" s="188" t="s">
        <v>2718</v>
      </c>
      <c r="AT44" s="188" t="s">
        <v>2830</v>
      </c>
      <c r="AU44" s="188" t="s">
        <v>2718</v>
      </c>
      <c r="AV44" s="188" t="s">
        <v>2718</v>
      </c>
      <c r="AW44" s="188" t="s">
        <v>2830</v>
      </c>
      <c r="AX44" s="188" t="s">
        <v>2718</v>
      </c>
      <c r="AY44" s="188" t="s">
        <v>2718</v>
      </c>
      <c r="AZ44" s="188" t="s">
        <v>2830</v>
      </c>
      <c r="BA44" s="188" t="s">
        <v>2718</v>
      </c>
      <c r="BB44" s="188" t="s">
        <v>2718</v>
      </c>
      <c r="BC44" s="188" t="s">
        <v>2830</v>
      </c>
      <c r="BD44" s="188" t="s">
        <v>2718</v>
      </c>
      <c r="BE44" s="188" t="s">
        <v>2718</v>
      </c>
      <c r="BF44" s="188" t="s">
        <v>2830</v>
      </c>
      <c r="BG44" s="188" t="s">
        <v>2718</v>
      </c>
      <c r="BH44" s="188" t="s">
        <v>2718</v>
      </c>
      <c r="BI44" s="188" t="s">
        <v>2830</v>
      </c>
      <c r="BJ44" s="188" t="s">
        <v>2718</v>
      </c>
      <c r="BK44" s="188" t="s">
        <v>2718</v>
      </c>
      <c r="BL44" s="188" t="s">
        <v>2830</v>
      </c>
      <c r="BM44" s="188" t="s">
        <v>2994</v>
      </c>
      <c r="BN44" s="188" t="s">
        <v>2718</v>
      </c>
      <c r="BO44" s="188" t="s">
        <v>2830</v>
      </c>
      <c r="BP44" s="188" t="s">
        <v>2995</v>
      </c>
      <c r="BQ44" s="188" t="s">
        <v>2718</v>
      </c>
      <c r="BR44" s="188" t="s">
        <v>2830</v>
      </c>
      <c r="BS44" s="188" t="s">
        <v>2996</v>
      </c>
      <c r="BT44" s="188" t="s">
        <v>2718</v>
      </c>
      <c r="BU44" s="188" t="s">
        <v>2830</v>
      </c>
      <c r="BV44" s="188" t="s">
        <v>2997</v>
      </c>
      <c r="BW44" s="188" t="s">
        <v>2718</v>
      </c>
      <c r="BX44" s="188" t="s">
        <v>2830</v>
      </c>
      <c r="BY44" s="188" t="s">
        <v>2998</v>
      </c>
      <c r="BZ44" s="188" t="s">
        <v>2718</v>
      </c>
      <c r="CA44" s="188" t="s">
        <v>2830</v>
      </c>
      <c r="CB44" s="188" t="s">
        <v>2718</v>
      </c>
      <c r="CC44" s="188" t="s">
        <v>2718</v>
      </c>
      <c r="CD44" s="188" t="s">
        <v>2830</v>
      </c>
      <c r="CE44" s="188" t="s">
        <v>2718</v>
      </c>
      <c r="CF44" s="188" t="s">
        <v>2718</v>
      </c>
      <c r="CG44" s="188" t="s">
        <v>2830</v>
      </c>
      <c r="CH44" s="188" t="s">
        <v>2718</v>
      </c>
      <c r="CI44" s="188" t="s">
        <v>2718</v>
      </c>
      <c r="CJ44" s="188" t="s">
        <v>2830</v>
      </c>
      <c r="CK44" s="188" t="s">
        <v>2718</v>
      </c>
      <c r="CL44" s="188" t="s">
        <v>2718</v>
      </c>
      <c r="CM44" s="188" t="s">
        <v>2830</v>
      </c>
      <c r="CN44" s="188" t="s">
        <v>2718</v>
      </c>
      <c r="CO44" s="188" t="s">
        <v>2718</v>
      </c>
      <c r="CP44" s="188" t="s">
        <v>2830</v>
      </c>
      <c r="CQ44" s="188" t="s">
        <v>2718</v>
      </c>
      <c r="CR44" s="188" t="s">
        <v>2718</v>
      </c>
      <c r="CS44" s="188" t="s">
        <v>2830</v>
      </c>
      <c r="CT44" s="188" t="s">
        <v>2718</v>
      </c>
      <c r="CU44" s="188" t="s">
        <v>2718</v>
      </c>
      <c r="CV44" s="188" t="s">
        <v>2830</v>
      </c>
      <c r="CW44" s="188" t="s">
        <v>2718</v>
      </c>
      <c r="CX44" s="188" t="s">
        <v>2718</v>
      </c>
      <c r="CY44" s="188" t="s">
        <v>2830</v>
      </c>
      <c r="CZ44" s="188" t="s">
        <v>2718</v>
      </c>
      <c r="DA44" s="188" t="s">
        <v>2718</v>
      </c>
      <c r="DB44" s="188" t="s">
        <v>2830</v>
      </c>
      <c r="DC44" s="188" t="s">
        <v>2718</v>
      </c>
      <c r="DD44" s="188" t="s">
        <v>2718</v>
      </c>
      <c r="DE44" s="188" t="s">
        <v>2830</v>
      </c>
      <c r="DF44" s="188" t="s">
        <v>2718</v>
      </c>
      <c r="DG44" s="188" t="s">
        <v>2718</v>
      </c>
      <c r="DH44" s="188" t="s">
        <v>2830</v>
      </c>
      <c r="DI44" s="188" t="s">
        <v>2718</v>
      </c>
      <c r="DJ44" s="188" t="s">
        <v>2718</v>
      </c>
      <c r="DK44" s="188" t="s">
        <v>2830</v>
      </c>
      <c r="DL44" s="188" t="s">
        <v>2718</v>
      </c>
      <c r="DM44" s="188" t="s">
        <v>2718</v>
      </c>
      <c r="DN44" s="188" t="s">
        <v>2830</v>
      </c>
      <c r="DO44" s="188" t="s">
        <v>2718</v>
      </c>
      <c r="DP44" s="188" t="s">
        <v>2718</v>
      </c>
      <c r="DQ44" s="188" t="s">
        <v>2830</v>
      </c>
      <c r="DR44" s="188" t="s">
        <v>2718</v>
      </c>
      <c r="DS44" s="188" t="s">
        <v>2718</v>
      </c>
      <c r="DT44" s="188" t="s">
        <v>2830</v>
      </c>
      <c r="DU44" s="188" t="s">
        <v>2718</v>
      </c>
      <c r="DV44" s="188" t="s">
        <v>2718</v>
      </c>
      <c r="DW44" s="188" t="s">
        <v>2830</v>
      </c>
      <c r="DX44" s="188" t="s">
        <v>2718</v>
      </c>
      <c r="DY44" s="188" t="s">
        <v>2718</v>
      </c>
      <c r="DZ44" s="188" t="s">
        <v>2830</v>
      </c>
      <c r="EA44" s="188" t="s">
        <v>2718</v>
      </c>
      <c r="EB44" s="188" t="s">
        <v>2718</v>
      </c>
      <c r="EC44" s="188" t="s">
        <v>2830</v>
      </c>
      <c r="ED44" s="188" t="s">
        <v>2718</v>
      </c>
      <c r="EE44" s="188" t="s">
        <v>2718</v>
      </c>
      <c r="EF44" s="188" t="s">
        <v>2830</v>
      </c>
      <c r="EG44" s="188" t="s">
        <v>2718</v>
      </c>
      <c r="EH44" s="188" t="s">
        <v>2718</v>
      </c>
      <c r="EI44" s="188" t="s">
        <v>2830</v>
      </c>
      <c r="EJ44" s="188" t="s">
        <v>2718</v>
      </c>
      <c r="EK44" s="188" t="s">
        <v>2718</v>
      </c>
      <c r="EL44" s="188" t="s">
        <v>2830</v>
      </c>
      <c r="EM44" s="188" t="s">
        <v>2718</v>
      </c>
      <c r="EN44" s="188" t="s">
        <v>2718</v>
      </c>
      <c r="EO44" s="188" t="s">
        <v>2830</v>
      </c>
      <c r="EP44" s="188" t="s">
        <v>2718</v>
      </c>
      <c r="EQ44" s="188" t="s">
        <v>2718</v>
      </c>
      <c r="ER44" s="188" t="s">
        <v>2830</v>
      </c>
      <c r="ES44" s="188" t="s">
        <v>2718</v>
      </c>
      <c r="ET44" s="188" t="s">
        <v>2718</v>
      </c>
    </row>
    <row r="45" spans="1:150" x14ac:dyDescent="0.3">
      <c r="A45" s="1"/>
      <c r="B45" s="187" t="s">
        <v>2999</v>
      </c>
      <c r="C45" s="187" t="s">
        <v>60</v>
      </c>
      <c r="D45" s="187" t="s">
        <v>125</v>
      </c>
      <c r="E45" s="187" t="s">
        <v>3000</v>
      </c>
      <c r="F45" s="187" t="s">
        <v>3001</v>
      </c>
      <c r="G45" s="188" t="s">
        <v>2830</v>
      </c>
      <c r="H45" s="188" t="s">
        <v>2718</v>
      </c>
      <c r="I45" s="188" t="s">
        <v>2718</v>
      </c>
      <c r="J45" s="188" t="s">
        <v>2830</v>
      </c>
      <c r="K45" s="188" t="s">
        <v>2971</v>
      </c>
      <c r="L45" s="188" t="s">
        <v>2718</v>
      </c>
      <c r="M45" s="188" t="s">
        <v>2830</v>
      </c>
      <c r="N45" s="188" t="s">
        <v>2718</v>
      </c>
      <c r="O45" s="188" t="s">
        <v>2718</v>
      </c>
      <c r="P45" s="188" t="s">
        <v>2830</v>
      </c>
      <c r="Q45" s="188" t="s">
        <v>2718</v>
      </c>
      <c r="R45" s="188" t="s">
        <v>2718</v>
      </c>
      <c r="S45" s="188" t="s">
        <v>2830</v>
      </c>
      <c r="T45" s="188" t="s">
        <v>2972</v>
      </c>
      <c r="U45" s="188" t="s">
        <v>2718</v>
      </c>
      <c r="V45" s="188" t="s">
        <v>2830</v>
      </c>
      <c r="W45" s="188" t="s">
        <v>2973</v>
      </c>
      <c r="X45" s="188" t="s">
        <v>2718</v>
      </c>
      <c r="Y45" s="188" t="s">
        <v>2830</v>
      </c>
      <c r="Z45" s="188" t="s">
        <v>2974</v>
      </c>
      <c r="AA45" s="188" t="s">
        <v>2718</v>
      </c>
      <c r="AB45" s="188" t="s">
        <v>2830</v>
      </c>
      <c r="AC45" s="188" t="s">
        <v>2974</v>
      </c>
      <c r="AD45" s="188" t="s">
        <v>2718</v>
      </c>
      <c r="AE45" s="188" t="s">
        <v>2830</v>
      </c>
      <c r="AF45" s="188" t="s">
        <v>2972</v>
      </c>
      <c r="AG45" s="188" t="s">
        <v>2718</v>
      </c>
      <c r="AH45" s="188" t="s">
        <v>2830</v>
      </c>
      <c r="AI45" s="188" t="s">
        <v>2972</v>
      </c>
      <c r="AJ45" s="188" t="s">
        <v>2718</v>
      </c>
      <c r="AK45" s="188" t="s">
        <v>2830</v>
      </c>
      <c r="AL45" s="188" t="s">
        <v>2972</v>
      </c>
      <c r="AM45" s="188" t="s">
        <v>2718</v>
      </c>
      <c r="AN45" s="188" t="s">
        <v>2830</v>
      </c>
      <c r="AO45" s="188" t="s">
        <v>2972</v>
      </c>
      <c r="AP45" s="188" t="s">
        <v>2718</v>
      </c>
      <c r="AQ45" s="188" t="s">
        <v>2830</v>
      </c>
      <c r="AR45" s="188" t="s">
        <v>2972</v>
      </c>
      <c r="AS45" s="188" t="s">
        <v>2718</v>
      </c>
      <c r="AT45" s="188" t="s">
        <v>2830</v>
      </c>
      <c r="AU45" s="188" t="s">
        <v>2972</v>
      </c>
      <c r="AV45" s="188" t="s">
        <v>2718</v>
      </c>
      <c r="AW45" s="188" t="s">
        <v>2830</v>
      </c>
      <c r="AX45" s="188" t="s">
        <v>2972</v>
      </c>
      <c r="AY45" s="188" t="s">
        <v>2718</v>
      </c>
      <c r="AZ45" s="188" t="s">
        <v>2830</v>
      </c>
      <c r="BA45" s="188" t="s">
        <v>2972</v>
      </c>
      <c r="BB45" s="188" t="s">
        <v>2718</v>
      </c>
      <c r="BC45" s="188" t="s">
        <v>2830</v>
      </c>
      <c r="BD45" s="188" t="s">
        <v>2972</v>
      </c>
      <c r="BE45" s="188" t="s">
        <v>2718</v>
      </c>
      <c r="BF45" s="188" t="s">
        <v>2830</v>
      </c>
      <c r="BG45" s="188" t="s">
        <v>2975</v>
      </c>
      <c r="BH45" s="188" t="s">
        <v>2718</v>
      </c>
      <c r="BI45" s="188" t="s">
        <v>2830</v>
      </c>
      <c r="BJ45" s="188" t="s">
        <v>2976</v>
      </c>
      <c r="BK45" s="188" t="s">
        <v>2718</v>
      </c>
      <c r="BL45" s="188" t="s">
        <v>2830</v>
      </c>
      <c r="BM45" s="188" t="s">
        <v>2994</v>
      </c>
      <c r="BN45" s="188" t="s">
        <v>2718</v>
      </c>
      <c r="BO45" s="188" t="s">
        <v>2830</v>
      </c>
      <c r="BP45" s="188" t="s">
        <v>2995</v>
      </c>
      <c r="BQ45" s="188" t="s">
        <v>2718</v>
      </c>
      <c r="BR45" s="188" t="s">
        <v>2830</v>
      </c>
      <c r="BS45" s="188" t="s">
        <v>2996</v>
      </c>
      <c r="BT45" s="188" t="s">
        <v>2718</v>
      </c>
      <c r="BU45" s="188" t="s">
        <v>2830</v>
      </c>
      <c r="BV45" s="188" t="s">
        <v>2997</v>
      </c>
      <c r="BW45" s="188" t="s">
        <v>2718</v>
      </c>
      <c r="BX45" s="188" t="s">
        <v>2830</v>
      </c>
      <c r="BY45" s="188" t="s">
        <v>2998</v>
      </c>
      <c r="BZ45" s="188" t="s">
        <v>2718</v>
      </c>
      <c r="CA45" s="188" t="s">
        <v>2830</v>
      </c>
      <c r="CB45" s="188" t="s">
        <v>2998</v>
      </c>
      <c r="CC45" s="188" t="s">
        <v>2718</v>
      </c>
      <c r="CD45" s="188" t="s">
        <v>2830</v>
      </c>
      <c r="CE45" s="188" t="s">
        <v>3002</v>
      </c>
      <c r="CF45" s="188" t="s">
        <v>2718</v>
      </c>
      <c r="CG45" s="188" t="s">
        <v>2830</v>
      </c>
      <c r="CH45" s="188" t="s">
        <v>3002</v>
      </c>
      <c r="CI45" s="188" t="s">
        <v>2718</v>
      </c>
      <c r="CJ45" s="188" t="s">
        <v>2830</v>
      </c>
      <c r="CK45" s="188" t="s">
        <v>2718</v>
      </c>
      <c r="CL45" s="188" t="s">
        <v>2718</v>
      </c>
      <c r="CM45" s="188" t="s">
        <v>2830</v>
      </c>
      <c r="CN45" s="188" t="s">
        <v>2983</v>
      </c>
      <c r="CO45" s="188" t="s">
        <v>2718</v>
      </c>
      <c r="CP45" s="188" t="s">
        <v>2830</v>
      </c>
      <c r="CQ45" s="188" t="s">
        <v>2984</v>
      </c>
      <c r="CR45" s="188" t="s">
        <v>2718</v>
      </c>
      <c r="CS45" s="188" t="s">
        <v>2830</v>
      </c>
      <c r="CT45" s="188" t="s">
        <v>2718</v>
      </c>
      <c r="CU45" s="188" t="s">
        <v>2718</v>
      </c>
      <c r="CV45" s="188" t="s">
        <v>2830</v>
      </c>
      <c r="CW45" s="188" t="s">
        <v>2985</v>
      </c>
      <c r="CX45" s="188" t="s">
        <v>2718</v>
      </c>
      <c r="CY45" s="188" t="s">
        <v>2830</v>
      </c>
      <c r="CZ45" s="188" t="s">
        <v>2986</v>
      </c>
      <c r="DA45" s="188" t="s">
        <v>2718</v>
      </c>
      <c r="DB45" s="188" t="s">
        <v>2830</v>
      </c>
      <c r="DC45" s="188" t="s">
        <v>2718</v>
      </c>
      <c r="DD45" s="188" t="s">
        <v>2718</v>
      </c>
      <c r="DE45" s="188" t="s">
        <v>2830</v>
      </c>
      <c r="DF45" s="188" t="s">
        <v>2718</v>
      </c>
      <c r="DG45" s="188" t="s">
        <v>2718</v>
      </c>
      <c r="DH45" s="188" t="s">
        <v>2830</v>
      </c>
      <c r="DI45" s="188" t="s">
        <v>2718</v>
      </c>
      <c r="DJ45" s="188" t="s">
        <v>2718</v>
      </c>
      <c r="DK45" s="188" t="s">
        <v>2830</v>
      </c>
      <c r="DL45" s="188" t="s">
        <v>2718</v>
      </c>
      <c r="DM45" s="188" t="s">
        <v>2718</v>
      </c>
      <c r="DN45" s="188" t="s">
        <v>2830</v>
      </c>
      <c r="DO45" s="188" t="s">
        <v>2718</v>
      </c>
      <c r="DP45" s="188" t="s">
        <v>2718</v>
      </c>
      <c r="DQ45" s="188" t="s">
        <v>2830</v>
      </c>
      <c r="DR45" s="188" t="s">
        <v>2987</v>
      </c>
      <c r="DS45" s="188" t="s">
        <v>2718</v>
      </c>
      <c r="DT45" s="188" t="s">
        <v>2830</v>
      </c>
      <c r="DU45" s="188" t="s">
        <v>2987</v>
      </c>
      <c r="DV45" s="188" t="s">
        <v>2718</v>
      </c>
      <c r="DW45" s="188" t="s">
        <v>2830</v>
      </c>
      <c r="DX45" s="188" t="s">
        <v>2988</v>
      </c>
      <c r="DY45" s="188" t="s">
        <v>2718</v>
      </c>
      <c r="DZ45" s="188" t="s">
        <v>2830</v>
      </c>
      <c r="EA45" s="188" t="s">
        <v>2989</v>
      </c>
      <c r="EB45" s="188" t="s">
        <v>2718</v>
      </c>
      <c r="EC45" s="188" t="s">
        <v>2830</v>
      </c>
      <c r="ED45" s="188" t="s">
        <v>2987</v>
      </c>
      <c r="EE45" s="188" t="s">
        <v>2718</v>
      </c>
      <c r="EF45" s="188" t="s">
        <v>2830</v>
      </c>
      <c r="EG45" s="188" t="s">
        <v>2990</v>
      </c>
      <c r="EH45" s="188" t="s">
        <v>2718</v>
      </c>
      <c r="EI45" s="188" t="s">
        <v>2830</v>
      </c>
      <c r="EJ45" s="188" t="s">
        <v>2718</v>
      </c>
      <c r="EK45" s="188" t="s">
        <v>2718</v>
      </c>
      <c r="EL45" s="188" t="s">
        <v>2830</v>
      </c>
      <c r="EM45" s="188" t="s">
        <v>2718</v>
      </c>
      <c r="EN45" s="188" t="s">
        <v>2718</v>
      </c>
      <c r="EO45" s="188" t="s">
        <v>2830</v>
      </c>
      <c r="EP45" s="188" t="s">
        <v>2718</v>
      </c>
      <c r="EQ45" s="188" t="s">
        <v>2718</v>
      </c>
      <c r="ER45" s="188" t="s">
        <v>2830</v>
      </c>
      <c r="ES45" s="188" t="s">
        <v>2718</v>
      </c>
      <c r="ET45" s="188" t="s">
        <v>2718</v>
      </c>
    </row>
    <row r="46" spans="1:150" x14ac:dyDescent="0.3">
      <c r="A46" s="1"/>
      <c r="B46" s="186" t="s">
        <v>3003</v>
      </c>
      <c r="C46" s="186" t="s">
        <v>130</v>
      </c>
      <c r="D46" s="186" t="s">
        <v>1103</v>
      </c>
      <c r="E46" s="186" t="s">
        <v>3004</v>
      </c>
      <c r="F46" s="186" t="s">
        <v>3005</v>
      </c>
      <c r="G46" s="186" t="s">
        <v>2830</v>
      </c>
      <c r="H46" s="186" t="s">
        <v>2718</v>
      </c>
      <c r="I46" s="186" t="s">
        <v>2718</v>
      </c>
      <c r="J46" s="186" t="s">
        <v>2830</v>
      </c>
      <c r="K46" s="186" t="s">
        <v>2718</v>
      </c>
      <c r="L46" s="186" t="s">
        <v>2718</v>
      </c>
      <c r="M46" s="186" t="s">
        <v>2830</v>
      </c>
      <c r="N46" s="186" t="s">
        <v>2718</v>
      </c>
      <c r="O46" s="186" t="s">
        <v>2718</v>
      </c>
      <c r="P46" s="186" t="s">
        <v>2830</v>
      </c>
      <c r="Q46" s="186" t="s">
        <v>2718</v>
      </c>
      <c r="R46" s="186" t="s">
        <v>2718</v>
      </c>
      <c r="S46" s="186" t="s">
        <v>2830</v>
      </c>
      <c r="T46" s="186" t="s">
        <v>2718</v>
      </c>
      <c r="U46" s="186" t="s">
        <v>2718</v>
      </c>
      <c r="V46" s="186" t="s">
        <v>2830</v>
      </c>
      <c r="W46" s="186" t="s">
        <v>2718</v>
      </c>
      <c r="X46" s="186" t="s">
        <v>2718</v>
      </c>
      <c r="Y46" s="186" t="s">
        <v>2830</v>
      </c>
      <c r="Z46" s="186" t="s">
        <v>2718</v>
      </c>
      <c r="AA46" s="186" t="s">
        <v>2718</v>
      </c>
      <c r="AB46" s="186" t="s">
        <v>2830</v>
      </c>
      <c r="AC46" s="186" t="s">
        <v>2718</v>
      </c>
      <c r="AD46" s="186" t="s">
        <v>2718</v>
      </c>
      <c r="AE46" s="186" t="s">
        <v>2830</v>
      </c>
      <c r="AF46" s="186" t="s">
        <v>2718</v>
      </c>
      <c r="AG46" s="186" t="s">
        <v>2718</v>
      </c>
      <c r="AH46" s="186" t="s">
        <v>2830</v>
      </c>
      <c r="AI46" s="186" t="s">
        <v>2718</v>
      </c>
      <c r="AJ46" s="186" t="s">
        <v>2718</v>
      </c>
      <c r="AK46" s="186" t="s">
        <v>2830</v>
      </c>
      <c r="AL46" s="186" t="s">
        <v>2718</v>
      </c>
      <c r="AM46" s="186" t="s">
        <v>2718</v>
      </c>
      <c r="AN46" s="186" t="s">
        <v>2830</v>
      </c>
      <c r="AO46" s="186" t="s">
        <v>2718</v>
      </c>
      <c r="AP46" s="186" t="s">
        <v>2718</v>
      </c>
      <c r="AQ46" s="186" t="s">
        <v>2830</v>
      </c>
      <c r="AR46" s="186" t="s">
        <v>2718</v>
      </c>
      <c r="AS46" s="186" t="s">
        <v>2718</v>
      </c>
      <c r="AT46" s="186" t="s">
        <v>2830</v>
      </c>
      <c r="AU46" s="186" t="s">
        <v>2718</v>
      </c>
      <c r="AV46" s="186" t="s">
        <v>2718</v>
      </c>
      <c r="AW46" s="186" t="s">
        <v>2830</v>
      </c>
      <c r="AX46" s="186" t="s">
        <v>2718</v>
      </c>
      <c r="AY46" s="186" t="s">
        <v>2718</v>
      </c>
      <c r="AZ46" s="186" t="s">
        <v>2830</v>
      </c>
      <c r="BA46" s="186" t="s">
        <v>2718</v>
      </c>
      <c r="BB46" s="186" t="s">
        <v>2718</v>
      </c>
      <c r="BC46" s="186" t="s">
        <v>2830</v>
      </c>
      <c r="BD46" s="186" t="s">
        <v>2718</v>
      </c>
      <c r="BE46" s="186" t="s">
        <v>2718</v>
      </c>
      <c r="BF46" s="186" t="s">
        <v>2830</v>
      </c>
      <c r="BG46" s="186" t="s">
        <v>2718</v>
      </c>
      <c r="BH46" s="186" t="s">
        <v>2718</v>
      </c>
      <c r="BI46" s="186" t="s">
        <v>2830</v>
      </c>
      <c r="BJ46" s="186" t="s">
        <v>2718</v>
      </c>
      <c r="BK46" s="186" t="s">
        <v>2718</v>
      </c>
      <c r="BL46" s="186" t="s">
        <v>2830</v>
      </c>
      <c r="BM46" s="186" t="s">
        <v>2718</v>
      </c>
      <c r="BN46" s="186" t="s">
        <v>2718</v>
      </c>
      <c r="BO46" s="186" t="s">
        <v>2830</v>
      </c>
      <c r="BP46" s="186" t="s">
        <v>2718</v>
      </c>
      <c r="BQ46" s="186" t="s">
        <v>2718</v>
      </c>
      <c r="BR46" s="186" t="s">
        <v>2830</v>
      </c>
      <c r="BS46" s="186" t="s">
        <v>2718</v>
      </c>
      <c r="BT46" s="186" t="s">
        <v>2718</v>
      </c>
      <c r="BU46" s="186" t="s">
        <v>2830</v>
      </c>
      <c r="BV46" s="186" t="s">
        <v>2718</v>
      </c>
      <c r="BW46" s="186" t="s">
        <v>2718</v>
      </c>
      <c r="BX46" s="186" t="s">
        <v>2830</v>
      </c>
      <c r="BY46" s="186" t="s">
        <v>2718</v>
      </c>
      <c r="BZ46" s="186" t="s">
        <v>2718</v>
      </c>
      <c r="CA46" s="186" t="s">
        <v>2830</v>
      </c>
      <c r="CB46" s="186" t="s">
        <v>2718</v>
      </c>
      <c r="CC46" s="186" t="s">
        <v>2718</v>
      </c>
      <c r="CD46" s="186" t="s">
        <v>2830</v>
      </c>
      <c r="CE46" s="186" t="s">
        <v>2718</v>
      </c>
      <c r="CF46" s="186" t="s">
        <v>2718</v>
      </c>
      <c r="CG46" s="186" t="s">
        <v>2830</v>
      </c>
      <c r="CH46" s="186" t="s">
        <v>2718</v>
      </c>
      <c r="CI46" s="186" t="s">
        <v>2718</v>
      </c>
      <c r="CJ46" s="186" t="s">
        <v>2830</v>
      </c>
      <c r="CK46" s="186" t="s">
        <v>2718</v>
      </c>
      <c r="CL46" s="186" t="s">
        <v>2718</v>
      </c>
      <c r="CM46" s="186" t="s">
        <v>2830</v>
      </c>
      <c r="CN46" s="186" t="s">
        <v>2718</v>
      </c>
      <c r="CO46" s="186" t="s">
        <v>2718</v>
      </c>
      <c r="CP46" s="186" t="s">
        <v>2830</v>
      </c>
      <c r="CQ46" s="186" t="s">
        <v>2718</v>
      </c>
      <c r="CR46" s="186" t="s">
        <v>2718</v>
      </c>
      <c r="CS46" s="186" t="s">
        <v>2830</v>
      </c>
      <c r="CT46" s="186" t="s">
        <v>2718</v>
      </c>
      <c r="CU46" s="186" t="s">
        <v>2718</v>
      </c>
      <c r="CV46" s="186" t="s">
        <v>2830</v>
      </c>
      <c r="CW46" s="186" t="s">
        <v>2718</v>
      </c>
      <c r="CX46" s="186" t="s">
        <v>2718</v>
      </c>
      <c r="CY46" s="186" t="s">
        <v>2830</v>
      </c>
      <c r="CZ46" s="186" t="s">
        <v>2718</v>
      </c>
      <c r="DA46" s="186" t="s">
        <v>2718</v>
      </c>
      <c r="DB46" s="186" t="s">
        <v>2830</v>
      </c>
      <c r="DC46" s="186" t="s">
        <v>2718</v>
      </c>
      <c r="DD46" s="186" t="s">
        <v>2718</v>
      </c>
      <c r="DE46" s="186" t="s">
        <v>2830</v>
      </c>
      <c r="DF46" s="186" t="s">
        <v>2718</v>
      </c>
      <c r="DG46" s="186" t="s">
        <v>2718</v>
      </c>
      <c r="DH46" s="186" t="s">
        <v>2830</v>
      </c>
      <c r="DI46" s="186" t="s">
        <v>2718</v>
      </c>
      <c r="DJ46" s="186" t="s">
        <v>2718</v>
      </c>
      <c r="DK46" s="186" t="s">
        <v>2830</v>
      </c>
      <c r="DL46" s="186" t="s">
        <v>2718</v>
      </c>
      <c r="DM46" s="186" t="s">
        <v>2718</v>
      </c>
      <c r="DN46" s="186" t="s">
        <v>2830</v>
      </c>
      <c r="DO46" s="186" t="s">
        <v>2718</v>
      </c>
      <c r="DP46" s="186" t="s">
        <v>2718</v>
      </c>
      <c r="DQ46" s="186" t="s">
        <v>2830</v>
      </c>
      <c r="DR46" s="186" t="s">
        <v>2718</v>
      </c>
      <c r="DS46" s="186" t="s">
        <v>2718</v>
      </c>
      <c r="DT46" s="186" t="s">
        <v>2830</v>
      </c>
      <c r="DU46" s="186" t="s">
        <v>2718</v>
      </c>
      <c r="DV46" s="186" t="s">
        <v>2718</v>
      </c>
      <c r="DW46" s="186" t="s">
        <v>2830</v>
      </c>
      <c r="DX46" s="186" t="s">
        <v>2718</v>
      </c>
      <c r="DY46" s="186" t="s">
        <v>2718</v>
      </c>
      <c r="DZ46" s="186" t="s">
        <v>2830</v>
      </c>
      <c r="EA46" s="186" t="s">
        <v>2718</v>
      </c>
      <c r="EB46" s="186" t="s">
        <v>2718</v>
      </c>
      <c r="EC46" s="186" t="s">
        <v>2830</v>
      </c>
      <c r="ED46" s="186" t="s">
        <v>2718</v>
      </c>
      <c r="EE46" s="186" t="s">
        <v>2718</v>
      </c>
      <c r="EF46" s="186" t="s">
        <v>2830</v>
      </c>
      <c r="EG46" s="186" t="s">
        <v>2718</v>
      </c>
      <c r="EH46" s="186" t="s">
        <v>2718</v>
      </c>
      <c r="EI46" s="186" t="s">
        <v>2830</v>
      </c>
      <c r="EJ46" s="186" t="s">
        <v>2718</v>
      </c>
      <c r="EK46" s="186" t="s">
        <v>2718</v>
      </c>
      <c r="EL46" s="186" t="s">
        <v>2830</v>
      </c>
      <c r="EM46" s="186" t="s">
        <v>2718</v>
      </c>
      <c r="EN46" s="186" t="s">
        <v>2718</v>
      </c>
      <c r="EO46" s="186" t="s">
        <v>2830</v>
      </c>
      <c r="EP46" s="186" t="s">
        <v>2718</v>
      </c>
      <c r="EQ46" s="186" t="s">
        <v>2718</v>
      </c>
      <c r="ER46" s="186" t="s">
        <v>2830</v>
      </c>
      <c r="ES46" s="186" t="s">
        <v>2718</v>
      </c>
      <c r="ET46" s="186" t="s">
        <v>2718</v>
      </c>
    </row>
    <row r="47" spans="1:150" x14ac:dyDescent="0.3">
      <c r="A47" s="1"/>
      <c r="B47" s="187" t="s">
        <v>3006</v>
      </c>
      <c r="C47" s="187" t="s">
        <v>130</v>
      </c>
      <c r="D47" s="187" t="s">
        <v>1103</v>
      </c>
      <c r="E47" s="187" t="s">
        <v>3007</v>
      </c>
      <c r="F47" s="187" t="s">
        <v>3008</v>
      </c>
      <c r="G47" s="188" t="s">
        <v>2830</v>
      </c>
      <c r="H47" s="188" t="s">
        <v>2718</v>
      </c>
      <c r="I47" s="188" t="s">
        <v>2718</v>
      </c>
      <c r="J47" s="188" t="s">
        <v>2830</v>
      </c>
      <c r="K47" s="188" t="s">
        <v>2718</v>
      </c>
      <c r="L47" s="188" t="s">
        <v>2718</v>
      </c>
      <c r="M47" s="188" t="s">
        <v>2830</v>
      </c>
      <c r="N47" s="188" t="s">
        <v>2718</v>
      </c>
      <c r="O47" s="188" t="s">
        <v>2718</v>
      </c>
      <c r="P47" s="188" t="s">
        <v>2830</v>
      </c>
      <c r="Q47" s="188" t="s">
        <v>2718</v>
      </c>
      <c r="R47" s="188" t="s">
        <v>2718</v>
      </c>
      <c r="S47" s="188" t="s">
        <v>2830</v>
      </c>
      <c r="T47" s="188" t="s">
        <v>2718</v>
      </c>
      <c r="U47" s="188" t="s">
        <v>2718</v>
      </c>
      <c r="V47" s="188" t="s">
        <v>2830</v>
      </c>
      <c r="W47" s="188" t="s">
        <v>2718</v>
      </c>
      <c r="X47" s="188" t="s">
        <v>2718</v>
      </c>
      <c r="Y47" s="188" t="s">
        <v>2830</v>
      </c>
      <c r="Z47" s="188" t="s">
        <v>2718</v>
      </c>
      <c r="AA47" s="188" t="s">
        <v>2718</v>
      </c>
      <c r="AB47" s="188" t="s">
        <v>2830</v>
      </c>
      <c r="AC47" s="188" t="s">
        <v>2718</v>
      </c>
      <c r="AD47" s="188" t="s">
        <v>2718</v>
      </c>
      <c r="AE47" s="188" t="s">
        <v>2830</v>
      </c>
      <c r="AF47" s="188" t="s">
        <v>2718</v>
      </c>
      <c r="AG47" s="188" t="s">
        <v>2718</v>
      </c>
      <c r="AH47" s="188" t="s">
        <v>2830</v>
      </c>
      <c r="AI47" s="188" t="s">
        <v>2718</v>
      </c>
      <c r="AJ47" s="188" t="s">
        <v>2718</v>
      </c>
      <c r="AK47" s="188" t="s">
        <v>2830</v>
      </c>
      <c r="AL47" s="188" t="s">
        <v>2718</v>
      </c>
      <c r="AM47" s="188" t="s">
        <v>2718</v>
      </c>
      <c r="AN47" s="188" t="s">
        <v>2830</v>
      </c>
      <c r="AO47" s="188" t="s">
        <v>2718</v>
      </c>
      <c r="AP47" s="188" t="s">
        <v>2718</v>
      </c>
      <c r="AQ47" s="188" t="s">
        <v>2830</v>
      </c>
      <c r="AR47" s="188" t="s">
        <v>2718</v>
      </c>
      <c r="AS47" s="188" t="s">
        <v>2718</v>
      </c>
      <c r="AT47" s="188" t="s">
        <v>2830</v>
      </c>
      <c r="AU47" s="188" t="s">
        <v>2718</v>
      </c>
      <c r="AV47" s="188" t="s">
        <v>2718</v>
      </c>
      <c r="AW47" s="188" t="s">
        <v>2830</v>
      </c>
      <c r="AX47" s="188" t="s">
        <v>2718</v>
      </c>
      <c r="AY47" s="188" t="s">
        <v>2718</v>
      </c>
      <c r="AZ47" s="188" t="s">
        <v>2830</v>
      </c>
      <c r="BA47" s="188" t="s">
        <v>2718</v>
      </c>
      <c r="BB47" s="188" t="s">
        <v>2718</v>
      </c>
      <c r="BC47" s="188" t="s">
        <v>2830</v>
      </c>
      <c r="BD47" s="188" t="s">
        <v>2718</v>
      </c>
      <c r="BE47" s="188" t="s">
        <v>2718</v>
      </c>
      <c r="BF47" s="188" t="s">
        <v>2830</v>
      </c>
      <c r="BG47" s="188" t="s">
        <v>2718</v>
      </c>
      <c r="BH47" s="188" t="s">
        <v>2718</v>
      </c>
      <c r="BI47" s="188" t="s">
        <v>2830</v>
      </c>
      <c r="BJ47" s="188" t="s">
        <v>2718</v>
      </c>
      <c r="BK47" s="188" t="s">
        <v>2718</v>
      </c>
      <c r="BL47" s="188" t="s">
        <v>2830</v>
      </c>
      <c r="BM47" s="188" t="s">
        <v>2718</v>
      </c>
      <c r="BN47" s="188" t="s">
        <v>2718</v>
      </c>
      <c r="BO47" s="188" t="s">
        <v>2830</v>
      </c>
      <c r="BP47" s="188" t="s">
        <v>2718</v>
      </c>
      <c r="BQ47" s="188" t="s">
        <v>2718</v>
      </c>
      <c r="BR47" s="188" t="s">
        <v>2830</v>
      </c>
      <c r="BS47" s="188" t="s">
        <v>2718</v>
      </c>
      <c r="BT47" s="188" t="s">
        <v>2718</v>
      </c>
      <c r="BU47" s="188" t="s">
        <v>2830</v>
      </c>
      <c r="BV47" s="188" t="s">
        <v>2718</v>
      </c>
      <c r="BW47" s="188" t="s">
        <v>2718</v>
      </c>
      <c r="BX47" s="188" t="s">
        <v>2830</v>
      </c>
      <c r="BY47" s="188" t="s">
        <v>2718</v>
      </c>
      <c r="BZ47" s="188" t="s">
        <v>2718</v>
      </c>
      <c r="CA47" s="188" t="s">
        <v>2830</v>
      </c>
      <c r="CB47" s="188" t="s">
        <v>2718</v>
      </c>
      <c r="CC47" s="188" t="s">
        <v>2718</v>
      </c>
      <c r="CD47" s="188" t="s">
        <v>2830</v>
      </c>
      <c r="CE47" s="188" t="s">
        <v>2718</v>
      </c>
      <c r="CF47" s="188" t="s">
        <v>2718</v>
      </c>
      <c r="CG47" s="188" t="s">
        <v>2830</v>
      </c>
      <c r="CH47" s="188" t="s">
        <v>2718</v>
      </c>
      <c r="CI47" s="188" t="s">
        <v>2718</v>
      </c>
      <c r="CJ47" s="188" t="s">
        <v>2830</v>
      </c>
      <c r="CK47" s="188" t="s">
        <v>2718</v>
      </c>
      <c r="CL47" s="188" t="s">
        <v>2718</v>
      </c>
      <c r="CM47" s="188" t="s">
        <v>2830</v>
      </c>
      <c r="CN47" s="188" t="s">
        <v>2718</v>
      </c>
      <c r="CO47" s="188" t="s">
        <v>2718</v>
      </c>
      <c r="CP47" s="188" t="s">
        <v>2830</v>
      </c>
      <c r="CQ47" s="188" t="s">
        <v>2718</v>
      </c>
      <c r="CR47" s="188" t="s">
        <v>2718</v>
      </c>
      <c r="CS47" s="188" t="s">
        <v>2830</v>
      </c>
      <c r="CT47" s="188" t="s">
        <v>2718</v>
      </c>
      <c r="CU47" s="188" t="s">
        <v>2718</v>
      </c>
      <c r="CV47" s="188" t="s">
        <v>2830</v>
      </c>
      <c r="CW47" s="188" t="s">
        <v>2718</v>
      </c>
      <c r="CX47" s="188" t="s">
        <v>2718</v>
      </c>
      <c r="CY47" s="188" t="s">
        <v>2830</v>
      </c>
      <c r="CZ47" s="188" t="s">
        <v>2718</v>
      </c>
      <c r="DA47" s="188" t="s">
        <v>2718</v>
      </c>
      <c r="DB47" s="188" t="s">
        <v>2830</v>
      </c>
      <c r="DC47" s="188" t="s">
        <v>2718</v>
      </c>
      <c r="DD47" s="188" t="s">
        <v>2718</v>
      </c>
      <c r="DE47" s="188" t="s">
        <v>2830</v>
      </c>
      <c r="DF47" s="188" t="s">
        <v>2718</v>
      </c>
      <c r="DG47" s="188" t="s">
        <v>2718</v>
      </c>
      <c r="DH47" s="188" t="s">
        <v>2830</v>
      </c>
      <c r="DI47" s="188" t="s">
        <v>2718</v>
      </c>
      <c r="DJ47" s="188" t="s">
        <v>2718</v>
      </c>
      <c r="DK47" s="188" t="s">
        <v>2830</v>
      </c>
      <c r="DL47" s="188" t="s">
        <v>2718</v>
      </c>
      <c r="DM47" s="188" t="s">
        <v>2718</v>
      </c>
      <c r="DN47" s="188" t="s">
        <v>2830</v>
      </c>
      <c r="DO47" s="188" t="s">
        <v>2718</v>
      </c>
      <c r="DP47" s="188" t="s">
        <v>2718</v>
      </c>
      <c r="DQ47" s="188" t="s">
        <v>2830</v>
      </c>
      <c r="DR47" s="188" t="s">
        <v>2718</v>
      </c>
      <c r="DS47" s="188" t="s">
        <v>2718</v>
      </c>
      <c r="DT47" s="188" t="s">
        <v>2830</v>
      </c>
      <c r="DU47" s="188" t="s">
        <v>2718</v>
      </c>
      <c r="DV47" s="188" t="s">
        <v>2718</v>
      </c>
      <c r="DW47" s="188" t="s">
        <v>2830</v>
      </c>
      <c r="DX47" s="188" t="s">
        <v>2718</v>
      </c>
      <c r="DY47" s="188" t="s">
        <v>2718</v>
      </c>
      <c r="DZ47" s="188" t="s">
        <v>2830</v>
      </c>
      <c r="EA47" s="188" t="s">
        <v>2718</v>
      </c>
      <c r="EB47" s="188" t="s">
        <v>2718</v>
      </c>
      <c r="EC47" s="188" t="s">
        <v>2830</v>
      </c>
      <c r="ED47" s="188" t="s">
        <v>2718</v>
      </c>
      <c r="EE47" s="188" t="s">
        <v>2718</v>
      </c>
      <c r="EF47" s="188" t="s">
        <v>2830</v>
      </c>
      <c r="EG47" s="188" t="s">
        <v>2718</v>
      </c>
      <c r="EH47" s="188" t="s">
        <v>2718</v>
      </c>
      <c r="EI47" s="188" t="s">
        <v>2830</v>
      </c>
      <c r="EJ47" s="188" t="s">
        <v>2718</v>
      </c>
      <c r="EK47" s="188" t="s">
        <v>2718</v>
      </c>
      <c r="EL47" s="188" t="s">
        <v>2830</v>
      </c>
      <c r="EM47" s="188" t="s">
        <v>2718</v>
      </c>
      <c r="EN47" s="188" t="s">
        <v>2718</v>
      </c>
      <c r="EO47" s="188" t="s">
        <v>2830</v>
      </c>
      <c r="EP47" s="188" t="s">
        <v>2718</v>
      </c>
      <c r="EQ47" s="188" t="s">
        <v>2718</v>
      </c>
      <c r="ER47" s="188" t="s">
        <v>2830</v>
      </c>
      <c r="ES47" s="188" t="s">
        <v>2718</v>
      </c>
      <c r="ET47" s="188" t="s">
        <v>2718</v>
      </c>
    </row>
    <row r="48" spans="1:150" x14ac:dyDescent="0.3">
      <c r="A48" s="1"/>
      <c r="B48" s="187" t="s">
        <v>3009</v>
      </c>
      <c r="C48" s="187" t="s">
        <v>130</v>
      </c>
      <c r="D48" s="187" t="s">
        <v>1103</v>
      </c>
      <c r="E48" s="187" t="s">
        <v>3010</v>
      </c>
      <c r="F48" s="187" t="s">
        <v>3011</v>
      </c>
      <c r="G48" s="188" t="s">
        <v>2830</v>
      </c>
      <c r="H48" s="188" t="s">
        <v>889</v>
      </c>
      <c r="I48" s="188" t="s">
        <v>889</v>
      </c>
      <c r="J48" s="188" t="s">
        <v>2830</v>
      </c>
      <c r="K48" s="188" t="s">
        <v>889</v>
      </c>
      <c r="L48" s="188" t="s">
        <v>889</v>
      </c>
      <c r="M48" s="188" t="s">
        <v>2830</v>
      </c>
      <c r="N48" s="188" t="s">
        <v>889</v>
      </c>
      <c r="O48" s="188" t="s">
        <v>889</v>
      </c>
      <c r="P48" s="188" t="s">
        <v>2830</v>
      </c>
      <c r="Q48" s="188" t="s">
        <v>889</v>
      </c>
      <c r="R48" s="188" t="s">
        <v>889</v>
      </c>
      <c r="S48" s="188" t="s">
        <v>2830</v>
      </c>
      <c r="T48" s="188" t="s">
        <v>889</v>
      </c>
      <c r="U48" s="188" t="s">
        <v>889</v>
      </c>
      <c r="V48" s="188" t="s">
        <v>2830</v>
      </c>
      <c r="W48" s="188" t="s">
        <v>889</v>
      </c>
      <c r="X48" s="188" t="s">
        <v>889</v>
      </c>
      <c r="Y48" s="188" t="s">
        <v>2830</v>
      </c>
      <c r="Z48" s="188" t="s">
        <v>889</v>
      </c>
      <c r="AA48" s="188" t="s">
        <v>889</v>
      </c>
      <c r="AB48" s="188" t="s">
        <v>2830</v>
      </c>
      <c r="AC48" s="188" t="s">
        <v>889</v>
      </c>
      <c r="AD48" s="188" t="s">
        <v>889</v>
      </c>
      <c r="AE48" s="188" t="s">
        <v>2830</v>
      </c>
      <c r="AF48" s="188" t="s">
        <v>889</v>
      </c>
      <c r="AG48" s="188" t="s">
        <v>889</v>
      </c>
      <c r="AH48" s="188" t="s">
        <v>2830</v>
      </c>
      <c r="AI48" s="188" t="s">
        <v>889</v>
      </c>
      <c r="AJ48" s="188" t="s">
        <v>889</v>
      </c>
      <c r="AK48" s="188" t="s">
        <v>2830</v>
      </c>
      <c r="AL48" s="188" t="s">
        <v>889</v>
      </c>
      <c r="AM48" s="188" t="s">
        <v>889</v>
      </c>
      <c r="AN48" s="188" t="s">
        <v>2830</v>
      </c>
      <c r="AO48" s="188" t="s">
        <v>889</v>
      </c>
      <c r="AP48" s="188" t="s">
        <v>889</v>
      </c>
      <c r="AQ48" s="188" t="s">
        <v>2830</v>
      </c>
      <c r="AR48" s="188" t="s">
        <v>889</v>
      </c>
      <c r="AS48" s="188" t="s">
        <v>889</v>
      </c>
      <c r="AT48" s="188" t="s">
        <v>2830</v>
      </c>
      <c r="AU48" s="188" t="s">
        <v>889</v>
      </c>
      <c r="AV48" s="188" t="s">
        <v>889</v>
      </c>
      <c r="AW48" s="188" t="s">
        <v>2830</v>
      </c>
      <c r="AX48" s="188" t="s">
        <v>889</v>
      </c>
      <c r="AY48" s="188" t="s">
        <v>889</v>
      </c>
      <c r="AZ48" s="188" t="s">
        <v>2830</v>
      </c>
      <c r="BA48" s="188" t="s">
        <v>889</v>
      </c>
      <c r="BB48" s="188" t="s">
        <v>889</v>
      </c>
      <c r="BC48" s="188" t="s">
        <v>2830</v>
      </c>
      <c r="BD48" s="188" t="s">
        <v>889</v>
      </c>
      <c r="BE48" s="188" t="s">
        <v>889</v>
      </c>
      <c r="BF48" s="188" t="s">
        <v>2830</v>
      </c>
      <c r="BG48" s="188" t="s">
        <v>889</v>
      </c>
      <c r="BH48" s="188" t="s">
        <v>889</v>
      </c>
      <c r="BI48" s="188" t="s">
        <v>2830</v>
      </c>
      <c r="BJ48" s="188" t="s">
        <v>889</v>
      </c>
      <c r="BK48" s="188" t="s">
        <v>889</v>
      </c>
      <c r="BL48" s="188" t="s">
        <v>2830</v>
      </c>
      <c r="BM48" s="188" t="s">
        <v>889</v>
      </c>
      <c r="BN48" s="188" t="s">
        <v>889</v>
      </c>
      <c r="BO48" s="188" t="s">
        <v>2830</v>
      </c>
      <c r="BP48" s="188" t="s">
        <v>889</v>
      </c>
      <c r="BQ48" s="188" t="s">
        <v>889</v>
      </c>
      <c r="BR48" s="188" t="s">
        <v>2830</v>
      </c>
      <c r="BS48" s="188" t="s">
        <v>889</v>
      </c>
      <c r="BT48" s="188" t="s">
        <v>889</v>
      </c>
      <c r="BU48" s="188" t="s">
        <v>2830</v>
      </c>
      <c r="BV48" s="188" t="s">
        <v>889</v>
      </c>
      <c r="BW48" s="188" t="s">
        <v>889</v>
      </c>
      <c r="BX48" s="188" t="s">
        <v>2830</v>
      </c>
      <c r="BY48" s="188" t="s">
        <v>889</v>
      </c>
      <c r="BZ48" s="188" t="s">
        <v>889</v>
      </c>
      <c r="CA48" s="188" t="s">
        <v>2830</v>
      </c>
      <c r="CB48" s="188" t="s">
        <v>889</v>
      </c>
      <c r="CC48" s="188" t="s">
        <v>889</v>
      </c>
      <c r="CD48" s="188" t="s">
        <v>2830</v>
      </c>
      <c r="CE48" s="188" t="s">
        <v>889</v>
      </c>
      <c r="CF48" s="188" t="s">
        <v>889</v>
      </c>
      <c r="CG48" s="188" t="s">
        <v>2830</v>
      </c>
      <c r="CH48" s="188" t="s">
        <v>889</v>
      </c>
      <c r="CI48" s="188" t="s">
        <v>889</v>
      </c>
      <c r="CJ48" s="188" t="s">
        <v>2830</v>
      </c>
      <c r="CK48" s="188" t="s">
        <v>889</v>
      </c>
      <c r="CL48" s="188" t="s">
        <v>889</v>
      </c>
      <c r="CM48" s="188" t="s">
        <v>2830</v>
      </c>
      <c r="CN48" s="188" t="s">
        <v>889</v>
      </c>
      <c r="CO48" s="188" t="s">
        <v>889</v>
      </c>
      <c r="CP48" s="188" t="s">
        <v>2830</v>
      </c>
      <c r="CQ48" s="188" t="s">
        <v>889</v>
      </c>
      <c r="CR48" s="188" t="s">
        <v>889</v>
      </c>
      <c r="CS48" s="188" t="s">
        <v>2830</v>
      </c>
      <c r="CT48" s="188" t="s">
        <v>889</v>
      </c>
      <c r="CU48" s="188" t="s">
        <v>889</v>
      </c>
      <c r="CV48" s="188" t="s">
        <v>2830</v>
      </c>
      <c r="CW48" s="188" t="s">
        <v>889</v>
      </c>
      <c r="CX48" s="188" t="s">
        <v>889</v>
      </c>
      <c r="CY48" s="188" t="s">
        <v>2830</v>
      </c>
      <c r="CZ48" s="188" t="s">
        <v>889</v>
      </c>
      <c r="DA48" s="188" t="s">
        <v>889</v>
      </c>
      <c r="DB48" s="188" t="s">
        <v>2830</v>
      </c>
      <c r="DC48" s="188" t="s">
        <v>889</v>
      </c>
      <c r="DD48" s="188" t="s">
        <v>889</v>
      </c>
      <c r="DE48" s="188" t="s">
        <v>2830</v>
      </c>
      <c r="DF48" s="188" t="s">
        <v>889</v>
      </c>
      <c r="DG48" s="188" t="s">
        <v>889</v>
      </c>
      <c r="DH48" s="188" t="s">
        <v>2830</v>
      </c>
      <c r="DI48" s="188" t="s">
        <v>889</v>
      </c>
      <c r="DJ48" s="188" t="s">
        <v>889</v>
      </c>
      <c r="DK48" s="188" t="s">
        <v>2830</v>
      </c>
      <c r="DL48" s="188" t="s">
        <v>889</v>
      </c>
      <c r="DM48" s="188" t="s">
        <v>889</v>
      </c>
      <c r="DN48" s="188" t="s">
        <v>2830</v>
      </c>
      <c r="DO48" s="188" t="s">
        <v>889</v>
      </c>
      <c r="DP48" s="188" t="s">
        <v>889</v>
      </c>
      <c r="DQ48" s="188" t="s">
        <v>2830</v>
      </c>
      <c r="DR48" s="188" t="s">
        <v>889</v>
      </c>
      <c r="DS48" s="188" t="s">
        <v>889</v>
      </c>
      <c r="DT48" s="188" t="s">
        <v>2830</v>
      </c>
      <c r="DU48" s="188" t="s">
        <v>889</v>
      </c>
      <c r="DV48" s="188" t="s">
        <v>889</v>
      </c>
      <c r="DW48" s="188" t="s">
        <v>2830</v>
      </c>
      <c r="DX48" s="188" t="s">
        <v>889</v>
      </c>
      <c r="DY48" s="188" t="s">
        <v>889</v>
      </c>
      <c r="DZ48" s="188" t="s">
        <v>2830</v>
      </c>
      <c r="EA48" s="188" t="s">
        <v>889</v>
      </c>
      <c r="EB48" s="188" t="s">
        <v>889</v>
      </c>
      <c r="EC48" s="188" t="s">
        <v>2830</v>
      </c>
      <c r="ED48" s="188" t="s">
        <v>889</v>
      </c>
      <c r="EE48" s="188" t="s">
        <v>889</v>
      </c>
      <c r="EF48" s="188" t="s">
        <v>2830</v>
      </c>
      <c r="EG48" s="188" t="s">
        <v>889</v>
      </c>
      <c r="EH48" s="188" t="s">
        <v>889</v>
      </c>
      <c r="EI48" s="188" t="s">
        <v>2830</v>
      </c>
      <c r="EJ48" s="188" t="s">
        <v>889</v>
      </c>
      <c r="EK48" s="188" t="s">
        <v>889</v>
      </c>
      <c r="EL48" s="188" t="s">
        <v>2830</v>
      </c>
      <c r="EM48" s="188" t="s">
        <v>889</v>
      </c>
      <c r="EN48" s="188" t="s">
        <v>889</v>
      </c>
      <c r="EO48" s="188" t="s">
        <v>2830</v>
      </c>
      <c r="EP48" s="188" t="s">
        <v>889</v>
      </c>
      <c r="EQ48" s="188" t="s">
        <v>889</v>
      </c>
      <c r="ER48" s="188" t="s">
        <v>2830</v>
      </c>
      <c r="ES48" s="188" t="s">
        <v>889</v>
      </c>
      <c r="ET48" s="188" t="s">
        <v>889</v>
      </c>
    </row>
    <row r="49" spans="1:150" x14ac:dyDescent="0.3">
      <c r="A49" s="1"/>
      <c r="B49" s="186" t="s">
        <v>3012</v>
      </c>
      <c r="C49" s="186" t="s">
        <v>36</v>
      </c>
      <c r="D49" s="186" t="s">
        <v>943</v>
      </c>
      <c r="E49" s="186" t="s">
        <v>3013</v>
      </c>
      <c r="F49" s="186" t="s">
        <v>3014</v>
      </c>
      <c r="G49" s="186" t="s">
        <v>2830</v>
      </c>
      <c r="H49" s="186" t="s">
        <v>3015</v>
      </c>
      <c r="I49" s="186" t="s">
        <v>3016</v>
      </c>
      <c r="J49" s="186" t="s">
        <v>2830</v>
      </c>
      <c r="K49" s="186" t="s">
        <v>3017</v>
      </c>
      <c r="L49" s="186" t="s">
        <v>3018</v>
      </c>
      <c r="M49" s="186" t="s">
        <v>2830</v>
      </c>
      <c r="N49" s="186" t="s">
        <v>3015</v>
      </c>
      <c r="O49" s="186" t="s">
        <v>3016</v>
      </c>
      <c r="P49" s="186" t="s">
        <v>2830</v>
      </c>
      <c r="Q49" s="186" t="s">
        <v>3015</v>
      </c>
      <c r="R49" s="186" t="s">
        <v>3016</v>
      </c>
      <c r="S49" s="186" t="s">
        <v>2830</v>
      </c>
      <c r="T49" s="186" t="s">
        <v>3019</v>
      </c>
      <c r="U49" s="186" t="s">
        <v>3020</v>
      </c>
      <c r="V49" s="186" t="s">
        <v>2830</v>
      </c>
      <c r="W49" s="186" t="s">
        <v>3021</v>
      </c>
      <c r="X49" s="186" t="s">
        <v>2718</v>
      </c>
      <c r="Y49" s="186" t="s">
        <v>2830</v>
      </c>
      <c r="Z49" s="186" t="s">
        <v>2718</v>
      </c>
      <c r="AA49" s="186" t="s">
        <v>2718</v>
      </c>
      <c r="AB49" s="186" t="s">
        <v>2830</v>
      </c>
      <c r="AC49" s="186" t="s">
        <v>2718</v>
      </c>
      <c r="AD49" s="186" t="s">
        <v>2718</v>
      </c>
      <c r="AE49" s="186" t="s">
        <v>2830</v>
      </c>
      <c r="AF49" s="186" t="s">
        <v>2718</v>
      </c>
      <c r="AG49" s="186" t="s">
        <v>2718</v>
      </c>
      <c r="AH49" s="186" t="s">
        <v>2830</v>
      </c>
      <c r="AI49" s="186" t="s">
        <v>2718</v>
      </c>
      <c r="AJ49" s="186" t="s">
        <v>2718</v>
      </c>
      <c r="AK49" s="186" t="s">
        <v>2830</v>
      </c>
      <c r="AL49" s="186" t="s">
        <v>2718</v>
      </c>
      <c r="AM49" s="186" t="s">
        <v>2718</v>
      </c>
      <c r="AN49" s="186" t="s">
        <v>2830</v>
      </c>
      <c r="AO49" s="186" t="s">
        <v>2718</v>
      </c>
      <c r="AP49" s="186" t="s">
        <v>2718</v>
      </c>
      <c r="AQ49" s="186" t="s">
        <v>2830</v>
      </c>
      <c r="AR49" s="186" t="s">
        <v>3022</v>
      </c>
      <c r="AS49" s="186" t="s">
        <v>3020</v>
      </c>
      <c r="AT49" s="186" t="s">
        <v>2830</v>
      </c>
      <c r="AU49" s="186" t="s">
        <v>3023</v>
      </c>
      <c r="AV49" s="186" t="s">
        <v>3024</v>
      </c>
      <c r="AW49" s="186" t="s">
        <v>2830</v>
      </c>
      <c r="AX49" s="186" t="s">
        <v>3025</v>
      </c>
      <c r="AY49" s="186" t="s">
        <v>3026</v>
      </c>
      <c r="AZ49" s="186" t="s">
        <v>2830</v>
      </c>
      <c r="BA49" s="186" t="s">
        <v>3027</v>
      </c>
      <c r="BB49" s="186" t="s">
        <v>3028</v>
      </c>
      <c r="BC49" s="186" t="s">
        <v>2830</v>
      </c>
      <c r="BD49" s="186" t="s">
        <v>3029</v>
      </c>
      <c r="BE49" s="186" t="s">
        <v>3030</v>
      </c>
      <c r="BF49" s="186" t="s">
        <v>2830</v>
      </c>
      <c r="BG49" s="186" t="s">
        <v>2718</v>
      </c>
      <c r="BH49" s="186" t="s">
        <v>2718</v>
      </c>
      <c r="BI49" s="186" t="s">
        <v>2830</v>
      </c>
      <c r="BJ49" s="186" t="s">
        <v>2718</v>
      </c>
      <c r="BK49" s="186" t="s">
        <v>2718</v>
      </c>
      <c r="BL49" s="186" t="s">
        <v>2830</v>
      </c>
      <c r="BM49" s="186" t="s">
        <v>2718</v>
      </c>
      <c r="BN49" s="186" t="s">
        <v>2718</v>
      </c>
      <c r="BO49" s="186" t="s">
        <v>2830</v>
      </c>
      <c r="BP49" s="186" t="s">
        <v>2718</v>
      </c>
      <c r="BQ49" s="186" t="s">
        <v>2718</v>
      </c>
      <c r="BR49" s="186" t="s">
        <v>2830</v>
      </c>
      <c r="BS49" s="186" t="s">
        <v>3031</v>
      </c>
      <c r="BT49" s="186" t="s">
        <v>3032</v>
      </c>
      <c r="BU49" s="186" t="s">
        <v>2830</v>
      </c>
      <c r="BV49" s="186" t="s">
        <v>3021</v>
      </c>
      <c r="BW49" s="186" t="s">
        <v>3032</v>
      </c>
      <c r="BX49" s="186" t="s">
        <v>2830</v>
      </c>
      <c r="BY49" s="186" t="s">
        <v>3021</v>
      </c>
      <c r="BZ49" s="186" t="s">
        <v>3032</v>
      </c>
      <c r="CA49" s="186" t="s">
        <v>2830</v>
      </c>
      <c r="CB49" s="186" t="s">
        <v>3021</v>
      </c>
      <c r="CC49" s="186" t="s">
        <v>3032</v>
      </c>
      <c r="CD49" s="186" t="s">
        <v>2830</v>
      </c>
      <c r="CE49" s="186" t="s">
        <v>3021</v>
      </c>
      <c r="CF49" s="186" t="s">
        <v>3032</v>
      </c>
      <c r="CG49" s="186" t="s">
        <v>2830</v>
      </c>
      <c r="CH49" s="186" t="s">
        <v>3021</v>
      </c>
      <c r="CI49" s="186" t="s">
        <v>3032</v>
      </c>
      <c r="CJ49" s="186" t="s">
        <v>2830</v>
      </c>
      <c r="CK49" s="186" t="s">
        <v>3033</v>
      </c>
      <c r="CL49" s="186" t="s">
        <v>3032</v>
      </c>
      <c r="CM49" s="186" t="s">
        <v>2830</v>
      </c>
      <c r="CN49" s="186" t="s">
        <v>3034</v>
      </c>
      <c r="CO49" s="186" t="s">
        <v>3035</v>
      </c>
      <c r="CP49" s="186" t="s">
        <v>2830</v>
      </c>
      <c r="CQ49" s="186" t="s">
        <v>3036</v>
      </c>
      <c r="CR49" s="186" t="s">
        <v>3037</v>
      </c>
      <c r="CS49" s="186" t="s">
        <v>2830</v>
      </c>
      <c r="CT49" s="186" t="s">
        <v>3038</v>
      </c>
      <c r="CU49" s="186" t="s">
        <v>3028</v>
      </c>
      <c r="CV49" s="186" t="s">
        <v>2830</v>
      </c>
      <c r="CW49" s="186" t="s">
        <v>3039</v>
      </c>
      <c r="CX49" s="186" t="s">
        <v>3032</v>
      </c>
      <c r="CY49" s="186" t="s">
        <v>2830</v>
      </c>
      <c r="CZ49" s="186" t="s">
        <v>3040</v>
      </c>
      <c r="DA49" s="186" t="s">
        <v>3032</v>
      </c>
      <c r="DB49" s="186" t="s">
        <v>2830</v>
      </c>
      <c r="DC49" s="186" t="s">
        <v>3041</v>
      </c>
      <c r="DD49" s="186" t="s">
        <v>3032</v>
      </c>
      <c r="DE49" s="186" t="s">
        <v>2830</v>
      </c>
      <c r="DF49" s="186" t="s">
        <v>3041</v>
      </c>
      <c r="DG49" s="186" t="s">
        <v>3032</v>
      </c>
      <c r="DH49" s="186" t="s">
        <v>2830</v>
      </c>
      <c r="DI49" s="186" t="s">
        <v>3041</v>
      </c>
      <c r="DJ49" s="186" t="s">
        <v>3032</v>
      </c>
      <c r="DK49" s="186" t="s">
        <v>2830</v>
      </c>
      <c r="DL49" s="186" t="s">
        <v>3041</v>
      </c>
      <c r="DM49" s="186" t="s">
        <v>3032</v>
      </c>
      <c r="DN49" s="186" t="s">
        <v>2830</v>
      </c>
      <c r="DO49" s="186" t="s">
        <v>3041</v>
      </c>
      <c r="DP49" s="186" t="s">
        <v>3032</v>
      </c>
      <c r="DQ49" s="186" t="s">
        <v>2830</v>
      </c>
      <c r="DR49" s="186" t="s">
        <v>3021</v>
      </c>
      <c r="DS49" s="186" t="s">
        <v>3032</v>
      </c>
      <c r="DT49" s="186" t="s">
        <v>2830</v>
      </c>
      <c r="DU49" s="186" t="s">
        <v>3021</v>
      </c>
      <c r="DV49" s="186" t="s">
        <v>3032</v>
      </c>
      <c r="DW49" s="186" t="s">
        <v>2830</v>
      </c>
      <c r="DX49" s="186" t="s">
        <v>3021</v>
      </c>
      <c r="DY49" s="186" t="s">
        <v>3032</v>
      </c>
      <c r="DZ49" s="186" t="s">
        <v>2830</v>
      </c>
      <c r="EA49" s="186" t="s">
        <v>3021</v>
      </c>
      <c r="EB49" s="186" t="s">
        <v>3032</v>
      </c>
      <c r="EC49" s="186" t="s">
        <v>2830</v>
      </c>
      <c r="ED49" s="186" t="s">
        <v>3021</v>
      </c>
      <c r="EE49" s="186" t="s">
        <v>3032</v>
      </c>
      <c r="EF49" s="186" t="s">
        <v>2830</v>
      </c>
      <c r="EG49" s="186" t="s">
        <v>3021</v>
      </c>
      <c r="EH49" s="186" t="s">
        <v>3032</v>
      </c>
      <c r="EI49" s="186" t="s">
        <v>2830</v>
      </c>
      <c r="EJ49" s="186" t="s">
        <v>3041</v>
      </c>
      <c r="EK49" s="186" t="s">
        <v>3032</v>
      </c>
      <c r="EL49" s="186" t="s">
        <v>2830</v>
      </c>
      <c r="EM49" s="186" t="s">
        <v>3021</v>
      </c>
      <c r="EN49" s="186" t="s">
        <v>3032</v>
      </c>
      <c r="EO49" s="186" t="s">
        <v>2830</v>
      </c>
      <c r="EP49" s="186" t="s">
        <v>2718</v>
      </c>
      <c r="EQ49" s="186" t="s">
        <v>2718</v>
      </c>
      <c r="ER49" s="186" t="s">
        <v>2830</v>
      </c>
      <c r="ES49" s="186" t="s">
        <v>3021</v>
      </c>
      <c r="ET49" s="186" t="s">
        <v>3032</v>
      </c>
    </row>
    <row r="50" spans="1:150" x14ac:dyDescent="0.3">
      <c r="A50" s="1"/>
      <c r="B50" s="187" t="s">
        <v>3042</v>
      </c>
      <c r="C50" s="187" t="s">
        <v>36</v>
      </c>
      <c r="D50" s="187" t="s">
        <v>943</v>
      </c>
      <c r="E50" s="187" t="s">
        <v>3043</v>
      </c>
      <c r="F50" s="187" t="s">
        <v>3044</v>
      </c>
      <c r="G50" s="188" t="s">
        <v>2830</v>
      </c>
      <c r="H50" s="188" t="s">
        <v>2718</v>
      </c>
      <c r="I50" s="188" t="s">
        <v>2718</v>
      </c>
      <c r="J50" s="188" t="s">
        <v>2830</v>
      </c>
      <c r="K50" s="188" t="s">
        <v>2718</v>
      </c>
      <c r="L50" s="188" t="s">
        <v>2718</v>
      </c>
      <c r="M50" s="188" t="s">
        <v>2830</v>
      </c>
      <c r="N50" s="188" t="s">
        <v>2718</v>
      </c>
      <c r="O50" s="188" t="s">
        <v>2718</v>
      </c>
      <c r="P50" s="188" t="s">
        <v>2830</v>
      </c>
      <c r="Q50" s="188" t="s">
        <v>2718</v>
      </c>
      <c r="R50" s="188" t="s">
        <v>2718</v>
      </c>
      <c r="S50" s="188" t="s">
        <v>2830</v>
      </c>
      <c r="T50" s="188" t="s">
        <v>2718</v>
      </c>
      <c r="U50" s="188" t="s">
        <v>2718</v>
      </c>
      <c r="V50" s="188" t="s">
        <v>2830</v>
      </c>
      <c r="W50" s="188" t="s">
        <v>2718</v>
      </c>
      <c r="X50" s="188" t="s">
        <v>2718</v>
      </c>
      <c r="Y50" s="188" t="s">
        <v>2830</v>
      </c>
      <c r="Z50" s="188" t="s">
        <v>2718</v>
      </c>
      <c r="AA50" s="188" t="s">
        <v>2718</v>
      </c>
      <c r="AB50" s="188" t="s">
        <v>2830</v>
      </c>
      <c r="AC50" s="188" t="s">
        <v>2718</v>
      </c>
      <c r="AD50" s="188" t="s">
        <v>2718</v>
      </c>
      <c r="AE50" s="188" t="s">
        <v>2830</v>
      </c>
      <c r="AF50" s="188" t="s">
        <v>2718</v>
      </c>
      <c r="AG50" s="188" t="s">
        <v>2718</v>
      </c>
      <c r="AH50" s="188" t="s">
        <v>2830</v>
      </c>
      <c r="AI50" s="188" t="s">
        <v>2718</v>
      </c>
      <c r="AJ50" s="188" t="s">
        <v>2718</v>
      </c>
      <c r="AK50" s="188" t="s">
        <v>2830</v>
      </c>
      <c r="AL50" s="188" t="s">
        <v>2718</v>
      </c>
      <c r="AM50" s="188" t="s">
        <v>2718</v>
      </c>
      <c r="AN50" s="188" t="s">
        <v>2830</v>
      </c>
      <c r="AO50" s="188" t="s">
        <v>2718</v>
      </c>
      <c r="AP50" s="188" t="s">
        <v>2718</v>
      </c>
      <c r="AQ50" s="188" t="s">
        <v>2830</v>
      </c>
      <c r="AR50" s="188" t="s">
        <v>2718</v>
      </c>
      <c r="AS50" s="188" t="s">
        <v>2718</v>
      </c>
      <c r="AT50" s="188" t="s">
        <v>2830</v>
      </c>
      <c r="AU50" s="188" t="s">
        <v>2718</v>
      </c>
      <c r="AV50" s="188" t="s">
        <v>2718</v>
      </c>
      <c r="AW50" s="188" t="s">
        <v>2830</v>
      </c>
      <c r="AX50" s="188" t="s">
        <v>2718</v>
      </c>
      <c r="AY50" s="188" t="s">
        <v>2718</v>
      </c>
      <c r="AZ50" s="188" t="s">
        <v>2830</v>
      </c>
      <c r="BA50" s="188" t="s">
        <v>2718</v>
      </c>
      <c r="BB50" s="188" t="s">
        <v>2718</v>
      </c>
      <c r="BC50" s="188" t="s">
        <v>2830</v>
      </c>
      <c r="BD50" s="188" t="s">
        <v>2718</v>
      </c>
      <c r="BE50" s="188" t="s">
        <v>2718</v>
      </c>
      <c r="BF50" s="188" t="s">
        <v>2830</v>
      </c>
      <c r="BG50" s="188" t="s">
        <v>2718</v>
      </c>
      <c r="BH50" s="188" t="s">
        <v>2718</v>
      </c>
      <c r="BI50" s="188" t="s">
        <v>2830</v>
      </c>
      <c r="BJ50" s="188" t="s">
        <v>2718</v>
      </c>
      <c r="BK50" s="188" t="s">
        <v>2718</v>
      </c>
      <c r="BL50" s="188" t="s">
        <v>2830</v>
      </c>
      <c r="BM50" s="188" t="s">
        <v>2718</v>
      </c>
      <c r="BN50" s="188" t="s">
        <v>2718</v>
      </c>
      <c r="BO50" s="188" t="s">
        <v>2830</v>
      </c>
      <c r="BP50" s="188" t="s">
        <v>2718</v>
      </c>
      <c r="BQ50" s="188" t="s">
        <v>2718</v>
      </c>
      <c r="BR50" s="188" t="s">
        <v>2830</v>
      </c>
      <c r="BS50" s="188" t="s">
        <v>2718</v>
      </c>
      <c r="BT50" s="188" t="s">
        <v>2718</v>
      </c>
      <c r="BU50" s="188" t="s">
        <v>2830</v>
      </c>
      <c r="BV50" s="188" t="s">
        <v>2718</v>
      </c>
      <c r="BW50" s="188" t="s">
        <v>2718</v>
      </c>
      <c r="BX50" s="188" t="s">
        <v>2830</v>
      </c>
      <c r="BY50" s="188" t="s">
        <v>2718</v>
      </c>
      <c r="BZ50" s="188" t="s">
        <v>2718</v>
      </c>
      <c r="CA50" s="188" t="s">
        <v>2830</v>
      </c>
      <c r="CB50" s="188" t="s">
        <v>2718</v>
      </c>
      <c r="CC50" s="188" t="s">
        <v>2718</v>
      </c>
      <c r="CD50" s="188" t="s">
        <v>2830</v>
      </c>
      <c r="CE50" s="188" t="s">
        <v>2718</v>
      </c>
      <c r="CF50" s="188" t="s">
        <v>2718</v>
      </c>
      <c r="CG50" s="188" t="s">
        <v>2830</v>
      </c>
      <c r="CH50" s="188" t="s">
        <v>2718</v>
      </c>
      <c r="CI50" s="188" t="s">
        <v>2718</v>
      </c>
      <c r="CJ50" s="188" t="s">
        <v>2830</v>
      </c>
      <c r="CK50" s="188" t="s">
        <v>2718</v>
      </c>
      <c r="CL50" s="188" t="s">
        <v>2718</v>
      </c>
      <c r="CM50" s="188" t="s">
        <v>2830</v>
      </c>
      <c r="CN50" s="188" t="s">
        <v>2718</v>
      </c>
      <c r="CO50" s="188" t="s">
        <v>2718</v>
      </c>
      <c r="CP50" s="188" t="s">
        <v>2830</v>
      </c>
      <c r="CQ50" s="188" t="s">
        <v>2718</v>
      </c>
      <c r="CR50" s="188" t="s">
        <v>2718</v>
      </c>
      <c r="CS50" s="188" t="s">
        <v>2830</v>
      </c>
      <c r="CT50" s="188" t="s">
        <v>2718</v>
      </c>
      <c r="CU50" s="188" t="s">
        <v>2718</v>
      </c>
      <c r="CV50" s="188" t="s">
        <v>2830</v>
      </c>
      <c r="CW50" s="188" t="s">
        <v>2718</v>
      </c>
      <c r="CX50" s="188" t="s">
        <v>2718</v>
      </c>
      <c r="CY50" s="188" t="s">
        <v>2830</v>
      </c>
      <c r="CZ50" s="188" t="s">
        <v>2718</v>
      </c>
      <c r="DA50" s="188" t="s">
        <v>2718</v>
      </c>
      <c r="DB50" s="188" t="s">
        <v>2830</v>
      </c>
      <c r="DC50" s="188" t="s">
        <v>2718</v>
      </c>
      <c r="DD50" s="188" t="s">
        <v>2718</v>
      </c>
      <c r="DE50" s="188" t="s">
        <v>2830</v>
      </c>
      <c r="DF50" s="188" t="s">
        <v>2718</v>
      </c>
      <c r="DG50" s="188" t="s">
        <v>2718</v>
      </c>
      <c r="DH50" s="188" t="s">
        <v>2830</v>
      </c>
      <c r="DI50" s="188" t="s">
        <v>2718</v>
      </c>
      <c r="DJ50" s="188" t="s">
        <v>2718</v>
      </c>
      <c r="DK50" s="188" t="s">
        <v>2830</v>
      </c>
      <c r="DL50" s="188" t="s">
        <v>2718</v>
      </c>
      <c r="DM50" s="188" t="s">
        <v>2718</v>
      </c>
      <c r="DN50" s="188" t="s">
        <v>2830</v>
      </c>
      <c r="DO50" s="188" t="s">
        <v>2718</v>
      </c>
      <c r="DP50" s="188" t="s">
        <v>2718</v>
      </c>
      <c r="DQ50" s="188" t="s">
        <v>2830</v>
      </c>
      <c r="DR50" s="188" t="s">
        <v>2718</v>
      </c>
      <c r="DS50" s="188" t="s">
        <v>2718</v>
      </c>
      <c r="DT50" s="188" t="s">
        <v>2830</v>
      </c>
      <c r="DU50" s="188" t="s">
        <v>2718</v>
      </c>
      <c r="DV50" s="188" t="s">
        <v>2718</v>
      </c>
      <c r="DW50" s="188" t="s">
        <v>2830</v>
      </c>
      <c r="DX50" s="188" t="s">
        <v>2718</v>
      </c>
      <c r="DY50" s="188" t="s">
        <v>2718</v>
      </c>
      <c r="DZ50" s="188" t="s">
        <v>2830</v>
      </c>
      <c r="EA50" s="188" t="s">
        <v>2718</v>
      </c>
      <c r="EB50" s="188" t="s">
        <v>2718</v>
      </c>
      <c r="EC50" s="188" t="s">
        <v>2830</v>
      </c>
      <c r="ED50" s="188" t="s">
        <v>2718</v>
      </c>
      <c r="EE50" s="188" t="s">
        <v>2718</v>
      </c>
      <c r="EF50" s="188" t="s">
        <v>2830</v>
      </c>
      <c r="EG50" s="188" t="s">
        <v>2718</v>
      </c>
      <c r="EH50" s="188" t="s">
        <v>2718</v>
      </c>
      <c r="EI50" s="188" t="s">
        <v>2830</v>
      </c>
      <c r="EJ50" s="188" t="s">
        <v>2718</v>
      </c>
      <c r="EK50" s="188" t="s">
        <v>2718</v>
      </c>
      <c r="EL50" s="188" t="s">
        <v>2830</v>
      </c>
      <c r="EM50" s="188" t="s">
        <v>2718</v>
      </c>
      <c r="EN50" s="188" t="s">
        <v>2718</v>
      </c>
      <c r="EO50" s="188" t="s">
        <v>2830</v>
      </c>
      <c r="EP50" s="188" t="s">
        <v>2718</v>
      </c>
      <c r="EQ50" s="188" t="s">
        <v>2718</v>
      </c>
      <c r="ER50" s="188" t="s">
        <v>2830</v>
      </c>
      <c r="ES50" s="188" t="s">
        <v>2718</v>
      </c>
      <c r="ET50" s="188" t="s">
        <v>2718</v>
      </c>
    </row>
    <row r="51" spans="1:150" x14ac:dyDescent="0.3">
      <c r="A51" s="1"/>
      <c r="B51" s="187" t="s">
        <v>3045</v>
      </c>
      <c r="C51" s="187" t="s">
        <v>36</v>
      </c>
      <c r="D51" s="187" t="s">
        <v>943</v>
      </c>
      <c r="E51" s="187" t="s">
        <v>3046</v>
      </c>
      <c r="F51" s="187" t="s">
        <v>3047</v>
      </c>
      <c r="G51" s="188" t="s">
        <v>2830</v>
      </c>
      <c r="H51" s="188" t="s">
        <v>2718</v>
      </c>
      <c r="I51" s="188" t="s">
        <v>3048</v>
      </c>
      <c r="J51" s="188" t="s">
        <v>2830</v>
      </c>
      <c r="K51" s="188" t="s">
        <v>3049</v>
      </c>
      <c r="L51" s="188" t="s">
        <v>3050</v>
      </c>
      <c r="M51" s="188" t="s">
        <v>2830</v>
      </c>
      <c r="N51" s="188" t="s">
        <v>2718</v>
      </c>
      <c r="O51" s="188" t="s">
        <v>3048</v>
      </c>
      <c r="P51" s="188" t="s">
        <v>2830</v>
      </c>
      <c r="Q51" s="188" t="s">
        <v>2718</v>
      </c>
      <c r="R51" s="188" t="s">
        <v>3048</v>
      </c>
      <c r="S51" s="188" t="s">
        <v>2830</v>
      </c>
      <c r="T51" s="188" t="s">
        <v>3019</v>
      </c>
      <c r="U51" s="188" t="s">
        <v>3051</v>
      </c>
      <c r="V51" s="188" t="s">
        <v>2830</v>
      </c>
      <c r="W51" s="188" t="s">
        <v>2718</v>
      </c>
      <c r="X51" s="188" t="s">
        <v>2718</v>
      </c>
      <c r="Y51" s="188" t="s">
        <v>2830</v>
      </c>
      <c r="Z51" s="188" t="s">
        <v>2718</v>
      </c>
      <c r="AA51" s="188" t="s">
        <v>2718</v>
      </c>
      <c r="AB51" s="188" t="s">
        <v>2830</v>
      </c>
      <c r="AC51" s="188" t="s">
        <v>2718</v>
      </c>
      <c r="AD51" s="188" t="s">
        <v>2718</v>
      </c>
      <c r="AE51" s="188" t="s">
        <v>2830</v>
      </c>
      <c r="AF51" s="188" t="s">
        <v>2718</v>
      </c>
      <c r="AG51" s="188" t="s">
        <v>2718</v>
      </c>
      <c r="AH51" s="188" t="s">
        <v>2830</v>
      </c>
      <c r="AI51" s="188" t="s">
        <v>2718</v>
      </c>
      <c r="AJ51" s="188" t="s">
        <v>2718</v>
      </c>
      <c r="AK51" s="188" t="s">
        <v>2830</v>
      </c>
      <c r="AL51" s="188" t="s">
        <v>2718</v>
      </c>
      <c r="AM51" s="188" t="s">
        <v>2718</v>
      </c>
      <c r="AN51" s="188" t="s">
        <v>2830</v>
      </c>
      <c r="AO51" s="188" t="s">
        <v>2718</v>
      </c>
      <c r="AP51" s="188" t="s">
        <v>2718</v>
      </c>
      <c r="AQ51" s="188" t="s">
        <v>2830</v>
      </c>
      <c r="AR51" s="188" t="s">
        <v>2718</v>
      </c>
      <c r="AS51" s="188" t="s">
        <v>2718</v>
      </c>
      <c r="AT51" s="188" t="s">
        <v>2830</v>
      </c>
      <c r="AU51" s="188" t="s">
        <v>2718</v>
      </c>
      <c r="AV51" s="188" t="s">
        <v>2718</v>
      </c>
      <c r="AW51" s="188" t="s">
        <v>2830</v>
      </c>
      <c r="AX51" s="188" t="s">
        <v>2718</v>
      </c>
      <c r="AY51" s="188" t="s">
        <v>2718</v>
      </c>
      <c r="AZ51" s="188" t="s">
        <v>2830</v>
      </c>
      <c r="BA51" s="188" t="s">
        <v>2718</v>
      </c>
      <c r="BB51" s="188" t="s">
        <v>2718</v>
      </c>
      <c r="BC51" s="188" t="s">
        <v>2830</v>
      </c>
      <c r="BD51" s="188" t="s">
        <v>2718</v>
      </c>
      <c r="BE51" s="188" t="s">
        <v>2718</v>
      </c>
      <c r="BF51" s="188" t="s">
        <v>2830</v>
      </c>
      <c r="BG51" s="188" t="s">
        <v>2718</v>
      </c>
      <c r="BH51" s="188" t="s">
        <v>2718</v>
      </c>
      <c r="BI51" s="188" t="s">
        <v>2830</v>
      </c>
      <c r="BJ51" s="188" t="s">
        <v>2718</v>
      </c>
      <c r="BK51" s="188" t="s">
        <v>2718</v>
      </c>
      <c r="BL51" s="188" t="s">
        <v>2830</v>
      </c>
      <c r="BM51" s="188" t="s">
        <v>2718</v>
      </c>
      <c r="BN51" s="188" t="s">
        <v>2718</v>
      </c>
      <c r="BO51" s="188" t="s">
        <v>2830</v>
      </c>
      <c r="BP51" s="188" t="s">
        <v>2718</v>
      </c>
      <c r="BQ51" s="188" t="s">
        <v>2718</v>
      </c>
      <c r="BR51" s="188" t="s">
        <v>2830</v>
      </c>
      <c r="BS51" s="188" t="s">
        <v>3031</v>
      </c>
      <c r="BT51" s="188" t="s">
        <v>2718</v>
      </c>
      <c r="BU51" s="188" t="s">
        <v>2830</v>
      </c>
      <c r="BV51" s="188" t="s">
        <v>2718</v>
      </c>
      <c r="BW51" s="188" t="s">
        <v>3052</v>
      </c>
      <c r="BX51" s="188" t="s">
        <v>2830</v>
      </c>
      <c r="BY51" s="188" t="s">
        <v>2718</v>
      </c>
      <c r="BZ51" s="188" t="s">
        <v>3052</v>
      </c>
      <c r="CA51" s="188" t="s">
        <v>2830</v>
      </c>
      <c r="CB51" s="188" t="s">
        <v>2718</v>
      </c>
      <c r="CC51" s="188" t="s">
        <v>3052</v>
      </c>
      <c r="CD51" s="188" t="s">
        <v>2830</v>
      </c>
      <c r="CE51" s="188" t="s">
        <v>2718</v>
      </c>
      <c r="CF51" s="188" t="s">
        <v>3052</v>
      </c>
      <c r="CG51" s="188" t="s">
        <v>2830</v>
      </c>
      <c r="CH51" s="188" t="s">
        <v>2718</v>
      </c>
      <c r="CI51" s="188" t="s">
        <v>3052</v>
      </c>
      <c r="CJ51" s="188" t="s">
        <v>2830</v>
      </c>
      <c r="CK51" s="188" t="s">
        <v>2718</v>
      </c>
      <c r="CL51" s="188" t="s">
        <v>3053</v>
      </c>
      <c r="CM51" s="188" t="s">
        <v>2830</v>
      </c>
      <c r="CN51" s="188" t="s">
        <v>2718</v>
      </c>
      <c r="CO51" s="188" t="s">
        <v>3048</v>
      </c>
      <c r="CP51" s="188" t="s">
        <v>2830</v>
      </c>
      <c r="CQ51" s="188" t="s">
        <v>2718</v>
      </c>
      <c r="CR51" s="188" t="s">
        <v>3048</v>
      </c>
      <c r="CS51" s="188" t="s">
        <v>2830</v>
      </c>
      <c r="CT51" s="188" t="s">
        <v>2718</v>
      </c>
      <c r="CU51" s="188" t="s">
        <v>3048</v>
      </c>
      <c r="CV51" s="188" t="s">
        <v>2830</v>
      </c>
      <c r="CW51" s="188" t="s">
        <v>2718</v>
      </c>
      <c r="CX51" s="188" t="s">
        <v>3054</v>
      </c>
      <c r="CY51" s="188" t="s">
        <v>2830</v>
      </c>
      <c r="CZ51" s="188" t="s">
        <v>2718</v>
      </c>
      <c r="DA51" s="188" t="s">
        <v>3055</v>
      </c>
      <c r="DB51" s="188" t="s">
        <v>2830</v>
      </c>
      <c r="DC51" s="188" t="s">
        <v>2718</v>
      </c>
      <c r="DD51" s="188" t="s">
        <v>3052</v>
      </c>
      <c r="DE51" s="188" t="s">
        <v>2830</v>
      </c>
      <c r="DF51" s="188" t="s">
        <v>2718</v>
      </c>
      <c r="DG51" s="188" t="s">
        <v>3052</v>
      </c>
      <c r="DH51" s="188" t="s">
        <v>2830</v>
      </c>
      <c r="DI51" s="188" t="s">
        <v>2718</v>
      </c>
      <c r="DJ51" s="188" t="s">
        <v>3052</v>
      </c>
      <c r="DK51" s="188" t="s">
        <v>2830</v>
      </c>
      <c r="DL51" s="188" t="s">
        <v>2718</v>
      </c>
      <c r="DM51" s="188" t="s">
        <v>3052</v>
      </c>
      <c r="DN51" s="188" t="s">
        <v>2830</v>
      </c>
      <c r="DO51" s="188" t="s">
        <v>2718</v>
      </c>
      <c r="DP51" s="188" t="s">
        <v>3052</v>
      </c>
      <c r="DQ51" s="188" t="s">
        <v>2830</v>
      </c>
      <c r="DR51" s="188" t="s">
        <v>2718</v>
      </c>
      <c r="DS51" s="188" t="s">
        <v>3052</v>
      </c>
      <c r="DT51" s="188" t="s">
        <v>2830</v>
      </c>
      <c r="DU51" s="188" t="s">
        <v>2718</v>
      </c>
      <c r="DV51" s="188" t="s">
        <v>3052</v>
      </c>
      <c r="DW51" s="188" t="s">
        <v>2830</v>
      </c>
      <c r="DX51" s="188" t="s">
        <v>2718</v>
      </c>
      <c r="DY51" s="188" t="s">
        <v>3052</v>
      </c>
      <c r="DZ51" s="188" t="s">
        <v>2830</v>
      </c>
      <c r="EA51" s="188" t="s">
        <v>2718</v>
      </c>
      <c r="EB51" s="188" t="s">
        <v>3052</v>
      </c>
      <c r="EC51" s="188" t="s">
        <v>2830</v>
      </c>
      <c r="ED51" s="188" t="s">
        <v>2718</v>
      </c>
      <c r="EE51" s="188" t="s">
        <v>3052</v>
      </c>
      <c r="EF51" s="188" t="s">
        <v>2830</v>
      </c>
      <c r="EG51" s="188" t="s">
        <v>2718</v>
      </c>
      <c r="EH51" s="188" t="s">
        <v>3052</v>
      </c>
      <c r="EI51" s="188" t="s">
        <v>2830</v>
      </c>
      <c r="EJ51" s="188" t="s">
        <v>2718</v>
      </c>
      <c r="EK51" s="188" t="s">
        <v>3052</v>
      </c>
      <c r="EL51" s="188" t="s">
        <v>2830</v>
      </c>
      <c r="EM51" s="188" t="s">
        <v>2718</v>
      </c>
      <c r="EN51" s="188" t="s">
        <v>3052</v>
      </c>
      <c r="EO51" s="188" t="s">
        <v>2830</v>
      </c>
      <c r="EP51" s="188" t="s">
        <v>2718</v>
      </c>
      <c r="EQ51" s="188" t="s">
        <v>2718</v>
      </c>
      <c r="ER51" s="188" t="s">
        <v>2830</v>
      </c>
      <c r="ES51" s="188" t="s">
        <v>2718</v>
      </c>
      <c r="ET51" s="188" t="s">
        <v>3052</v>
      </c>
    </row>
    <row r="52" spans="1:150" x14ac:dyDescent="0.3">
      <c r="A52" s="1"/>
      <c r="B52" s="187" t="s">
        <v>3056</v>
      </c>
      <c r="C52" s="187" t="s">
        <v>36</v>
      </c>
      <c r="D52" s="187" t="s">
        <v>943</v>
      </c>
      <c r="E52" s="187" t="s">
        <v>3057</v>
      </c>
      <c r="F52" s="187" t="s">
        <v>3058</v>
      </c>
      <c r="G52" s="188" t="s">
        <v>2830</v>
      </c>
      <c r="H52" s="188" t="s">
        <v>3021</v>
      </c>
      <c r="I52" s="188" t="s">
        <v>2718</v>
      </c>
      <c r="J52" s="188" t="s">
        <v>2830</v>
      </c>
      <c r="K52" s="188" t="s">
        <v>2718</v>
      </c>
      <c r="L52" s="188" t="s">
        <v>3059</v>
      </c>
      <c r="M52" s="188" t="s">
        <v>2830</v>
      </c>
      <c r="N52" s="188" t="s">
        <v>3060</v>
      </c>
      <c r="O52" s="188" t="s">
        <v>3061</v>
      </c>
      <c r="P52" s="188" t="s">
        <v>2830</v>
      </c>
      <c r="Q52" s="188" t="s">
        <v>3062</v>
      </c>
      <c r="R52" s="188" t="s">
        <v>3063</v>
      </c>
      <c r="S52" s="188" t="s">
        <v>2830</v>
      </c>
      <c r="T52" s="188" t="s">
        <v>2718</v>
      </c>
      <c r="U52" s="188" t="s">
        <v>3064</v>
      </c>
      <c r="V52" s="188" t="s">
        <v>2830</v>
      </c>
      <c r="W52" s="188" t="s">
        <v>3021</v>
      </c>
      <c r="X52" s="188" t="s">
        <v>2718</v>
      </c>
      <c r="Y52" s="188" t="s">
        <v>2830</v>
      </c>
      <c r="Z52" s="188" t="s">
        <v>2718</v>
      </c>
      <c r="AA52" s="188" t="s">
        <v>2718</v>
      </c>
      <c r="AB52" s="188" t="s">
        <v>2830</v>
      </c>
      <c r="AC52" s="188" t="s">
        <v>2718</v>
      </c>
      <c r="AD52" s="188" t="s">
        <v>2718</v>
      </c>
      <c r="AE52" s="188" t="s">
        <v>2830</v>
      </c>
      <c r="AF52" s="188" t="s">
        <v>2718</v>
      </c>
      <c r="AG52" s="188" t="s">
        <v>2718</v>
      </c>
      <c r="AH52" s="188" t="s">
        <v>2830</v>
      </c>
      <c r="AI52" s="188" t="s">
        <v>2718</v>
      </c>
      <c r="AJ52" s="188" t="s">
        <v>2718</v>
      </c>
      <c r="AK52" s="188" t="s">
        <v>2830</v>
      </c>
      <c r="AL52" s="188" t="s">
        <v>2718</v>
      </c>
      <c r="AM52" s="188" t="s">
        <v>2718</v>
      </c>
      <c r="AN52" s="188" t="s">
        <v>2830</v>
      </c>
      <c r="AO52" s="188" t="s">
        <v>2718</v>
      </c>
      <c r="AP52" s="188" t="s">
        <v>2718</v>
      </c>
      <c r="AQ52" s="188" t="s">
        <v>2830</v>
      </c>
      <c r="AR52" s="188" t="s">
        <v>2718</v>
      </c>
      <c r="AS52" s="188" t="s">
        <v>2718</v>
      </c>
      <c r="AT52" s="188" t="s">
        <v>2830</v>
      </c>
      <c r="AU52" s="188" t="s">
        <v>2718</v>
      </c>
      <c r="AV52" s="188" t="s">
        <v>2718</v>
      </c>
      <c r="AW52" s="188" t="s">
        <v>2830</v>
      </c>
      <c r="AX52" s="188" t="s">
        <v>2718</v>
      </c>
      <c r="AY52" s="188" t="s">
        <v>2718</v>
      </c>
      <c r="AZ52" s="188" t="s">
        <v>2830</v>
      </c>
      <c r="BA52" s="188" t="s">
        <v>2718</v>
      </c>
      <c r="BB52" s="188" t="s">
        <v>2718</v>
      </c>
      <c r="BC52" s="188" t="s">
        <v>2830</v>
      </c>
      <c r="BD52" s="188" t="s">
        <v>2718</v>
      </c>
      <c r="BE52" s="188" t="s">
        <v>2718</v>
      </c>
      <c r="BF52" s="188" t="s">
        <v>2830</v>
      </c>
      <c r="BG52" s="188" t="s">
        <v>2718</v>
      </c>
      <c r="BH52" s="188" t="s">
        <v>2718</v>
      </c>
      <c r="BI52" s="188" t="s">
        <v>2830</v>
      </c>
      <c r="BJ52" s="188" t="s">
        <v>2718</v>
      </c>
      <c r="BK52" s="188" t="s">
        <v>2718</v>
      </c>
      <c r="BL52" s="188" t="s">
        <v>2830</v>
      </c>
      <c r="BM52" s="188" t="s">
        <v>2718</v>
      </c>
      <c r="BN52" s="188" t="s">
        <v>2718</v>
      </c>
      <c r="BO52" s="188" t="s">
        <v>2830</v>
      </c>
      <c r="BP52" s="188" t="s">
        <v>2718</v>
      </c>
      <c r="BQ52" s="188" t="s">
        <v>2718</v>
      </c>
      <c r="BR52" s="188" t="s">
        <v>2830</v>
      </c>
      <c r="BS52" s="188" t="s">
        <v>2718</v>
      </c>
      <c r="BT52" s="188" t="s">
        <v>3065</v>
      </c>
      <c r="BU52" s="188" t="s">
        <v>2830</v>
      </c>
      <c r="BV52" s="188" t="s">
        <v>2718</v>
      </c>
      <c r="BW52" s="188" t="s">
        <v>3066</v>
      </c>
      <c r="BX52" s="188" t="s">
        <v>2830</v>
      </c>
      <c r="BY52" s="188" t="s">
        <v>2718</v>
      </c>
      <c r="BZ52" s="188" t="s">
        <v>3066</v>
      </c>
      <c r="CA52" s="188" t="s">
        <v>2830</v>
      </c>
      <c r="CB52" s="188" t="s">
        <v>2718</v>
      </c>
      <c r="CC52" s="188" t="s">
        <v>3066</v>
      </c>
      <c r="CD52" s="188" t="s">
        <v>2830</v>
      </c>
      <c r="CE52" s="188" t="s">
        <v>2718</v>
      </c>
      <c r="CF52" s="188" t="s">
        <v>3066</v>
      </c>
      <c r="CG52" s="188" t="s">
        <v>2830</v>
      </c>
      <c r="CH52" s="188" t="s">
        <v>2718</v>
      </c>
      <c r="CI52" s="188" t="s">
        <v>3066</v>
      </c>
      <c r="CJ52" s="188" t="s">
        <v>2830</v>
      </c>
      <c r="CK52" s="188" t="s">
        <v>3033</v>
      </c>
      <c r="CL52" s="188" t="s">
        <v>2718</v>
      </c>
      <c r="CM52" s="188" t="s">
        <v>2830</v>
      </c>
      <c r="CN52" s="188" t="s">
        <v>3021</v>
      </c>
      <c r="CO52" s="188" t="s">
        <v>2718</v>
      </c>
      <c r="CP52" s="188" t="s">
        <v>2830</v>
      </c>
      <c r="CQ52" s="188" t="s">
        <v>3021</v>
      </c>
      <c r="CR52" s="188" t="s">
        <v>2718</v>
      </c>
      <c r="CS52" s="188" t="s">
        <v>2830</v>
      </c>
      <c r="CT52" s="188" t="s">
        <v>2899</v>
      </c>
      <c r="CU52" s="188" t="s">
        <v>3067</v>
      </c>
      <c r="CV52" s="188" t="s">
        <v>2830</v>
      </c>
      <c r="CW52" s="188" t="s">
        <v>2718</v>
      </c>
      <c r="CX52" s="188" t="s">
        <v>3068</v>
      </c>
      <c r="CY52" s="188" t="s">
        <v>2830</v>
      </c>
      <c r="CZ52" s="188" t="s">
        <v>2718</v>
      </c>
      <c r="DA52" s="188" t="s">
        <v>3069</v>
      </c>
      <c r="DB52" s="188" t="s">
        <v>2830</v>
      </c>
      <c r="DC52" s="188" t="s">
        <v>2718</v>
      </c>
      <c r="DD52" s="188" t="s">
        <v>3066</v>
      </c>
      <c r="DE52" s="188" t="s">
        <v>2830</v>
      </c>
      <c r="DF52" s="188" t="s">
        <v>2718</v>
      </c>
      <c r="DG52" s="188" t="s">
        <v>3066</v>
      </c>
      <c r="DH52" s="188" t="s">
        <v>2830</v>
      </c>
      <c r="DI52" s="188" t="s">
        <v>2718</v>
      </c>
      <c r="DJ52" s="188" t="s">
        <v>3066</v>
      </c>
      <c r="DK52" s="188" t="s">
        <v>2830</v>
      </c>
      <c r="DL52" s="188" t="s">
        <v>2718</v>
      </c>
      <c r="DM52" s="188" t="s">
        <v>3066</v>
      </c>
      <c r="DN52" s="188" t="s">
        <v>2830</v>
      </c>
      <c r="DO52" s="188" t="s">
        <v>2718</v>
      </c>
      <c r="DP52" s="188" t="s">
        <v>3066</v>
      </c>
      <c r="DQ52" s="188" t="s">
        <v>2830</v>
      </c>
      <c r="DR52" s="188" t="s">
        <v>2718</v>
      </c>
      <c r="DS52" s="188" t="s">
        <v>3066</v>
      </c>
      <c r="DT52" s="188" t="s">
        <v>2830</v>
      </c>
      <c r="DU52" s="188" t="s">
        <v>2718</v>
      </c>
      <c r="DV52" s="188" t="s">
        <v>3066</v>
      </c>
      <c r="DW52" s="188" t="s">
        <v>2830</v>
      </c>
      <c r="DX52" s="188" t="s">
        <v>2718</v>
      </c>
      <c r="DY52" s="188" t="s">
        <v>3066</v>
      </c>
      <c r="DZ52" s="188" t="s">
        <v>2830</v>
      </c>
      <c r="EA52" s="188" t="s">
        <v>2718</v>
      </c>
      <c r="EB52" s="188" t="s">
        <v>3066</v>
      </c>
      <c r="EC52" s="188" t="s">
        <v>2830</v>
      </c>
      <c r="ED52" s="188" t="s">
        <v>2718</v>
      </c>
      <c r="EE52" s="188" t="s">
        <v>3066</v>
      </c>
      <c r="EF52" s="188" t="s">
        <v>2830</v>
      </c>
      <c r="EG52" s="188" t="s">
        <v>2718</v>
      </c>
      <c r="EH52" s="188" t="s">
        <v>3066</v>
      </c>
      <c r="EI52" s="188" t="s">
        <v>2830</v>
      </c>
      <c r="EJ52" s="188" t="s">
        <v>2718</v>
      </c>
      <c r="EK52" s="188" t="s">
        <v>3066</v>
      </c>
      <c r="EL52" s="188" t="s">
        <v>2830</v>
      </c>
      <c r="EM52" s="188" t="s">
        <v>2718</v>
      </c>
      <c r="EN52" s="188" t="s">
        <v>3066</v>
      </c>
      <c r="EO52" s="188" t="s">
        <v>2830</v>
      </c>
      <c r="EP52" s="188" t="s">
        <v>2718</v>
      </c>
      <c r="EQ52" s="188" t="s">
        <v>2718</v>
      </c>
      <c r="ER52" s="188" t="s">
        <v>2830</v>
      </c>
      <c r="ES52" s="188" t="s">
        <v>2718</v>
      </c>
      <c r="ET52" s="188" t="s">
        <v>3066</v>
      </c>
    </row>
    <row r="53" spans="1:150" x14ac:dyDescent="0.3">
      <c r="A53" s="1"/>
      <c r="B53" s="187" t="s">
        <v>3070</v>
      </c>
      <c r="C53" s="187" t="s">
        <v>36</v>
      </c>
      <c r="D53" s="187" t="s">
        <v>943</v>
      </c>
      <c r="E53" s="187" t="s">
        <v>3071</v>
      </c>
      <c r="F53" s="187" t="s">
        <v>3072</v>
      </c>
      <c r="G53" s="188" t="s">
        <v>2830</v>
      </c>
      <c r="H53" s="188" t="s">
        <v>3062</v>
      </c>
      <c r="I53" s="188" t="s">
        <v>3063</v>
      </c>
      <c r="J53" s="188" t="s">
        <v>2830</v>
      </c>
      <c r="K53" s="188" t="s">
        <v>3073</v>
      </c>
      <c r="L53" s="188" t="s">
        <v>3074</v>
      </c>
      <c r="M53" s="188" t="s">
        <v>2830</v>
      </c>
      <c r="N53" s="188" t="s">
        <v>3060</v>
      </c>
      <c r="O53" s="188" t="s">
        <v>3061</v>
      </c>
      <c r="P53" s="188" t="s">
        <v>2830</v>
      </c>
      <c r="Q53" s="188" t="s">
        <v>3021</v>
      </c>
      <c r="R53" s="188" t="s">
        <v>2718</v>
      </c>
      <c r="S53" s="188" t="s">
        <v>2830</v>
      </c>
      <c r="T53" s="188" t="s">
        <v>2718</v>
      </c>
      <c r="U53" s="188" t="s">
        <v>2718</v>
      </c>
      <c r="V53" s="188" t="s">
        <v>2830</v>
      </c>
      <c r="W53" s="188" t="s">
        <v>2718</v>
      </c>
      <c r="X53" s="188" t="s">
        <v>2718</v>
      </c>
      <c r="Y53" s="188" t="s">
        <v>2830</v>
      </c>
      <c r="Z53" s="188" t="s">
        <v>2718</v>
      </c>
      <c r="AA53" s="188" t="s">
        <v>2718</v>
      </c>
      <c r="AB53" s="188" t="s">
        <v>2830</v>
      </c>
      <c r="AC53" s="188" t="s">
        <v>2718</v>
      </c>
      <c r="AD53" s="188" t="s">
        <v>2718</v>
      </c>
      <c r="AE53" s="188" t="s">
        <v>2830</v>
      </c>
      <c r="AF53" s="188" t="s">
        <v>2718</v>
      </c>
      <c r="AG53" s="188" t="s">
        <v>2718</v>
      </c>
      <c r="AH53" s="188" t="s">
        <v>2830</v>
      </c>
      <c r="AI53" s="188" t="s">
        <v>2718</v>
      </c>
      <c r="AJ53" s="188" t="s">
        <v>2718</v>
      </c>
      <c r="AK53" s="188" t="s">
        <v>2830</v>
      </c>
      <c r="AL53" s="188" t="s">
        <v>2718</v>
      </c>
      <c r="AM53" s="188" t="s">
        <v>2718</v>
      </c>
      <c r="AN53" s="188" t="s">
        <v>2830</v>
      </c>
      <c r="AO53" s="188" t="s">
        <v>2718</v>
      </c>
      <c r="AP53" s="188" t="s">
        <v>2718</v>
      </c>
      <c r="AQ53" s="188" t="s">
        <v>2830</v>
      </c>
      <c r="AR53" s="188" t="s">
        <v>2718</v>
      </c>
      <c r="AS53" s="188" t="s">
        <v>2718</v>
      </c>
      <c r="AT53" s="188" t="s">
        <v>2830</v>
      </c>
      <c r="AU53" s="188" t="s">
        <v>2718</v>
      </c>
      <c r="AV53" s="188" t="s">
        <v>2718</v>
      </c>
      <c r="AW53" s="188" t="s">
        <v>2830</v>
      </c>
      <c r="AX53" s="188" t="s">
        <v>2718</v>
      </c>
      <c r="AY53" s="188" t="s">
        <v>2718</v>
      </c>
      <c r="AZ53" s="188" t="s">
        <v>2830</v>
      </c>
      <c r="BA53" s="188" t="s">
        <v>2718</v>
      </c>
      <c r="BB53" s="188" t="s">
        <v>2718</v>
      </c>
      <c r="BC53" s="188" t="s">
        <v>2830</v>
      </c>
      <c r="BD53" s="188" t="s">
        <v>2718</v>
      </c>
      <c r="BE53" s="188" t="s">
        <v>2718</v>
      </c>
      <c r="BF53" s="188" t="s">
        <v>2830</v>
      </c>
      <c r="BG53" s="188" t="s">
        <v>2718</v>
      </c>
      <c r="BH53" s="188" t="s">
        <v>2718</v>
      </c>
      <c r="BI53" s="188" t="s">
        <v>2830</v>
      </c>
      <c r="BJ53" s="188" t="s">
        <v>2718</v>
      </c>
      <c r="BK53" s="188" t="s">
        <v>2718</v>
      </c>
      <c r="BL53" s="188" t="s">
        <v>2830</v>
      </c>
      <c r="BM53" s="188" t="s">
        <v>2718</v>
      </c>
      <c r="BN53" s="188" t="s">
        <v>2718</v>
      </c>
      <c r="BO53" s="188" t="s">
        <v>2830</v>
      </c>
      <c r="BP53" s="188" t="s">
        <v>2718</v>
      </c>
      <c r="BQ53" s="188" t="s">
        <v>2718</v>
      </c>
      <c r="BR53" s="188" t="s">
        <v>2830</v>
      </c>
      <c r="BS53" s="188" t="s">
        <v>2718</v>
      </c>
      <c r="BT53" s="188" t="s">
        <v>3075</v>
      </c>
      <c r="BU53" s="188" t="s">
        <v>2830</v>
      </c>
      <c r="BV53" s="188" t="s">
        <v>3021</v>
      </c>
      <c r="BW53" s="188" t="s">
        <v>2718</v>
      </c>
      <c r="BX53" s="188" t="s">
        <v>2830</v>
      </c>
      <c r="BY53" s="188" t="s">
        <v>3021</v>
      </c>
      <c r="BZ53" s="188" t="s">
        <v>2718</v>
      </c>
      <c r="CA53" s="188" t="s">
        <v>2830</v>
      </c>
      <c r="CB53" s="188" t="s">
        <v>3021</v>
      </c>
      <c r="CC53" s="188" t="s">
        <v>2718</v>
      </c>
      <c r="CD53" s="188" t="s">
        <v>2830</v>
      </c>
      <c r="CE53" s="188" t="s">
        <v>3021</v>
      </c>
      <c r="CF53" s="188" t="s">
        <v>2718</v>
      </c>
      <c r="CG53" s="188" t="s">
        <v>2830</v>
      </c>
      <c r="CH53" s="188" t="s">
        <v>3021</v>
      </c>
      <c r="CI53" s="188" t="s">
        <v>2718</v>
      </c>
      <c r="CJ53" s="188" t="s">
        <v>2830</v>
      </c>
      <c r="CK53" s="188" t="s">
        <v>2718</v>
      </c>
      <c r="CL53" s="188" t="s">
        <v>3076</v>
      </c>
      <c r="CM53" s="188" t="s">
        <v>2830</v>
      </c>
      <c r="CN53" s="188" t="s">
        <v>3077</v>
      </c>
      <c r="CO53" s="188" t="s">
        <v>3078</v>
      </c>
      <c r="CP53" s="188" t="s">
        <v>2830</v>
      </c>
      <c r="CQ53" s="188" t="s">
        <v>3079</v>
      </c>
      <c r="CR53" s="188" t="s">
        <v>3080</v>
      </c>
      <c r="CS53" s="188" t="s">
        <v>2830</v>
      </c>
      <c r="CT53" s="188" t="s">
        <v>3041</v>
      </c>
      <c r="CU53" s="188" t="s">
        <v>2718</v>
      </c>
      <c r="CV53" s="188" t="s">
        <v>2830</v>
      </c>
      <c r="CW53" s="188" t="s">
        <v>3039</v>
      </c>
      <c r="CX53" s="188" t="s">
        <v>3081</v>
      </c>
      <c r="CY53" s="188" t="s">
        <v>2830</v>
      </c>
      <c r="CZ53" s="188" t="s">
        <v>3040</v>
      </c>
      <c r="DA53" s="188" t="s">
        <v>3082</v>
      </c>
      <c r="DB53" s="188" t="s">
        <v>2830</v>
      </c>
      <c r="DC53" s="188" t="s">
        <v>3041</v>
      </c>
      <c r="DD53" s="188" t="s">
        <v>2718</v>
      </c>
      <c r="DE53" s="188" t="s">
        <v>2830</v>
      </c>
      <c r="DF53" s="188" t="s">
        <v>3041</v>
      </c>
      <c r="DG53" s="188" t="s">
        <v>2718</v>
      </c>
      <c r="DH53" s="188" t="s">
        <v>2830</v>
      </c>
      <c r="DI53" s="188" t="s">
        <v>3041</v>
      </c>
      <c r="DJ53" s="188" t="s">
        <v>2718</v>
      </c>
      <c r="DK53" s="188" t="s">
        <v>2830</v>
      </c>
      <c r="DL53" s="188" t="s">
        <v>3041</v>
      </c>
      <c r="DM53" s="188" t="s">
        <v>2718</v>
      </c>
      <c r="DN53" s="188" t="s">
        <v>2830</v>
      </c>
      <c r="DO53" s="188" t="s">
        <v>3041</v>
      </c>
      <c r="DP53" s="188" t="s">
        <v>2718</v>
      </c>
      <c r="DQ53" s="188" t="s">
        <v>2830</v>
      </c>
      <c r="DR53" s="188" t="s">
        <v>3021</v>
      </c>
      <c r="DS53" s="188" t="s">
        <v>2718</v>
      </c>
      <c r="DT53" s="188" t="s">
        <v>2830</v>
      </c>
      <c r="DU53" s="188" t="s">
        <v>3021</v>
      </c>
      <c r="DV53" s="188" t="s">
        <v>2718</v>
      </c>
      <c r="DW53" s="188" t="s">
        <v>2830</v>
      </c>
      <c r="DX53" s="188" t="s">
        <v>3021</v>
      </c>
      <c r="DY53" s="188" t="s">
        <v>2718</v>
      </c>
      <c r="DZ53" s="188" t="s">
        <v>2830</v>
      </c>
      <c r="EA53" s="188" t="s">
        <v>3021</v>
      </c>
      <c r="EB53" s="188" t="s">
        <v>2718</v>
      </c>
      <c r="EC53" s="188" t="s">
        <v>2830</v>
      </c>
      <c r="ED53" s="188" t="s">
        <v>3021</v>
      </c>
      <c r="EE53" s="188" t="s">
        <v>2718</v>
      </c>
      <c r="EF53" s="188" t="s">
        <v>2830</v>
      </c>
      <c r="EG53" s="188" t="s">
        <v>3021</v>
      </c>
      <c r="EH53" s="188" t="s">
        <v>2718</v>
      </c>
      <c r="EI53" s="188" t="s">
        <v>2830</v>
      </c>
      <c r="EJ53" s="188" t="s">
        <v>3041</v>
      </c>
      <c r="EK53" s="188" t="s">
        <v>2718</v>
      </c>
      <c r="EL53" s="188" t="s">
        <v>2830</v>
      </c>
      <c r="EM53" s="188" t="s">
        <v>3021</v>
      </c>
      <c r="EN53" s="188" t="s">
        <v>2718</v>
      </c>
      <c r="EO53" s="188" t="s">
        <v>2830</v>
      </c>
      <c r="EP53" s="188" t="s">
        <v>2718</v>
      </c>
      <c r="EQ53" s="188" t="s">
        <v>2718</v>
      </c>
      <c r="ER53" s="188" t="s">
        <v>2830</v>
      </c>
      <c r="ES53" s="188" t="s">
        <v>3021</v>
      </c>
      <c r="ET53" s="188" t="s">
        <v>2718</v>
      </c>
    </row>
    <row r="54" spans="1:150" x14ac:dyDescent="0.3">
      <c r="A54" s="1"/>
      <c r="B54" s="186" t="s">
        <v>3083</v>
      </c>
      <c r="C54" s="186" t="s">
        <v>36</v>
      </c>
      <c r="D54" s="186" t="s">
        <v>944</v>
      </c>
      <c r="E54" s="186" t="s">
        <v>3084</v>
      </c>
      <c r="F54" s="186" t="s">
        <v>3085</v>
      </c>
      <c r="G54" s="186" t="s">
        <v>2830</v>
      </c>
      <c r="H54" s="186" t="s">
        <v>2899</v>
      </c>
      <c r="I54" s="186" t="s">
        <v>2899</v>
      </c>
      <c r="J54" s="186" t="s">
        <v>2830</v>
      </c>
      <c r="K54" s="186" t="s">
        <v>2899</v>
      </c>
      <c r="L54" s="186" t="s">
        <v>2899</v>
      </c>
      <c r="M54" s="186" t="s">
        <v>2830</v>
      </c>
      <c r="N54" s="186" t="s">
        <v>2899</v>
      </c>
      <c r="O54" s="186" t="s">
        <v>2899</v>
      </c>
      <c r="P54" s="186" t="s">
        <v>2830</v>
      </c>
      <c r="Q54" s="186" t="s">
        <v>2899</v>
      </c>
      <c r="R54" s="186" t="s">
        <v>2899</v>
      </c>
      <c r="S54" s="186" t="s">
        <v>2830</v>
      </c>
      <c r="T54" s="186" t="s">
        <v>2899</v>
      </c>
      <c r="U54" s="186" t="s">
        <v>2899</v>
      </c>
      <c r="V54" s="186" t="s">
        <v>2830</v>
      </c>
      <c r="W54" s="186" t="s">
        <v>2899</v>
      </c>
      <c r="X54" s="186" t="s">
        <v>2718</v>
      </c>
      <c r="Y54" s="186" t="s">
        <v>2830</v>
      </c>
      <c r="Z54" s="186" t="s">
        <v>2899</v>
      </c>
      <c r="AA54" s="186" t="s">
        <v>2899</v>
      </c>
      <c r="AB54" s="186" t="s">
        <v>2830</v>
      </c>
      <c r="AC54" s="186" t="s">
        <v>2899</v>
      </c>
      <c r="AD54" s="186" t="s">
        <v>2899</v>
      </c>
      <c r="AE54" s="186" t="s">
        <v>2830</v>
      </c>
      <c r="AF54" s="186" t="s">
        <v>2899</v>
      </c>
      <c r="AG54" s="186" t="s">
        <v>2899</v>
      </c>
      <c r="AH54" s="186" t="s">
        <v>2830</v>
      </c>
      <c r="AI54" s="186" t="s">
        <v>2899</v>
      </c>
      <c r="AJ54" s="186" t="s">
        <v>2899</v>
      </c>
      <c r="AK54" s="186" t="s">
        <v>2830</v>
      </c>
      <c r="AL54" s="186" t="s">
        <v>2899</v>
      </c>
      <c r="AM54" s="186" t="s">
        <v>2899</v>
      </c>
      <c r="AN54" s="186" t="s">
        <v>2830</v>
      </c>
      <c r="AO54" s="186" t="s">
        <v>2899</v>
      </c>
      <c r="AP54" s="186" t="s">
        <v>2899</v>
      </c>
      <c r="AQ54" s="186" t="s">
        <v>2830</v>
      </c>
      <c r="AR54" s="186" t="s">
        <v>2899</v>
      </c>
      <c r="AS54" s="186" t="s">
        <v>2899</v>
      </c>
      <c r="AT54" s="186" t="s">
        <v>2830</v>
      </c>
      <c r="AU54" s="186" t="s">
        <v>2899</v>
      </c>
      <c r="AV54" s="186" t="s">
        <v>2899</v>
      </c>
      <c r="AW54" s="186" t="s">
        <v>2830</v>
      </c>
      <c r="AX54" s="186" t="s">
        <v>2899</v>
      </c>
      <c r="AY54" s="186" t="s">
        <v>2899</v>
      </c>
      <c r="AZ54" s="186" t="s">
        <v>2830</v>
      </c>
      <c r="BA54" s="186" t="s">
        <v>2899</v>
      </c>
      <c r="BB54" s="186" t="s">
        <v>2899</v>
      </c>
      <c r="BC54" s="186" t="s">
        <v>2830</v>
      </c>
      <c r="BD54" s="186" t="s">
        <v>2899</v>
      </c>
      <c r="BE54" s="186" t="s">
        <v>2899</v>
      </c>
      <c r="BF54" s="186" t="s">
        <v>2830</v>
      </c>
      <c r="BG54" s="186" t="s">
        <v>2899</v>
      </c>
      <c r="BH54" s="186" t="s">
        <v>2899</v>
      </c>
      <c r="BI54" s="186" t="s">
        <v>2830</v>
      </c>
      <c r="BJ54" s="186" t="s">
        <v>2899</v>
      </c>
      <c r="BK54" s="186" t="s">
        <v>2899</v>
      </c>
      <c r="BL54" s="186" t="s">
        <v>2830</v>
      </c>
      <c r="BM54" s="186" t="s">
        <v>2899</v>
      </c>
      <c r="BN54" s="186" t="s">
        <v>2899</v>
      </c>
      <c r="BO54" s="186" t="s">
        <v>2830</v>
      </c>
      <c r="BP54" s="186" t="s">
        <v>2899</v>
      </c>
      <c r="BQ54" s="186" t="s">
        <v>2899</v>
      </c>
      <c r="BR54" s="186" t="s">
        <v>2830</v>
      </c>
      <c r="BS54" s="186" t="s">
        <v>2899</v>
      </c>
      <c r="BT54" s="186" t="s">
        <v>2899</v>
      </c>
      <c r="BU54" s="186" t="s">
        <v>2830</v>
      </c>
      <c r="BV54" s="186" t="s">
        <v>2899</v>
      </c>
      <c r="BW54" s="186" t="s">
        <v>2899</v>
      </c>
      <c r="BX54" s="186" t="s">
        <v>2830</v>
      </c>
      <c r="BY54" s="186" t="s">
        <v>2899</v>
      </c>
      <c r="BZ54" s="186" t="s">
        <v>2899</v>
      </c>
      <c r="CA54" s="186" t="s">
        <v>2830</v>
      </c>
      <c r="CB54" s="186" t="s">
        <v>2899</v>
      </c>
      <c r="CC54" s="186" t="s">
        <v>2899</v>
      </c>
      <c r="CD54" s="186" t="s">
        <v>2830</v>
      </c>
      <c r="CE54" s="186" t="s">
        <v>2899</v>
      </c>
      <c r="CF54" s="186" t="s">
        <v>2899</v>
      </c>
      <c r="CG54" s="186" t="s">
        <v>2830</v>
      </c>
      <c r="CH54" s="186" t="s">
        <v>2899</v>
      </c>
      <c r="CI54" s="186" t="s">
        <v>2899</v>
      </c>
      <c r="CJ54" s="186" t="s">
        <v>2830</v>
      </c>
      <c r="CK54" s="186" t="s">
        <v>2899</v>
      </c>
      <c r="CL54" s="186" t="s">
        <v>2899</v>
      </c>
      <c r="CM54" s="186" t="s">
        <v>2830</v>
      </c>
      <c r="CN54" s="186" t="s">
        <v>2899</v>
      </c>
      <c r="CO54" s="186" t="s">
        <v>2899</v>
      </c>
      <c r="CP54" s="186" t="s">
        <v>2830</v>
      </c>
      <c r="CQ54" s="186" t="s">
        <v>2899</v>
      </c>
      <c r="CR54" s="186" t="s">
        <v>2899</v>
      </c>
      <c r="CS54" s="186" t="s">
        <v>2830</v>
      </c>
      <c r="CT54" s="186" t="s">
        <v>2899</v>
      </c>
      <c r="CU54" s="186" t="s">
        <v>2899</v>
      </c>
      <c r="CV54" s="186" t="s">
        <v>2830</v>
      </c>
      <c r="CW54" s="186" t="s">
        <v>2899</v>
      </c>
      <c r="CX54" s="186" t="s">
        <v>2899</v>
      </c>
      <c r="CY54" s="186" t="s">
        <v>2830</v>
      </c>
      <c r="CZ54" s="186" t="s">
        <v>2899</v>
      </c>
      <c r="DA54" s="186" t="s">
        <v>2899</v>
      </c>
      <c r="DB54" s="186" t="s">
        <v>2830</v>
      </c>
      <c r="DC54" s="186" t="s">
        <v>2899</v>
      </c>
      <c r="DD54" s="186" t="s">
        <v>2899</v>
      </c>
      <c r="DE54" s="186" t="s">
        <v>2830</v>
      </c>
      <c r="DF54" s="186" t="s">
        <v>2899</v>
      </c>
      <c r="DG54" s="186" t="s">
        <v>2899</v>
      </c>
      <c r="DH54" s="186" t="s">
        <v>2830</v>
      </c>
      <c r="DI54" s="186" t="s">
        <v>2899</v>
      </c>
      <c r="DJ54" s="186" t="s">
        <v>2899</v>
      </c>
      <c r="DK54" s="186" t="s">
        <v>2830</v>
      </c>
      <c r="DL54" s="186" t="s">
        <v>2899</v>
      </c>
      <c r="DM54" s="186" t="s">
        <v>2899</v>
      </c>
      <c r="DN54" s="186" t="s">
        <v>2830</v>
      </c>
      <c r="DO54" s="186" t="s">
        <v>2899</v>
      </c>
      <c r="DP54" s="186" t="s">
        <v>2899</v>
      </c>
      <c r="DQ54" s="186" t="s">
        <v>2830</v>
      </c>
      <c r="DR54" s="186" t="s">
        <v>2899</v>
      </c>
      <c r="DS54" s="186" t="s">
        <v>2899</v>
      </c>
      <c r="DT54" s="186" t="s">
        <v>2830</v>
      </c>
      <c r="DU54" s="186" t="s">
        <v>2899</v>
      </c>
      <c r="DV54" s="186" t="s">
        <v>2899</v>
      </c>
      <c r="DW54" s="186" t="s">
        <v>2830</v>
      </c>
      <c r="DX54" s="186" t="s">
        <v>2899</v>
      </c>
      <c r="DY54" s="186" t="s">
        <v>2899</v>
      </c>
      <c r="DZ54" s="186" t="s">
        <v>2830</v>
      </c>
      <c r="EA54" s="186" t="s">
        <v>2899</v>
      </c>
      <c r="EB54" s="186" t="s">
        <v>2899</v>
      </c>
      <c r="EC54" s="186" t="s">
        <v>2830</v>
      </c>
      <c r="ED54" s="186" t="s">
        <v>2899</v>
      </c>
      <c r="EE54" s="186" t="s">
        <v>2899</v>
      </c>
      <c r="EF54" s="186" t="s">
        <v>2830</v>
      </c>
      <c r="EG54" s="186" t="s">
        <v>2899</v>
      </c>
      <c r="EH54" s="186" t="s">
        <v>2899</v>
      </c>
      <c r="EI54" s="186" t="s">
        <v>2830</v>
      </c>
      <c r="EJ54" s="186" t="s">
        <v>2899</v>
      </c>
      <c r="EK54" s="186" t="s">
        <v>2899</v>
      </c>
      <c r="EL54" s="186" t="s">
        <v>2830</v>
      </c>
      <c r="EM54" s="186" t="s">
        <v>2899</v>
      </c>
      <c r="EN54" s="186" t="s">
        <v>2899</v>
      </c>
      <c r="EO54" s="186" t="s">
        <v>2830</v>
      </c>
      <c r="EP54" s="186" t="s">
        <v>2899</v>
      </c>
      <c r="EQ54" s="186" t="s">
        <v>2718</v>
      </c>
      <c r="ER54" s="186" t="s">
        <v>2830</v>
      </c>
      <c r="ES54" s="186" t="s">
        <v>2899</v>
      </c>
      <c r="ET54" s="186" t="s">
        <v>2899</v>
      </c>
    </row>
    <row r="55" spans="1:150" x14ac:dyDescent="0.3">
      <c r="A55" s="1"/>
      <c r="B55" s="187" t="s">
        <v>3086</v>
      </c>
      <c r="C55" s="187" t="s">
        <v>36</v>
      </c>
      <c r="D55" s="187" t="s">
        <v>944</v>
      </c>
      <c r="E55" s="187" t="s">
        <v>3087</v>
      </c>
      <c r="F55" s="187" t="s">
        <v>3088</v>
      </c>
      <c r="G55" s="188" t="s">
        <v>2830</v>
      </c>
      <c r="H55" s="188" t="s">
        <v>2718</v>
      </c>
      <c r="I55" s="188" t="s">
        <v>2718</v>
      </c>
      <c r="J55" s="188" t="s">
        <v>2830</v>
      </c>
      <c r="K55" s="188" t="s">
        <v>2718</v>
      </c>
      <c r="L55" s="188" t="s">
        <v>2718</v>
      </c>
      <c r="M55" s="188" t="s">
        <v>2830</v>
      </c>
      <c r="N55" s="188" t="s">
        <v>2718</v>
      </c>
      <c r="O55" s="188" t="s">
        <v>2718</v>
      </c>
      <c r="P55" s="188" t="s">
        <v>2830</v>
      </c>
      <c r="Q55" s="188" t="s">
        <v>2718</v>
      </c>
      <c r="R55" s="188" t="s">
        <v>2718</v>
      </c>
      <c r="S55" s="188" t="s">
        <v>2830</v>
      </c>
      <c r="T55" s="188" t="s">
        <v>2718</v>
      </c>
      <c r="U55" s="188" t="s">
        <v>2718</v>
      </c>
      <c r="V55" s="188" t="s">
        <v>2830</v>
      </c>
      <c r="W55" s="188" t="s">
        <v>2718</v>
      </c>
      <c r="X55" s="188" t="s">
        <v>2718</v>
      </c>
      <c r="Y55" s="188" t="s">
        <v>2830</v>
      </c>
      <c r="Z55" s="188" t="s">
        <v>2718</v>
      </c>
      <c r="AA55" s="188" t="s">
        <v>2718</v>
      </c>
      <c r="AB55" s="188" t="s">
        <v>2830</v>
      </c>
      <c r="AC55" s="188" t="s">
        <v>2718</v>
      </c>
      <c r="AD55" s="188" t="s">
        <v>2718</v>
      </c>
      <c r="AE55" s="188" t="s">
        <v>2830</v>
      </c>
      <c r="AF55" s="188" t="s">
        <v>2718</v>
      </c>
      <c r="AG55" s="188" t="s">
        <v>2718</v>
      </c>
      <c r="AH55" s="188" t="s">
        <v>2830</v>
      </c>
      <c r="AI55" s="188" t="s">
        <v>2718</v>
      </c>
      <c r="AJ55" s="188" t="s">
        <v>2718</v>
      </c>
      <c r="AK55" s="188" t="s">
        <v>2830</v>
      </c>
      <c r="AL55" s="188" t="s">
        <v>2718</v>
      </c>
      <c r="AM55" s="188" t="s">
        <v>2718</v>
      </c>
      <c r="AN55" s="188" t="s">
        <v>2830</v>
      </c>
      <c r="AO55" s="188" t="s">
        <v>2718</v>
      </c>
      <c r="AP55" s="188" t="s">
        <v>2718</v>
      </c>
      <c r="AQ55" s="188" t="s">
        <v>2830</v>
      </c>
      <c r="AR55" s="188" t="s">
        <v>2718</v>
      </c>
      <c r="AS55" s="188" t="s">
        <v>2718</v>
      </c>
      <c r="AT55" s="188" t="s">
        <v>2830</v>
      </c>
      <c r="AU55" s="188" t="s">
        <v>2718</v>
      </c>
      <c r="AV55" s="188" t="s">
        <v>2718</v>
      </c>
      <c r="AW55" s="188" t="s">
        <v>2830</v>
      </c>
      <c r="AX55" s="188" t="s">
        <v>2718</v>
      </c>
      <c r="AY55" s="188" t="s">
        <v>2718</v>
      </c>
      <c r="AZ55" s="188" t="s">
        <v>2830</v>
      </c>
      <c r="BA55" s="188" t="s">
        <v>2718</v>
      </c>
      <c r="BB55" s="188" t="s">
        <v>2718</v>
      </c>
      <c r="BC55" s="188" t="s">
        <v>2830</v>
      </c>
      <c r="BD55" s="188" t="s">
        <v>2718</v>
      </c>
      <c r="BE55" s="188" t="s">
        <v>2718</v>
      </c>
      <c r="BF55" s="188" t="s">
        <v>2830</v>
      </c>
      <c r="BG55" s="188" t="s">
        <v>2718</v>
      </c>
      <c r="BH55" s="188" t="s">
        <v>2718</v>
      </c>
      <c r="BI55" s="188" t="s">
        <v>2830</v>
      </c>
      <c r="BJ55" s="188" t="s">
        <v>2718</v>
      </c>
      <c r="BK55" s="188" t="s">
        <v>2718</v>
      </c>
      <c r="BL55" s="188" t="s">
        <v>2830</v>
      </c>
      <c r="BM55" s="188" t="s">
        <v>2718</v>
      </c>
      <c r="BN55" s="188" t="s">
        <v>2718</v>
      </c>
      <c r="BO55" s="188" t="s">
        <v>2830</v>
      </c>
      <c r="BP55" s="188" t="s">
        <v>2718</v>
      </c>
      <c r="BQ55" s="188" t="s">
        <v>2718</v>
      </c>
      <c r="BR55" s="188" t="s">
        <v>2830</v>
      </c>
      <c r="BS55" s="188" t="s">
        <v>2718</v>
      </c>
      <c r="BT55" s="188" t="s">
        <v>2718</v>
      </c>
      <c r="BU55" s="188" t="s">
        <v>2830</v>
      </c>
      <c r="BV55" s="188" t="s">
        <v>2718</v>
      </c>
      <c r="BW55" s="188" t="s">
        <v>2718</v>
      </c>
      <c r="BX55" s="188" t="s">
        <v>2830</v>
      </c>
      <c r="BY55" s="188" t="s">
        <v>2718</v>
      </c>
      <c r="BZ55" s="188" t="s">
        <v>2718</v>
      </c>
      <c r="CA55" s="188" t="s">
        <v>2830</v>
      </c>
      <c r="CB55" s="188" t="s">
        <v>2718</v>
      </c>
      <c r="CC55" s="188" t="s">
        <v>2718</v>
      </c>
      <c r="CD55" s="188" t="s">
        <v>2830</v>
      </c>
      <c r="CE55" s="188" t="s">
        <v>2718</v>
      </c>
      <c r="CF55" s="188" t="s">
        <v>2718</v>
      </c>
      <c r="CG55" s="188" t="s">
        <v>2830</v>
      </c>
      <c r="CH55" s="188" t="s">
        <v>2718</v>
      </c>
      <c r="CI55" s="188" t="s">
        <v>2718</v>
      </c>
      <c r="CJ55" s="188" t="s">
        <v>2830</v>
      </c>
      <c r="CK55" s="188" t="s">
        <v>2718</v>
      </c>
      <c r="CL55" s="188" t="s">
        <v>2718</v>
      </c>
      <c r="CM55" s="188" t="s">
        <v>2830</v>
      </c>
      <c r="CN55" s="188" t="s">
        <v>2718</v>
      </c>
      <c r="CO55" s="188" t="s">
        <v>2718</v>
      </c>
      <c r="CP55" s="188" t="s">
        <v>2830</v>
      </c>
      <c r="CQ55" s="188" t="s">
        <v>2718</v>
      </c>
      <c r="CR55" s="188" t="s">
        <v>2718</v>
      </c>
      <c r="CS55" s="188" t="s">
        <v>2830</v>
      </c>
      <c r="CT55" s="188" t="s">
        <v>2718</v>
      </c>
      <c r="CU55" s="188" t="s">
        <v>2718</v>
      </c>
      <c r="CV55" s="188" t="s">
        <v>2830</v>
      </c>
      <c r="CW55" s="188" t="s">
        <v>2718</v>
      </c>
      <c r="CX55" s="188" t="s">
        <v>2718</v>
      </c>
      <c r="CY55" s="188" t="s">
        <v>2830</v>
      </c>
      <c r="CZ55" s="188" t="s">
        <v>2718</v>
      </c>
      <c r="DA55" s="188" t="s">
        <v>2718</v>
      </c>
      <c r="DB55" s="188" t="s">
        <v>2830</v>
      </c>
      <c r="DC55" s="188" t="s">
        <v>2718</v>
      </c>
      <c r="DD55" s="188" t="s">
        <v>2718</v>
      </c>
      <c r="DE55" s="188" t="s">
        <v>2830</v>
      </c>
      <c r="DF55" s="188" t="s">
        <v>2718</v>
      </c>
      <c r="DG55" s="188" t="s">
        <v>2718</v>
      </c>
      <c r="DH55" s="188" t="s">
        <v>2830</v>
      </c>
      <c r="DI55" s="188" t="s">
        <v>2718</v>
      </c>
      <c r="DJ55" s="188" t="s">
        <v>2718</v>
      </c>
      <c r="DK55" s="188" t="s">
        <v>2830</v>
      </c>
      <c r="DL55" s="188" t="s">
        <v>2718</v>
      </c>
      <c r="DM55" s="188" t="s">
        <v>2718</v>
      </c>
      <c r="DN55" s="188" t="s">
        <v>2830</v>
      </c>
      <c r="DO55" s="188" t="s">
        <v>2718</v>
      </c>
      <c r="DP55" s="188" t="s">
        <v>2718</v>
      </c>
      <c r="DQ55" s="188" t="s">
        <v>2830</v>
      </c>
      <c r="DR55" s="188" t="s">
        <v>2718</v>
      </c>
      <c r="DS55" s="188" t="s">
        <v>2718</v>
      </c>
      <c r="DT55" s="188" t="s">
        <v>2830</v>
      </c>
      <c r="DU55" s="188" t="s">
        <v>2718</v>
      </c>
      <c r="DV55" s="188" t="s">
        <v>2718</v>
      </c>
      <c r="DW55" s="188" t="s">
        <v>2830</v>
      </c>
      <c r="DX55" s="188" t="s">
        <v>2718</v>
      </c>
      <c r="DY55" s="188" t="s">
        <v>2718</v>
      </c>
      <c r="DZ55" s="188" t="s">
        <v>2830</v>
      </c>
      <c r="EA55" s="188" t="s">
        <v>2718</v>
      </c>
      <c r="EB55" s="188" t="s">
        <v>2718</v>
      </c>
      <c r="EC55" s="188" t="s">
        <v>2830</v>
      </c>
      <c r="ED55" s="188" t="s">
        <v>2718</v>
      </c>
      <c r="EE55" s="188" t="s">
        <v>2718</v>
      </c>
      <c r="EF55" s="188" t="s">
        <v>2830</v>
      </c>
      <c r="EG55" s="188" t="s">
        <v>2718</v>
      </c>
      <c r="EH55" s="188" t="s">
        <v>2718</v>
      </c>
      <c r="EI55" s="188" t="s">
        <v>2830</v>
      </c>
      <c r="EJ55" s="188" t="s">
        <v>2718</v>
      </c>
      <c r="EK55" s="188" t="s">
        <v>2718</v>
      </c>
      <c r="EL55" s="188" t="s">
        <v>2830</v>
      </c>
      <c r="EM55" s="188" t="s">
        <v>2718</v>
      </c>
      <c r="EN55" s="188" t="s">
        <v>2718</v>
      </c>
      <c r="EO55" s="188" t="s">
        <v>2830</v>
      </c>
      <c r="EP55" s="188" t="s">
        <v>2718</v>
      </c>
      <c r="EQ55" s="188" t="s">
        <v>2718</v>
      </c>
      <c r="ER55" s="188" t="s">
        <v>2830</v>
      </c>
      <c r="ES55" s="188" t="s">
        <v>2718</v>
      </c>
      <c r="ET55" s="188" t="s">
        <v>2718</v>
      </c>
    </row>
    <row r="56" spans="1:150" x14ac:dyDescent="0.3">
      <c r="A56" s="1"/>
      <c r="B56" s="187" t="s">
        <v>3089</v>
      </c>
      <c r="C56" s="187" t="s">
        <v>36</v>
      </c>
      <c r="D56" s="187" t="s">
        <v>944</v>
      </c>
      <c r="E56" s="187" t="s">
        <v>3090</v>
      </c>
      <c r="F56" s="187" t="s">
        <v>3091</v>
      </c>
      <c r="G56" s="188" t="s">
        <v>2830</v>
      </c>
      <c r="H56" s="188" t="s">
        <v>2899</v>
      </c>
      <c r="I56" s="188" t="s">
        <v>2899</v>
      </c>
      <c r="J56" s="188" t="s">
        <v>2830</v>
      </c>
      <c r="K56" s="188" t="s">
        <v>2899</v>
      </c>
      <c r="L56" s="188" t="s">
        <v>2899</v>
      </c>
      <c r="M56" s="188" t="s">
        <v>2830</v>
      </c>
      <c r="N56" s="188" t="s">
        <v>2899</v>
      </c>
      <c r="O56" s="188" t="s">
        <v>2899</v>
      </c>
      <c r="P56" s="188" t="s">
        <v>2830</v>
      </c>
      <c r="Q56" s="188" t="s">
        <v>2899</v>
      </c>
      <c r="R56" s="188" t="s">
        <v>2899</v>
      </c>
      <c r="S56" s="188" t="s">
        <v>2830</v>
      </c>
      <c r="T56" s="188" t="s">
        <v>2899</v>
      </c>
      <c r="U56" s="188" t="s">
        <v>2899</v>
      </c>
      <c r="V56" s="188" t="s">
        <v>2830</v>
      </c>
      <c r="W56" s="188" t="s">
        <v>2899</v>
      </c>
      <c r="X56" s="188" t="s">
        <v>2718</v>
      </c>
      <c r="Y56" s="188" t="s">
        <v>2830</v>
      </c>
      <c r="Z56" s="188" t="s">
        <v>2899</v>
      </c>
      <c r="AA56" s="188" t="s">
        <v>2899</v>
      </c>
      <c r="AB56" s="188" t="s">
        <v>2830</v>
      </c>
      <c r="AC56" s="188" t="s">
        <v>2899</v>
      </c>
      <c r="AD56" s="188" t="s">
        <v>2899</v>
      </c>
      <c r="AE56" s="188" t="s">
        <v>2830</v>
      </c>
      <c r="AF56" s="188" t="s">
        <v>2899</v>
      </c>
      <c r="AG56" s="188" t="s">
        <v>2899</v>
      </c>
      <c r="AH56" s="188" t="s">
        <v>2830</v>
      </c>
      <c r="AI56" s="188" t="s">
        <v>2899</v>
      </c>
      <c r="AJ56" s="188" t="s">
        <v>2899</v>
      </c>
      <c r="AK56" s="188" t="s">
        <v>2830</v>
      </c>
      <c r="AL56" s="188" t="s">
        <v>2899</v>
      </c>
      <c r="AM56" s="188" t="s">
        <v>2899</v>
      </c>
      <c r="AN56" s="188" t="s">
        <v>2830</v>
      </c>
      <c r="AO56" s="188" t="s">
        <v>2899</v>
      </c>
      <c r="AP56" s="188" t="s">
        <v>2899</v>
      </c>
      <c r="AQ56" s="188" t="s">
        <v>2830</v>
      </c>
      <c r="AR56" s="188" t="s">
        <v>2899</v>
      </c>
      <c r="AS56" s="188" t="s">
        <v>2899</v>
      </c>
      <c r="AT56" s="188" t="s">
        <v>2830</v>
      </c>
      <c r="AU56" s="188" t="s">
        <v>2899</v>
      </c>
      <c r="AV56" s="188" t="s">
        <v>2899</v>
      </c>
      <c r="AW56" s="188" t="s">
        <v>2830</v>
      </c>
      <c r="AX56" s="188" t="s">
        <v>2899</v>
      </c>
      <c r="AY56" s="188" t="s">
        <v>2899</v>
      </c>
      <c r="AZ56" s="188" t="s">
        <v>2830</v>
      </c>
      <c r="BA56" s="188" t="s">
        <v>2899</v>
      </c>
      <c r="BB56" s="188" t="s">
        <v>2899</v>
      </c>
      <c r="BC56" s="188" t="s">
        <v>2830</v>
      </c>
      <c r="BD56" s="188" t="s">
        <v>2899</v>
      </c>
      <c r="BE56" s="188" t="s">
        <v>2899</v>
      </c>
      <c r="BF56" s="188" t="s">
        <v>2830</v>
      </c>
      <c r="BG56" s="188" t="s">
        <v>2899</v>
      </c>
      <c r="BH56" s="188" t="s">
        <v>2899</v>
      </c>
      <c r="BI56" s="188" t="s">
        <v>2830</v>
      </c>
      <c r="BJ56" s="188" t="s">
        <v>2899</v>
      </c>
      <c r="BK56" s="188" t="s">
        <v>2899</v>
      </c>
      <c r="BL56" s="188" t="s">
        <v>2830</v>
      </c>
      <c r="BM56" s="188" t="s">
        <v>2899</v>
      </c>
      <c r="BN56" s="188" t="s">
        <v>2899</v>
      </c>
      <c r="BO56" s="188" t="s">
        <v>2830</v>
      </c>
      <c r="BP56" s="188" t="s">
        <v>2899</v>
      </c>
      <c r="BQ56" s="188" t="s">
        <v>2899</v>
      </c>
      <c r="BR56" s="188" t="s">
        <v>2830</v>
      </c>
      <c r="BS56" s="188" t="s">
        <v>2899</v>
      </c>
      <c r="BT56" s="188" t="s">
        <v>2899</v>
      </c>
      <c r="BU56" s="188" t="s">
        <v>2830</v>
      </c>
      <c r="BV56" s="188" t="s">
        <v>2899</v>
      </c>
      <c r="BW56" s="188" t="s">
        <v>2899</v>
      </c>
      <c r="BX56" s="188" t="s">
        <v>2830</v>
      </c>
      <c r="BY56" s="188" t="s">
        <v>2899</v>
      </c>
      <c r="BZ56" s="188" t="s">
        <v>2899</v>
      </c>
      <c r="CA56" s="188" t="s">
        <v>2830</v>
      </c>
      <c r="CB56" s="188" t="s">
        <v>2899</v>
      </c>
      <c r="CC56" s="188" t="s">
        <v>2899</v>
      </c>
      <c r="CD56" s="188" t="s">
        <v>2830</v>
      </c>
      <c r="CE56" s="188" t="s">
        <v>2899</v>
      </c>
      <c r="CF56" s="188" t="s">
        <v>2899</v>
      </c>
      <c r="CG56" s="188" t="s">
        <v>2830</v>
      </c>
      <c r="CH56" s="188" t="s">
        <v>2899</v>
      </c>
      <c r="CI56" s="188" t="s">
        <v>2899</v>
      </c>
      <c r="CJ56" s="188" t="s">
        <v>2830</v>
      </c>
      <c r="CK56" s="188" t="s">
        <v>2899</v>
      </c>
      <c r="CL56" s="188" t="s">
        <v>2899</v>
      </c>
      <c r="CM56" s="188" t="s">
        <v>2830</v>
      </c>
      <c r="CN56" s="188" t="s">
        <v>2899</v>
      </c>
      <c r="CO56" s="188" t="s">
        <v>2899</v>
      </c>
      <c r="CP56" s="188" t="s">
        <v>2830</v>
      </c>
      <c r="CQ56" s="188" t="s">
        <v>2899</v>
      </c>
      <c r="CR56" s="188" t="s">
        <v>2899</v>
      </c>
      <c r="CS56" s="188" t="s">
        <v>2830</v>
      </c>
      <c r="CT56" s="188" t="s">
        <v>2899</v>
      </c>
      <c r="CU56" s="188" t="s">
        <v>2899</v>
      </c>
      <c r="CV56" s="188" t="s">
        <v>2830</v>
      </c>
      <c r="CW56" s="188" t="s">
        <v>2899</v>
      </c>
      <c r="CX56" s="188" t="s">
        <v>2899</v>
      </c>
      <c r="CY56" s="188" t="s">
        <v>2830</v>
      </c>
      <c r="CZ56" s="188" t="s">
        <v>2899</v>
      </c>
      <c r="DA56" s="188" t="s">
        <v>2899</v>
      </c>
      <c r="DB56" s="188" t="s">
        <v>2830</v>
      </c>
      <c r="DC56" s="188" t="s">
        <v>2899</v>
      </c>
      <c r="DD56" s="188" t="s">
        <v>2899</v>
      </c>
      <c r="DE56" s="188" t="s">
        <v>2830</v>
      </c>
      <c r="DF56" s="188" t="s">
        <v>2899</v>
      </c>
      <c r="DG56" s="188" t="s">
        <v>2899</v>
      </c>
      <c r="DH56" s="188" t="s">
        <v>2830</v>
      </c>
      <c r="DI56" s="188" t="s">
        <v>2899</v>
      </c>
      <c r="DJ56" s="188" t="s">
        <v>2899</v>
      </c>
      <c r="DK56" s="188" t="s">
        <v>2830</v>
      </c>
      <c r="DL56" s="188" t="s">
        <v>2899</v>
      </c>
      <c r="DM56" s="188" t="s">
        <v>2899</v>
      </c>
      <c r="DN56" s="188" t="s">
        <v>2830</v>
      </c>
      <c r="DO56" s="188" t="s">
        <v>2899</v>
      </c>
      <c r="DP56" s="188" t="s">
        <v>2899</v>
      </c>
      <c r="DQ56" s="188" t="s">
        <v>2830</v>
      </c>
      <c r="DR56" s="188" t="s">
        <v>2899</v>
      </c>
      <c r="DS56" s="188" t="s">
        <v>2899</v>
      </c>
      <c r="DT56" s="188" t="s">
        <v>2830</v>
      </c>
      <c r="DU56" s="188" t="s">
        <v>2899</v>
      </c>
      <c r="DV56" s="188" t="s">
        <v>2899</v>
      </c>
      <c r="DW56" s="188" t="s">
        <v>2830</v>
      </c>
      <c r="DX56" s="188" t="s">
        <v>2899</v>
      </c>
      <c r="DY56" s="188" t="s">
        <v>2899</v>
      </c>
      <c r="DZ56" s="188" t="s">
        <v>2830</v>
      </c>
      <c r="EA56" s="188" t="s">
        <v>2899</v>
      </c>
      <c r="EB56" s="188" t="s">
        <v>2899</v>
      </c>
      <c r="EC56" s="188" t="s">
        <v>2830</v>
      </c>
      <c r="ED56" s="188" t="s">
        <v>2899</v>
      </c>
      <c r="EE56" s="188" t="s">
        <v>2899</v>
      </c>
      <c r="EF56" s="188" t="s">
        <v>2830</v>
      </c>
      <c r="EG56" s="188" t="s">
        <v>2899</v>
      </c>
      <c r="EH56" s="188" t="s">
        <v>2899</v>
      </c>
      <c r="EI56" s="188" t="s">
        <v>2830</v>
      </c>
      <c r="EJ56" s="188" t="s">
        <v>2899</v>
      </c>
      <c r="EK56" s="188" t="s">
        <v>2899</v>
      </c>
      <c r="EL56" s="188" t="s">
        <v>2830</v>
      </c>
      <c r="EM56" s="188" t="s">
        <v>2899</v>
      </c>
      <c r="EN56" s="188" t="s">
        <v>2899</v>
      </c>
      <c r="EO56" s="188" t="s">
        <v>2830</v>
      </c>
      <c r="EP56" s="188" t="s">
        <v>2899</v>
      </c>
      <c r="EQ56" s="188" t="s">
        <v>2718</v>
      </c>
      <c r="ER56" s="188" t="s">
        <v>2830</v>
      </c>
      <c r="ES56" s="188" t="s">
        <v>2899</v>
      </c>
      <c r="ET56" s="188" t="s">
        <v>2899</v>
      </c>
    </row>
    <row r="57" spans="1:150" x14ac:dyDescent="0.3">
      <c r="A57" s="1"/>
      <c r="B57" s="186" t="s">
        <v>3092</v>
      </c>
      <c r="C57" s="186" t="s">
        <v>85</v>
      </c>
      <c r="D57" s="186" t="s">
        <v>3093</v>
      </c>
      <c r="E57" s="186" t="s">
        <v>3094</v>
      </c>
      <c r="F57" s="186" t="s">
        <v>3095</v>
      </c>
      <c r="G57" s="186" t="s">
        <v>2830</v>
      </c>
      <c r="H57" s="186" t="s">
        <v>2718</v>
      </c>
      <c r="I57" s="186" t="s">
        <v>2718</v>
      </c>
      <c r="J57" s="186" t="s">
        <v>2830</v>
      </c>
      <c r="K57" s="186" t="s">
        <v>2718</v>
      </c>
      <c r="L57" s="186" t="s">
        <v>2718</v>
      </c>
      <c r="M57" s="186" t="s">
        <v>2830</v>
      </c>
      <c r="N57" s="186" t="s">
        <v>2718</v>
      </c>
      <c r="O57" s="186" t="s">
        <v>2718</v>
      </c>
      <c r="P57" s="186" t="s">
        <v>2830</v>
      </c>
      <c r="Q57" s="186" t="s">
        <v>2718</v>
      </c>
      <c r="R57" s="186" t="s">
        <v>2718</v>
      </c>
      <c r="S57" s="186" t="s">
        <v>2830</v>
      </c>
      <c r="T57" s="186" t="s">
        <v>2718</v>
      </c>
      <c r="U57" s="186" t="s">
        <v>2718</v>
      </c>
      <c r="V57" s="186" t="s">
        <v>2830</v>
      </c>
      <c r="W57" s="186" t="s">
        <v>2718</v>
      </c>
      <c r="X57" s="186" t="s">
        <v>2718</v>
      </c>
      <c r="Y57" s="186" t="s">
        <v>2830</v>
      </c>
      <c r="Z57" s="186" t="s">
        <v>2718</v>
      </c>
      <c r="AA57" s="186" t="s">
        <v>2718</v>
      </c>
      <c r="AB57" s="186" t="s">
        <v>2830</v>
      </c>
      <c r="AC57" s="186" t="s">
        <v>2718</v>
      </c>
      <c r="AD57" s="186" t="s">
        <v>2718</v>
      </c>
      <c r="AE57" s="186" t="s">
        <v>2830</v>
      </c>
      <c r="AF57" s="186" t="s">
        <v>2718</v>
      </c>
      <c r="AG57" s="186" t="s">
        <v>2718</v>
      </c>
      <c r="AH57" s="186" t="s">
        <v>2830</v>
      </c>
      <c r="AI57" s="186" t="s">
        <v>2718</v>
      </c>
      <c r="AJ57" s="186" t="s">
        <v>2718</v>
      </c>
      <c r="AK57" s="186" t="s">
        <v>2830</v>
      </c>
      <c r="AL57" s="186" t="s">
        <v>2718</v>
      </c>
      <c r="AM57" s="186" t="s">
        <v>2718</v>
      </c>
      <c r="AN57" s="186" t="s">
        <v>2830</v>
      </c>
      <c r="AO57" s="186" t="s">
        <v>2718</v>
      </c>
      <c r="AP57" s="186" t="s">
        <v>2718</v>
      </c>
      <c r="AQ57" s="186" t="s">
        <v>2830</v>
      </c>
      <c r="AR57" s="186" t="s">
        <v>2718</v>
      </c>
      <c r="AS57" s="186" t="s">
        <v>2718</v>
      </c>
      <c r="AT57" s="186" t="s">
        <v>2830</v>
      </c>
      <c r="AU57" s="186" t="s">
        <v>2718</v>
      </c>
      <c r="AV57" s="186" t="s">
        <v>2718</v>
      </c>
      <c r="AW57" s="186" t="s">
        <v>2830</v>
      </c>
      <c r="AX57" s="186" t="s">
        <v>2718</v>
      </c>
      <c r="AY57" s="186" t="s">
        <v>2718</v>
      </c>
      <c r="AZ57" s="186" t="s">
        <v>2830</v>
      </c>
      <c r="BA57" s="186" t="s">
        <v>2718</v>
      </c>
      <c r="BB57" s="186" t="s">
        <v>2718</v>
      </c>
      <c r="BC57" s="186" t="s">
        <v>2830</v>
      </c>
      <c r="BD57" s="186" t="s">
        <v>2718</v>
      </c>
      <c r="BE57" s="186" t="s">
        <v>2718</v>
      </c>
      <c r="BF57" s="186" t="s">
        <v>2830</v>
      </c>
      <c r="BG57" s="186" t="s">
        <v>2718</v>
      </c>
      <c r="BH57" s="186" t="s">
        <v>2718</v>
      </c>
      <c r="BI57" s="186" t="s">
        <v>2830</v>
      </c>
      <c r="BJ57" s="186" t="s">
        <v>2718</v>
      </c>
      <c r="BK57" s="186" t="s">
        <v>2718</v>
      </c>
      <c r="BL57" s="186" t="s">
        <v>2830</v>
      </c>
      <c r="BM57" s="186" t="s">
        <v>2718</v>
      </c>
      <c r="BN57" s="186" t="s">
        <v>2718</v>
      </c>
      <c r="BO57" s="186" t="s">
        <v>2830</v>
      </c>
      <c r="BP57" s="186" t="s">
        <v>2718</v>
      </c>
      <c r="BQ57" s="186" t="s">
        <v>2718</v>
      </c>
      <c r="BR57" s="186" t="s">
        <v>2830</v>
      </c>
      <c r="BS57" s="186" t="s">
        <v>2718</v>
      </c>
      <c r="BT57" s="186" t="s">
        <v>2718</v>
      </c>
      <c r="BU57" s="186" t="s">
        <v>2830</v>
      </c>
      <c r="BV57" s="186" t="s">
        <v>2718</v>
      </c>
      <c r="BW57" s="186" t="s">
        <v>2718</v>
      </c>
      <c r="BX57" s="186" t="s">
        <v>2830</v>
      </c>
      <c r="BY57" s="186" t="s">
        <v>2718</v>
      </c>
      <c r="BZ57" s="186" t="s">
        <v>2718</v>
      </c>
      <c r="CA57" s="186" t="s">
        <v>2830</v>
      </c>
      <c r="CB57" s="186" t="s">
        <v>2718</v>
      </c>
      <c r="CC57" s="186" t="s">
        <v>2718</v>
      </c>
      <c r="CD57" s="186" t="s">
        <v>2830</v>
      </c>
      <c r="CE57" s="186" t="s">
        <v>2718</v>
      </c>
      <c r="CF57" s="186" t="s">
        <v>2718</v>
      </c>
      <c r="CG57" s="186" t="s">
        <v>2830</v>
      </c>
      <c r="CH57" s="186" t="s">
        <v>2718</v>
      </c>
      <c r="CI57" s="186" t="s">
        <v>2718</v>
      </c>
      <c r="CJ57" s="186" t="s">
        <v>2830</v>
      </c>
      <c r="CK57" s="186" t="s">
        <v>2718</v>
      </c>
      <c r="CL57" s="186" t="s">
        <v>2718</v>
      </c>
      <c r="CM57" s="186" t="s">
        <v>2830</v>
      </c>
      <c r="CN57" s="186" t="s">
        <v>2718</v>
      </c>
      <c r="CO57" s="186" t="s">
        <v>2718</v>
      </c>
      <c r="CP57" s="186" t="s">
        <v>2830</v>
      </c>
      <c r="CQ57" s="186" t="s">
        <v>2718</v>
      </c>
      <c r="CR57" s="186" t="s">
        <v>2718</v>
      </c>
      <c r="CS57" s="186" t="s">
        <v>2830</v>
      </c>
      <c r="CT57" s="186" t="s">
        <v>2718</v>
      </c>
      <c r="CU57" s="186" t="s">
        <v>2718</v>
      </c>
      <c r="CV57" s="186" t="s">
        <v>2830</v>
      </c>
      <c r="CW57" s="186" t="s">
        <v>2718</v>
      </c>
      <c r="CX57" s="186" t="s">
        <v>2718</v>
      </c>
      <c r="CY57" s="186" t="s">
        <v>2830</v>
      </c>
      <c r="CZ57" s="186" t="s">
        <v>2718</v>
      </c>
      <c r="DA57" s="186" t="s">
        <v>2718</v>
      </c>
      <c r="DB57" s="186" t="s">
        <v>2830</v>
      </c>
      <c r="DC57" s="186" t="s">
        <v>2718</v>
      </c>
      <c r="DD57" s="186" t="s">
        <v>2718</v>
      </c>
      <c r="DE57" s="186" t="s">
        <v>2830</v>
      </c>
      <c r="DF57" s="186" t="s">
        <v>2718</v>
      </c>
      <c r="DG57" s="186" t="s">
        <v>2718</v>
      </c>
      <c r="DH57" s="186" t="s">
        <v>2830</v>
      </c>
      <c r="DI57" s="186" t="s">
        <v>2718</v>
      </c>
      <c r="DJ57" s="186" t="s">
        <v>2718</v>
      </c>
      <c r="DK57" s="186" t="s">
        <v>2830</v>
      </c>
      <c r="DL57" s="186" t="s">
        <v>2718</v>
      </c>
      <c r="DM57" s="186" t="s">
        <v>2718</v>
      </c>
      <c r="DN57" s="186" t="s">
        <v>2830</v>
      </c>
      <c r="DO57" s="186" t="s">
        <v>2718</v>
      </c>
      <c r="DP57" s="186" t="s">
        <v>2718</v>
      </c>
      <c r="DQ57" s="186" t="s">
        <v>2830</v>
      </c>
      <c r="DR57" s="186" t="s">
        <v>2718</v>
      </c>
      <c r="DS57" s="186" t="s">
        <v>2718</v>
      </c>
      <c r="DT57" s="186" t="s">
        <v>2830</v>
      </c>
      <c r="DU57" s="186" t="s">
        <v>2718</v>
      </c>
      <c r="DV57" s="186" t="s">
        <v>2718</v>
      </c>
      <c r="DW57" s="186" t="s">
        <v>2830</v>
      </c>
      <c r="DX57" s="186" t="s">
        <v>2718</v>
      </c>
      <c r="DY57" s="186" t="s">
        <v>2718</v>
      </c>
      <c r="DZ57" s="186" t="s">
        <v>2830</v>
      </c>
      <c r="EA57" s="186" t="s">
        <v>2718</v>
      </c>
      <c r="EB57" s="186" t="s">
        <v>2718</v>
      </c>
      <c r="EC57" s="186" t="s">
        <v>2830</v>
      </c>
      <c r="ED57" s="186" t="s">
        <v>2718</v>
      </c>
      <c r="EE57" s="186" t="s">
        <v>2718</v>
      </c>
      <c r="EF57" s="186" t="s">
        <v>2830</v>
      </c>
      <c r="EG57" s="186" t="s">
        <v>2718</v>
      </c>
      <c r="EH57" s="186" t="s">
        <v>2718</v>
      </c>
      <c r="EI57" s="186" t="s">
        <v>2830</v>
      </c>
      <c r="EJ57" s="186" t="s">
        <v>2718</v>
      </c>
      <c r="EK57" s="186" t="s">
        <v>2718</v>
      </c>
      <c r="EL57" s="186" t="s">
        <v>2830</v>
      </c>
      <c r="EM57" s="186" t="s">
        <v>2718</v>
      </c>
      <c r="EN57" s="186" t="s">
        <v>2718</v>
      </c>
      <c r="EO57" s="186" t="s">
        <v>2830</v>
      </c>
      <c r="EP57" s="186" t="s">
        <v>2718</v>
      </c>
      <c r="EQ57" s="186" t="s">
        <v>2718</v>
      </c>
      <c r="ER57" s="186" t="s">
        <v>2830</v>
      </c>
      <c r="ES57" s="186" t="s">
        <v>2718</v>
      </c>
      <c r="ET57" s="186" t="s">
        <v>2718</v>
      </c>
    </row>
    <row r="58" spans="1:150" x14ac:dyDescent="0.3">
      <c r="A58" s="1"/>
      <c r="B58" s="187" t="s">
        <v>3096</v>
      </c>
      <c r="C58" s="187" t="s">
        <v>85</v>
      </c>
      <c r="D58" s="187" t="s">
        <v>3093</v>
      </c>
      <c r="E58" s="187" t="s">
        <v>3097</v>
      </c>
      <c r="F58" s="187" t="s">
        <v>3098</v>
      </c>
      <c r="G58" s="188" t="s">
        <v>2830</v>
      </c>
      <c r="H58" s="188" t="s">
        <v>889</v>
      </c>
      <c r="I58" s="188" t="s">
        <v>889</v>
      </c>
      <c r="J58" s="188" t="s">
        <v>2830</v>
      </c>
      <c r="K58" s="188" t="s">
        <v>889</v>
      </c>
      <c r="L58" s="188" t="s">
        <v>889</v>
      </c>
      <c r="M58" s="188" t="s">
        <v>2830</v>
      </c>
      <c r="N58" s="188" t="s">
        <v>889</v>
      </c>
      <c r="O58" s="188" t="s">
        <v>889</v>
      </c>
      <c r="P58" s="188" t="s">
        <v>2830</v>
      </c>
      <c r="Q58" s="188" t="s">
        <v>889</v>
      </c>
      <c r="R58" s="188" t="s">
        <v>889</v>
      </c>
      <c r="S58" s="188" t="s">
        <v>2830</v>
      </c>
      <c r="T58" s="188" t="s">
        <v>889</v>
      </c>
      <c r="U58" s="188" t="s">
        <v>889</v>
      </c>
      <c r="V58" s="188" t="s">
        <v>2830</v>
      </c>
      <c r="W58" s="188" t="s">
        <v>889</v>
      </c>
      <c r="X58" s="188" t="s">
        <v>889</v>
      </c>
      <c r="Y58" s="188" t="s">
        <v>2830</v>
      </c>
      <c r="Z58" s="188" t="s">
        <v>889</v>
      </c>
      <c r="AA58" s="188" t="s">
        <v>889</v>
      </c>
      <c r="AB58" s="188" t="s">
        <v>2830</v>
      </c>
      <c r="AC58" s="188" t="s">
        <v>889</v>
      </c>
      <c r="AD58" s="188" t="s">
        <v>889</v>
      </c>
      <c r="AE58" s="188" t="s">
        <v>2830</v>
      </c>
      <c r="AF58" s="188" t="s">
        <v>889</v>
      </c>
      <c r="AG58" s="188" t="s">
        <v>889</v>
      </c>
      <c r="AH58" s="188" t="s">
        <v>2830</v>
      </c>
      <c r="AI58" s="188" t="s">
        <v>889</v>
      </c>
      <c r="AJ58" s="188" t="s">
        <v>889</v>
      </c>
      <c r="AK58" s="188" t="s">
        <v>2830</v>
      </c>
      <c r="AL58" s="188" t="s">
        <v>889</v>
      </c>
      <c r="AM58" s="188" t="s">
        <v>889</v>
      </c>
      <c r="AN58" s="188" t="s">
        <v>2830</v>
      </c>
      <c r="AO58" s="188" t="s">
        <v>889</v>
      </c>
      <c r="AP58" s="188" t="s">
        <v>889</v>
      </c>
      <c r="AQ58" s="188" t="s">
        <v>2830</v>
      </c>
      <c r="AR58" s="188" t="s">
        <v>889</v>
      </c>
      <c r="AS58" s="188" t="s">
        <v>889</v>
      </c>
      <c r="AT58" s="188" t="s">
        <v>2830</v>
      </c>
      <c r="AU58" s="188" t="s">
        <v>889</v>
      </c>
      <c r="AV58" s="188" t="s">
        <v>889</v>
      </c>
      <c r="AW58" s="188" t="s">
        <v>2830</v>
      </c>
      <c r="AX58" s="188" t="s">
        <v>889</v>
      </c>
      <c r="AY58" s="188" t="s">
        <v>889</v>
      </c>
      <c r="AZ58" s="188" t="s">
        <v>2830</v>
      </c>
      <c r="BA58" s="188" t="s">
        <v>889</v>
      </c>
      <c r="BB58" s="188" t="s">
        <v>889</v>
      </c>
      <c r="BC58" s="188" t="s">
        <v>2830</v>
      </c>
      <c r="BD58" s="188" t="s">
        <v>889</v>
      </c>
      <c r="BE58" s="188" t="s">
        <v>889</v>
      </c>
      <c r="BF58" s="188" t="s">
        <v>2830</v>
      </c>
      <c r="BG58" s="188" t="s">
        <v>889</v>
      </c>
      <c r="BH58" s="188" t="s">
        <v>889</v>
      </c>
      <c r="BI58" s="188" t="s">
        <v>2830</v>
      </c>
      <c r="BJ58" s="188" t="s">
        <v>889</v>
      </c>
      <c r="BK58" s="188" t="s">
        <v>889</v>
      </c>
      <c r="BL58" s="188" t="s">
        <v>2830</v>
      </c>
      <c r="BM58" s="188" t="s">
        <v>889</v>
      </c>
      <c r="BN58" s="188" t="s">
        <v>889</v>
      </c>
      <c r="BO58" s="188" t="s">
        <v>2830</v>
      </c>
      <c r="BP58" s="188" t="s">
        <v>889</v>
      </c>
      <c r="BQ58" s="188" t="s">
        <v>889</v>
      </c>
      <c r="BR58" s="188" t="s">
        <v>2830</v>
      </c>
      <c r="BS58" s="188" t="s">
        <v>889</v>
      </c>
      <c r="BT58" s="188" t="s">
        <v>889</v>
      </c>
      <c r="BU58" s="188" t="s">
        <v>2830</v>
      </c>
      <c r="BV58" s="188" t="s">
        <v>889</v>
      </c>
      <c r="BW58" s="188" t="s">
        <v>889</v>
      </c>
      <c r="BX58" s="188" t="s">
        <v>2830</v>
      </c>
      <c r="BY58" s="188" t="s">
        <v>889</v>
      </c>
      <c r="BZ58" s="188" t="s">
        <v>889</v>
      </c>
      <c r="CA58" s="188" t="s">
        <v>2830</v>
      </c>
      <c r="CB58" s="188" t="s">
        <v>889</v>
      </c>
      <c r="CC58" s="188" t="s">
        <v>889</v>
      </c>
      <c r="CD58" s="188" t="s">
        <v>2830</v>
      </c>
      <c r="CE58" s="188" t="s">
        <v>889</v>
      </c>
      <c r="CF58" s="188" t="s">
        <v>889</v>
      </c>
      <c r="CG58" s="188" t="s">
        <v>2830</v>
      </c>
      <c r="CH58" s="188" t="s">
        <v>889</v>
      </c>
      <c r="CI58" s="188" t="s">
        <v>889</v>
      </c>
      <c r="CJ58" s="188" t="s">
        <v>2830</v>
      </c>
      <c r="CK58" s="188" t="s">
        <v>889</v>
      </c>
      <c r="CL58" s="188" t="s">
        <v>889</v>
      </c>
      <c r="CM58" s="188" t="s">
        <v>2830</v>
      </c>
      <c r="CN58" s="188" t="s">
        <v>889</v>
      </c>
      <c r="CO58" s="188" t="s">
        <v>889</v>
      </c>
      <c r="CP58" s="188" t="s">
        <v>2830</v>
      </c>
      <c r="CQ58" s="188" t="s">
        <v>889</v>
      </c>
      <c r="CR58" s="188" t="s">
        <v>889</v>
      </c>
      <c r="CS58" s="188" t="s">
        <v>2830</v>
      </c>
      <c r="CT58" s="188" t="s">
        <v>889</v>
      </c>
      <c r="CU58" s="188" t="s">
        <v>889</v>
      </c>
      <c r="CV58" s="188" t="s">
        <v>2830</v>
      </c>
      <c r="CW58" s="188" t="s">
        <v>889</v>
      </c>
      <c r="CX58" s="188" t="s">
        <v>889</v>
      </c>
      <c r="CY58" s="188" t="s">
        <v>2830</v>
      </c>
      <c r="CZ58" s="188" t="s">
        <v>889</v>
      </c>
      <c r="DA58" s="188" t="s">
        <v>889</v>
      </c>
      <c r="DB58" s="188" t="s">
        <v>2830</v>
      </c>
      <c r="DC58" s="188" t="s">
        <v>889</v>
      </c>
      <c r="DD58" s="188" t="s">
        <v>889</v>
      </c>
      <c r="DE58" s="188" t="s">
        <v>2830</v>
      </c>
      <c r="DF58" s="188" t="s">
        <v>889</v>
      </c>
      <c r="DG58" s="188" t="s">
        <v>889</v>
      </c>
      <c r="DH58" s="188" t="s">
        <v>2830</v>
      </c>
      <c r="DI58" s="188" t="s">
        <v>889</v>
      </c>
      <c r="DJ58" s="188" t="s">
        <v>889</v>
      </c>
      <c r="DK58" s="188" t="s">
        <v>2830</v>
      </c>
      <c r="DL58" s="188" t="s">
        <v>889</v>
      </c>
      <c r="DM58" s="188" t="s">
        <v>889</v>
      </c>
      <c r="DN58" s="188" t="s">
        <v>2830</v>
      </c>
      <c r="DO58" s="188" t="s">
        <v>889</v>
      </c>
      <c r="DP58" s="188" t="s">
        <v>889</v>
      </c>
      <c r="DQ58" s="188" t="s">
        <v>2830</v>
      </c>
      <c r="DR58" s="188" t="s">
        <v>889</v>
      </c>
      <c r="DS58" s="188" t="s">
        <v>889</v>
      </c>
      <c r="DT58" s="188" t="s">
        <v>2830</v>
      </c>
      <c r="DU58" s="188" t="s">
        <v>889</v>
      </c>
      <c r="DV58" s="188" t="s">
        <v>889</v>
      </c>
      <c r="DW58" s="188" t="s">
        <v>2830</v>
      </c>
      <c r="DX58" s="188" t="s">
        <v>889</v>
      </c>
      <c r="DY58" s="188" t="s">
        <v>889</v>
      </c>
      <c r="DZ58" s="188" t="s">
        <v>2830</v>
      </c>
      <c r="EA58" s="188" t="s">
        <v>889</v>
      </c>
      <c r="EB58" s="188" t="s">
        <v>889</v>
      </c>
      <c r="EC58" s="188" t="s">
        <v>2830</v>
      </c>
      <c r="ED58" s="188" t="s">
        <v>889</v>
      </c>
      <c r="EE58" s="188" t="s">
        <v>889</v>
      </c>
      <c r="EF58" s="188" t="s">
        <v>2830</v>
      </c>
      <c r="EG58" s="188" t="s">
        <v>889</v>
      </c>
      <c r="EH58" s="188" t="s">
        <v>889</v>
      </c>
      <c r="EI58" s="188" t="s">
        <v>2830</v>
      </c>
      <c r="EJ58" s="188" t="s">
        <v>889</v>
      </c>
      <c r="EK58" s="188" t="s">
        <v>889</v>
      </c>
      <c r="EL58" s="188" t="s">
        <v>2830</v>
      </c>
      <c r="EM58" s="188" t="s">
        <v>889</v>
      </c>
      <c r="EN58" s="188" t="s">
        <v>889</v>
      </c>
      <c r="EO58" s="188" t="s">
        <v>2830</v>
      </c>
      <c r="EP58" s="188" t="s">
        <v>889</v>
      </c>
      <c r="EQ58" s="188" t="s">
        <v>889</v>
      </c>
      <c r="ER58" s="188" t="s">
        <v>2830</v>
      </c>
      <c r="ES58" s="188" t="s">
        <v>889</v>
      </c>
      <c r="ET58" s="188" t="s">
        <v>889</v>
      </c>
    </row>
    <row r="59" spans="1:150" x14ac:dyDescent="0.3">
      <c r="A59" s="1"/>
      <c r="B59" s="187" t="s">
        <v>3099</v>
      </c>
      <c r="C59" s="187" t="s">
        <v>85</v>
      </c>
      <c r="D59" s="187" t="s">
        <v>3093</v>
      </c>
      <c r="E59" s="187" t="s">
        <v>3100</v>
      </c>
      <c r="F59" s="187" t="s">
        <v>3101</v>
      </c>
      <c r="G59" s="188" t="s">
        <v>2830</v>
      </c>
      <c r="H59" s="188" t="s">
        <v>889</v>
      </c>
      <c r="I59" s="188" t="s">
        <v>889</v>
      </c>
      <c r="J59" s="188" t="s">
        <v>2830</v>
      </c>
      <c r="K59" s="188" t="s">
        <v>889</v>
      </c>
      <c r="L59" s="188" t="s">
        <v>889</v>
      </c>
      <c r="M59" s="188" t="s">
        <v>2830</v>
      </c>
      <c r="N59" s="188" t="s">
        <v>889</v>
      </c>
      <c r="O59" s="188" t="s">
        <v>889</v>
      </c>
      <c r="P59" s="188" t="s">
        <v>2830</v>
      </c>
      <c r="Q59" s="188" t="s">
        <v>889</v>
      </c>
      <c r="R59" s="188" t="s">
        <v>889</v>
      </c>
      <c r="S59" s="188" t="s">
        <v>2830</v>
      </c>
      <c r="T59" s="188" t="s">
        <v>889</v>
      </c>
      <c r="U59" s="188" t="s">
        <v>889</v>
      </c>
      <c r="V59" s="188" t="s">
        <v>2830</v>
      </c>
      <c r="W59" s="188" t="s">
        <v>889</v>
      </c>
      <c r="X59" s="188" t="s">
        <v>889</v>
      </c>
      <c r="Y59" s="188" t="s">
        <v>2830</v>
      </c>
      <c r="Z59" s="188" t="s">
        <v>889</v>
      </c>
      <c r="AA59" s="188" t="s">
        <v>889</v>
      </c>
      <c r="AB59" s="188" t="s">
        <v>2830</v>
      </c>
      <c r="AC59" s="188" t="s">
        <v>889</v>
      </c>
      <c r="AD59" s="188" t="s">
        <v>889</v>
      </c>
      <c r="AE59" s="188" t="s">
        <v>2830</v>
      </c>
      <c r="AF59" s="188" t="s">
        <v>889</v>
      </c>
      <c r="AG59" s="188" t="s">
        <v>889</v>
      </c>
      <c r="AH59" s="188" t="s">
        <v>2830</v>
      </c>
      <c r="AI59" s="188" t="s">
        <v>889</v>
      </c>
      <c r="AJ59" s="188" t="s">
        <v>889</v>
      </c>
      <c r="AK59" s="188" t="s">
        <v>2830</v>
      </c>
      <c r="AL59" s="188" t="s">
        <v>889</v>
      </c>
      <c r="AM59" s="188" t="s">
        <v>889</v>
      </c>
      <c r="AN59" s="188" t="s">
        <v>2830</v>
      </c>
      <c r="AO59" s="188" t="s">
        <v>889</v>
      </c>
      <c r="AP59" s="188" t="s">
        <v>889</v>
      </c>
      <c r="AQ59" s="188" t="s">
        <v>2830</v>
      </c>
      <c r="AR59" s="188" t="s">
        <v>889</v>
      </c>
      <c r="AS59" s="188" t="s">
        <v>889</v>
      </c>
      <c r="AT59" s="188" t="s">
        <v>2830</v>
      </c>
      <c r="AU59" s="188" t="s">
        <v>889</v>
      </c>
      <c r="AV59" s="188" t="s">
        <v>889</v>
      </c>
      <c r="AW59" s="188" t="s">
        <v>2830</v>
      </c>
      <c r="AX59" s="188" t="s">
        <v>889</v>
      </c>
      <c r="AY59" s="188" t="s">
        <v>889</v>
      </c>
      <c r="AZ59" s="188" t="s">
        <v>2830</v>
      </c>
      <c r="BA59" s="188" t="s">
        <v>889</v>
      </c>
      <c r="BB59" s="188" t="s">
        <v>889</v>
      </c>
      <c r="BC59" s="188" t="s">
        <v>2830</v>
      </c>
      <c r="BD59" s="188" t="s">
        <v>889</v>
      </c>
      <c r="BE59" s="188" t="s">
        <v>889</v>
      </c>
      <c r="BF59" s="188" t="s">
        <v>2830</v>
      </c>
      <c r="BG59" s="188" t="s">
        <v>889</v>
      </c>
      <c r="BH59" s="188" t="s">
        <v>889</v>
      </c>
      <c r="BI59" s="188" t="s">
        <v>2830</v>
      </c>
      <c r="BJ59" s="188" t="s">
        <v>889</v>
      </c>
      <c r="BK59" s="188" t="s">
        <v>889</v>
      </c>
      <c r="BL59" s="188" t="s">
        <v>2830</v>
      </c>
      <c r="BM59" s="188" t="s">
        <v>889</v>
      </c>
      <c r="BN59" s="188" t="s">
        <v>889</v>
      </c>
      <c r="BO59" s="188" t="s">
        <v>2830</v>
      </c>
      <c r="BP59" s="188" t="s">
        <v>889</v>
      </c>
      <c r="BQ59" s="188" t="s">
        <v>889</v>
      </c>
      <c r="BR59" s="188" t="s">
        <v>2830</v>
      </c>
      <c r="BS59" s="188" t="s">
        <v>889</v>
      </c>
      <c r="BT59" s="188" t="s">
        <v>889</v>
      </c>
      <c r="BU59" s="188" t="s">
        <v>2830</v>
      </c>
      <c r="BV59" s="188" t="s">
        <v>889</v>
      </c>
      <c r="BW59" s="188" t="s">
        <v>889</v>
      </c>
      <c r="BX59" s="188" t="s">
        <v>2830</v>
      </c>
      <c r="BY59" s="188" t="s">
        <v>889</v>
      </c>
      <c r="BZ59" s="188" t="s">
        <v>889</v>
      </c>
      <c r="CA59" s="188" t="s">
        <v>2830</v>
      </c>
      <c r="CB59" s="188" t="s">
        <v>889</v>
      </c>
      <c r="CC59" s="188" t="s">
        <v>889</v>
      </c>
      <c r="CD59" s="188" t="s">
        <v>2830</v>
      </c>
      <c r="CE59" s="188" t="s">
        <v>889</v>
      </c>
      <c r="CF59" s="188" t="s">
        <v>889</v>
      </c>
      <c r="CG59" s="188" t="s">
        <v>2830</v>
      </c>
      <c r="CH59" s="188" t="s">
        <v>889</v>
      </c>
      <c r="CI59" s="188" t="s">
        <v>889</v>
      </c>
      <c r="CJ59" s="188" t="s">
        <v>2830</v>
      </c>
      <c r="CK59" s="188" t="s">
        <v>889</v>
      </c>
      <c r="CL59" s="188" t="s">
        <v>889</v>
      </c>
      <c r="CM59" s="188" t="s">
        <v>2830</v>
      </c>
      <c r="CN59" s="188" t="s">
        <v>889</v>
      </c>
      <c r="CO59" s="188" t="s">
        <v>889</v>
      </c>
      <c r="CP59" s="188" t="s">
        <v>2830</v>
      </c>
      <c r="CQ59" s="188" t="s">
        <v>889</v>
      </c>
      <c r="CR59" s="188" t="s">
        <v>889</v>
      </c>
      <c r="CS59" s="188" t="s">
        <v>2830</v>
      </c>
      <c r="CT59" s="188" t="s">
        <v>889</v>
      </c>
      <c r="CU59" s="188" t="s">
        <v>889</v>
      </c>
      <c r="CV59" s="188" t="s">
        <v>2830</v>
      </c>
      <c r="CW59" s="188" t="s">
        <v>889</v>
      </c>
      <c r="CX59" s="188" t="s">
        <v>889</v>
      </c>
      <c r="CY59" s="188" t="s">
        <v>2830</v>
      </c>
      <c r="CZ59" s="188" t="s">
        <v>889</v>
      </c>
      <c r="DA59" s="188" t="s">
        <v>889</v>
      </c>
      <c r="DB59" s="188" t="s">
        <v>2830</v>
      </c>
      <c r="DC59" s="188" t="s">
        <v>889</v>
      </c>
      <c r="DD59" s="188" t="s">
        <v>889</v>
      </c>
      <c r="DE59" s="188" t="s">
        <v>2830</v>
      </c>
      <c r="DF59" s="188" t="s">
        <v>889</v>
      </c>
      <c r="DG59" s="188" t="s">
        <v>889</v>
      </c>
      <c r="DH59" s="188" t="s">
        <v>2830</v>
      </c>
      <c r="DI59" s="188" t="s">
        <v>889</v>
      </c>
      <c r="DJ59" s="188" t="s">
        <v>889</v>
      </c>
      <c r="DK59" s="188" t="s">
        <v>2830</v>
      </c>
      <c r="DL59" s="188" t="s">
        <v>889</v>
      </c>
      <c r="DM59" s="188" t="s">
        <v>889</v>
      </c>
      <c r="DN59" s="188" t="s">
        <v>2830</v>
      </c>
      <c r="DO59" s="188" t="s">
        <v>889</v>
      </c>
      <c r="DP59" s="188" t="s">
        <v>889</v>
      </c>
      <c r="DQ59" s="188" t="s">
        <v>2830</v>
      </c>
      <c r="DR59" s="188" t="s">
        <v>889</v>
      </c>
      <c r="DS59" s="188" t="s">
        <v>889</v>
      </c>
      <c r="DT59" s="188" t="s">
        <v>2830</v>
      </c>
      <c r="DU59" s="188" t="s">
        <v>889</v>
      </c>
      <c r="DV59" s="188" t="s">
        <v>889</v>
      </c>
      <c r="DW59" s="188" t="s">
        <v>2830</v>
      </c>
      <c r="DX59" s="188" t="s">
        <v>889</v>
      </c>
      <c r="DY59" s="188" t="s">
        <v>889</v>
      </c>
      <c r="DZ59" s="188" t="s">
        <v>2830</v>
      </c>
      <c r="EA59" s="188" t="s">
        <v>889</v>
      </c>
      <c r="EB59" s="188" t="s">
        <v>889</v>
      </c>
      <c r="EC59" s="188" t="s">
        <v>2830</v>
      </c>
      <c r="ED59" s="188" t="s">
        <v>889</v>
      </c>
      <c r="EE59" s="188" t="s">
        <v>889</v>
      </c>
      <c r="EF59" s="188" t="s">
        <v>2830</v>
      </c>
      <c r="EG59" s="188" t="s">
        <v>889</v>
      </c>
      <c r="EH59" s="188" t="s">
        <v>889</v>
      </c>
      <c r="EI59" s="188" t="s">
        <v>2830</v>
      </c>
      <c r="EJ59" s="188" t="s">
        <v>889</v>
      </c>
      <c r="EK59" s="188" t="s">
        <v>889</v>
      </c>
      <c r="EL59" s="188" t="s">
        <v>2830</v>
      </c>
      <c r="EM59" s="188" t="s">
        <v>889</v>
      </c>
      <c r="EN59" s="188" t="s">
        <v>889</v>
      </c>
      <c r="EO59" s="188" t="s">
        <v>2830</v>
      </c>
      <c r="EP59" s="188" t="s">
        <v>889</v>
      </c>
      <c r="EQ59" s="188" t="s">
        <v>889</v>
      </c>
      <c r="ER59" s="188" t="s">
        <v>2830</v>
      </c>
      <c r="ES59" s="188" t="s">
        <v>889</v>
      </c>
      <c r="ET59" s="188" t="s">
        <v>889</v>
      </c>
    </row>
    <row r="60" spans="1:150" x14ac:dyDescent="0.3">
      <c r="A60" s="1"/>
      <c r="B60" s="187" t="s">
        <v>3102</v>
      </c>
      <c r="C60" s="187" t="s">
        <v>85</v>
      </c>
      <c r="D60" s="187" t="s">
        <v>3093</v>
      </c>
      <c r="E60" s="187" t="s">
        <v>3103</v>
      </c>
      <c r="F60" s="187" t="s">
        <v>3104</v>
      </c>
      <c r="G60" s="188" t="s">
        <v>2830</v>
      </c>
      <c r="H60" s="188" t="s">
        <v>889</v>
      </c>
      <c r="I60" s="188" t="s">
        <v>889</v>
      </c>
      <c r="J60" s="188" t="s">
        <v>2830</v>
      </c>
      <c r="K60" s="188" t="s">
        <v>889</v>
      </c>
      <c r="L60" s="188" t="s">
        <v>889</v>
      </c>
      <c r="M60" s="188" t="s">
        <v>2830</v>
      </c>
      <c r="N60" s="188" t="s">
        <v>889</v>
      </c>
      <c r="O60" s="188" t="s">
        <v>889</v>
      </c>
      <c r="P60" s="188" t="s">
        <v>2830</v>
      </c>
      <c r="Q60" s="188" t="s">
        <v>889</v>
      </c>
      <c r="R60" s="188" t="s">
        <v>889</v>
      </c>
      <c r="S60" s="188" t="s">
        <v>2830</v>
      </c>
      <c r="T60" s="188" t="s">
        <v>889</v>
      </c>
      <c r="U60" s="188" t="s">
        <v>889</v>
      </c>
      <c r="V60" s="188" t="s">
        <v>2830</v>
      </c>
      <c r="W60" s="188" t="s">
        <v>889</v>
      </c>
      <c r="X60" s="188" t="s">
        <v>889</v>
      </c>
      <c r="Y60" s="188" t="s">
        <v>2830</v>
      </c>
      <c r="Z60" s="188" t="s">
        <v>889</v>
      </c>
      <c r="AA60" s="188" t="s">
        <v>889</v>
      </c>
      <c r="AB60" s="188" t="s">
        <v>2830</v>
      </c>
      <c r="AC60" s="188" t="s">
        <v>889</v>
      </c>
      <c r="AD60" s="188" t="s">
        <v>889</v>
      </c>
      <c r="AE60" s="188" t="s">
        <v>2830</v>
      </c>
      <c r="AF60" s="188" t="s">
        <v>889</v>
      </c>
      <c r="AG60" s="188" t="s">
        <v>889</v>
      </c>
      <c r="AH60" s="188" t="s">
        <v>2830</v>
      </c>
      <c r="AI60" s="188" t="s">
        <v>889</v>
      </c>
      <c r="AJ60" s="188" t="s">
        <v>889</v>
      </c>
      <c r="AK60" s="188" t="s">
        <v>2830</v>
      </c>
      <c r="AL60" s="188" t="s">
        <v>889</v>
      </c>
      <c r="AM60" s="188" t="s">
        <v>889</v>
      </c>
      <c r="AN60" s="188" t="s">
        <v>2830</v>
      </c>
      <c r="AO60" s="188" t="s">
        <v>889</v>
      </c>
      <c r="AP60" s="188" t="s">
        <v>889</v>
      </c>
      <c r="AQ60" s="188" t="s">
        <v>2830</v>
      </c>
      <c r="AR60" s="188" t="s">
        <v>889</v>
      </c>
      <c r="AS60" s="188" t="s">
        <v>889</v>
      </c>
      <c r="AT60" s="188" t="s">
        <v>2830</v>
      </c>
      <c r="AU60" s="188" t="s">
        <v>889</v>
      </c>
      <c r="AV60" s="188" t="s">
        <v>889</v>
      </c>
      <c r="AW60" s="188" t="s">
        <v>2830</v>
      </c>
      <c r="AX60" s="188" t="s">
        <v>889</v>
      </c>
      <c r="AY60" s="188" t="s">
        <v>889</v>
      </c>
      <c r="AZ60" s="188" t="s">
        <v>2830</v>
      </c>
      <c r="BA60" s="188" t="s">
        <v>889</v>
      </c>
      <c r="BB60" s="188" t="s">
        <v>889</v>
      </c>
      <c r="BC60" s="188" t="s">
        <v>2830</v>
      </c>
      <c r="BD60" s="188" t="s">
        <v>889</v>
      </c>
      <c r="BE60" s="188" t="s">
        <v>889</v>
      </c>
      <c r="BF60" s="188" t="s">
        <v>2830</v>
      </c>
      <c r="BG60" s="188" t="s">
        <v>889</v>
      </c>
      <c r="BH60" s="188" t="s">
        <v>889</v>
      </c>
      <c r="BI60" s="188" t="s">
        <v>2830</v>
      </c>
      <c r="BJ60" s="188" t="s">
        <v>889</v>
      </c>
      <c r="BK60" s="188" t="s">
        <v>889</v>
      </c>
      <c r="BL60" s="188" t="s">
        <v>2830</v>
      </c>
      <c r="BM60" s="188" t="s">
        <v>889</v>
      </c>
      <c r="BN60" s="188" t="s">
        <v>889</v>
      </c>
      <c r="BO60" s="188" t="s">
        <v>2830</v>
      </c>
      <c r="BP60" s="188" t="s">
        <v>889</v>
      </c>
      <c r="BQ60" s="188" t="s">
        <v>889</v>
      </c>
      <c r="BR60" s="188" t="s">
        <v>2830</v>
      </c>
      <c r="BS60" s="188" t="s">
        <v>889</v>
      </c>
      <c r="BT60" s="188" t="s">
        <v>889</v>
      </c>
      <c r="BU60" s="188" t="s">
        <v>2830</v>
      </c>
      <c r="BV60" s="188" t="s">
        <v>889</v>
      </c>
      <c r="BW60" s="188" t="s">
        <v>889</v>
      </c>
      <c r="BX60" s="188" t="s">
        <v>2830</v>
      </c>
      <c r="BY60" s="188" t="s">
        <v>889</v>
      </c>
      <c r="BZ60" s="188" t="s">
        <v>889</v>
      </c>
      <c r="CA60" s="188" t="s">
        <v>2830</v>
      </c>
      <c r="CB60" s="188" t="s">
        <v>889</v>
      </c>
      <c r="CC60" s="188" t="s">
        <v>889</v>
      </c>
      <c r="CD60" s="188" t="s">
        <v>2830</v>
      </c>
      <c r="CE60" s="188" t="s">
        <v>889</v>
      </c>
      <c r="CF60" s="188" t="s">
        <v>889</v>
      </c>
      <c r="CG60" s="188" t="s">
        <v>2830</v>
      </c>
      <c r="CH60" s="188" t="s">
        <v>889</v>
      </c>
      <c r="CI60" s="188" t="s">
        <v>889</v>
      </c>
      <c r="CJ60" s="188" t="s">
        <v>2830</v>
      </c>
      <c r="CK60" s="188" t="s">
        <v>889</v>
      </c>
      <c r="CL60" s="188" t="s">
        <v>889</v>
      </c>
      <c r="CM60" s="188" t="s">
        <v>2830</v>
      </c>
      <c r="CN60" s="188" t="s">
        <v>889</v>
      </c>
      <c r="CO60" s="188" t="s">
        <v>889</v>
      </c>
      <c r="CP60" s="188" t="s">
        <v>2830</v>
      </c>
      <c r="CQ60" s="188" t="s">
        <v>889</v>
      </c>
      <c r="CR60" s="188" t="s">
        <v>889</v>
      </c>
      <c r="CS60" s="188" t="s">
        <v>2830</v>
      </c>
      <c r="CT60" s="188" t="s">
        <v>889</v>
      </c>
      <c r="CU60" s="188" t="s">
        <v>889</v>
      </c>
      <c r="CV60" s="188" t="s">
        <v>2830</v>
      </c>
      <c r="CW60" s="188" t="s">
        <v>889</v>
      </c>
      <c r="CX60" s="188" t="s">
        <v>889</v>
      </c>
      <c r="CY60" s="188" t="s">
        <v>2830</v>
      </c>
      <c r="CZ60" s="188" t="s">
        <v>889</v>
      </c>
      <c r="DA60" s="188" t="s">
        <v>889</v>
      </c>
      <c r="DB60" s="188" t="s">
        <v>2830</v>
      </c>
      <c r="DC60" s="188" t="s">
        <v>889</v>
      </c>
      <c r="DD60" s="188" t="s">
        <v>889</v>
      </c>
      <c r="DE60" s="188" t="s">
        <v>2830</v>
      </c>
      <c r="DF60" s="188" t="s">
        <v>889</v>
      </c>
      <c r="DG60" s="188" t="s">
        <v>889</v>
      </c>
      <c r="DH60" s="188" t="s">
        <v>2830</v>
      </c>
      <c r="DI60" s="188" t="s">
        <v>889</v>
      </c>
      <c r="DJ60" s="188" t="s">
        <v>889</v>
      </c>
      <c r="DK60" s="188" t="s">
        <v>2830</v>
      </c>
      <c r="DL60" s="188" t="s">
        <v>889</v>
      </c>
      <c r="DM60" s="188" t="s">
        <v>889</v>
      </c>
      <c r="DN60" s="188" t="s">
        <v>2830</v>
      </c>
      <c r="DO60" s="188" t="s">
        <v>889</v>
      </c>
      <c r="DP60" s="188" t="s">
        <v>889</v>
      </c>
      <c r="DQ60" s="188" t="s">
        <v>2830</v>
      </c>
      <c r="DR60" s="188" t="s">
        <v>889</v>
      </c>
      <c r="DS60" s="188" t="s">
        <v>889</v>
      </c>
      <c r="DT60" s="188" t="s">
        <v>2830</v>
      </c>
      <c r="DU60" s="188" t="s">
        <v>889</v>
      </c>
      <c r="DV60" s="188" t="s">
        <v>889</v>
      </c>
      <c r="DW60" s="188" t="s">
        <v>2830</v>
      </c>
      <c r="DX60" s="188" t="s">
        <v>889</v>
      </c>
      <c r="DY60" s="188" t="s">
        <v>889</v>
      </c>
      <c r="DZ60" s="188" t="s">
        <v>2830</v>
      </c>
      <c r="EA60" s="188" t="s">
        <v>889</v>
      </c>
      <c r="EB60" s="188" t="s">
        <v>889</v>
      </c>
      <c r="EC60" s="188" t="s">
        <v>2830</v>
      </c>
      <c r="ED60" s="188" t="s">
        <v>889</v>
      </c>
      <c r="EE60" s="188" t="s">
        <v>889</v>
      </c>
      <c r="EF60" s="188" t="s">
        <v>2830</v>
      </c>
      <c r="EG60" s="188" t="s">
        <v>889</v>
      </c>
      <c r="EH60" s="188" t="s">
        <v>889</v>
      </c>
      <c r="EI60" s="188" t="s">
        <v>2830</v>
      </c>
      <c r="EJ60" s="188" t="s">
        <v>889</v>
      </c>
      <c r="EK60" s="188" t="s">
        <v>889</v>
      </c>
      <c r="EL60" s="188" t="s">
        <v>2830</v>
      </c>
      <c r="EM60" s="188" t="s">
        <v>889</v>
      </c>
      <c r="EN60" s="188" t="s">
        <v>889</v>
      </c>
      <c r="EO60" s="188" t="s">
        <v>2830</v>
      </c>
      <c r="EP60" s="188" t="s">
        <v>889</v>
      </c>
      <c r="EQ60" s="188" t="s">
        <v>889</v>
      </c>
      <c r="ER60" s="188" t="s">
        <v>2830</v>
      </c>
      <c r="ES60" s="188" t="s">
        <v>889</v>
      </c>
      <c r="ET60" s="188" t="s">
        <v>889</v>
      </c>
    </row>
    <row r="61" spans="1:150" x14ac:dyDescent="0.3">
      <c r="A61" s="1"/>
      <c r="B61" s="187" t="s">
        <v>3105</v>
      </c>
      <c r="C61" s="187" t="s">
        <v>85</v>
      </c>
      <c r="D61" s="187" t="s">
        <v>3093</v>
      </c>
      <c r="E61" s="187" t="s">
        <v>3106</v>
      </c>
      <c r="F61" s="187" t="s">
        <v>3107</v>
      </c>
      <c r="G61" s="188" t="s">
        <v>2830</v>
      </c>
      <c r="H61" s="188" t="s">
        <v>2718</v>
      </c>
      <c r="I61" s="188" t="s">
        <v>2718</v>
      </c>
      <c r="J61" s="188" t="s">
        <v>2830</v>
      </c>
      <c r="K61" s="188" t="s">
        <v>2718</v>
      </c>
      <c r="L61" s="188" t="s">
        <v>2718</v>
      </c>
      <c r="M61" s="188" t="s">
        <v>2830</v>
      </c>
      <c r="N61" s="188" t="s">
        <v>2718</v>
      </c>
      <c r="O61" s="188" t="s">
        <v>2718</v>
      </c>
      <c r="P61" s="188" t="s">
        <v>2830</v>
      </c>
      <c r="Q61" s="188" t="s">
        <v>2718</v>
      </c>
      <c r="R61" s="188" t="s">
        <v>2718</v>
      </c>
      <c r="S61" s="188" t="s">
        <v>2830</v>
      </c>
      <c r="T61" s="188" t="s">
        <v>2718</v>
      </c>
      <c r="U61" s="188" t="s">
        <v>2718</v>
      </c>
      <c r="V61" s="188" t="s">
        <v>2830</v>
      </c>
      <c r="W61" s="188" t="s">
        <v>2718</v>
      </c>
      <c r="X61" s="188" t="s">
        <v>2718</v>
      </c>
      <c r="Y61" s="188" t="s">
        <v>2830</v>
      </c>
      <c r="Z61" s="188" t="s">
        <v>2718</v>
      </c>
      <c r="AA61" s="188" t="s">
        <v>2718</v>
      </c>
      <c r="AB61" s="188" t="s">
        <v>2830</v>
      </c>
      <c r="AC61" s="188" t="s">
        <v>2718</v>
      </c>
      <c r="AD61" s="188" t="s">
        <v>2718</v>
      </c>
      <c r="AE61" s="188" t="s">
        <v>2830</v>
      </c>
      <c r="AF61" s="188" t="s">
        <v>2718</v>
      </c>
      <c r="AG61" s="188" t="s">
        <v>2718</v>
      </c>
      <c r="AH61" s="188" t="s">
        <v>2830</v>
      </c>
      <c r="AI61" s="188" t="s">
        <v>2718</v>
      </c>
      <c r="AJ61" s="188" t="s">
        <v>2718</v>
      </c>
      <c r="AK61" s="188" t="s">
        <v>2830</v>
      </c>
      <c r="AL61" s="188" t="s">
        <v>2718</v>
      </c>
      <c r="AM61" s="188" t="s">
        <v>2718</v>
      </c>
      <c r="AN61" s="188" t="s">
        <v>2830</v>
      </c>
      <c r="AO61" s="188" t="s">
        <v>2718</v>
      </c>
      <c r="AP61" s="188" t="s">
        <v>2718</v>
      </c>
      <c r="AQ61" s="188" t="s">
        <v>2830</v>
      </c>
      <c r="AR61" s="188" t="s">
        <v>2718</v>
      </c>
      <c r="AS61" s="188" t="s">
        <v>2718</v>
      </c>
      <c r="AT61" s="188" t="s">
        <v>2830</v>
      </c>
      <c r="AU61" s="188" t="s">
        <v>2718</v>
      </c>
      <c r="AV61" s="188" t="s">
        <v>2718</v>
      </c>
      <c r="AW61" s="188" t="s">
        <v>2830</v>
      </c>
      <c r="AX61" s="188" t="s">
        <v>2718</v>
      </c>
      <c r="AY61" s="188" t="s">
        <v>2718</v>
      </c>
      <c r="AZ61" s="188" t="s">
        <v>2830</v>
      </c>
      <c r="BA61" s="188" t="s">
        <v>2718</v>
      </c>
      <c r="BB61" s="188" t="s">
        <v>2718</v>
      </c>
      <c r="BC61" s="188" t="s">
        <v>2830</v>
      </c>
      <c r="BD61" s="188" t="s">
        <v>2718</v>
      </c>
      <c r="BE61" s="188" t="s">
        <v>2718</v>
      </c>
      <c r="BF61" s="188" t="s">
        <v>2830</v>
      </c>
      <c r="BG61" s="188" t="s">
        <v>2718</v>
      </c>
      <c r="BH61" s="188" t="s">
        <v>2718</v>
      </c>
      <c r="BI61" s="188" t="s">
        <v>2830</v>
      </c>
      <c r="BJ61" s="188" t="s">
        <v>2718</v>
      </c>
      <c r="BK61" s="188" t="s">
        <v>2718</v>
      </c>
      <c r="BL61" s="188" t="s">
        <v>2830</v>
      </c>
      <c r="BM61" s="188" t="s">
        <v>2718</v>
      </c>
      <c r="BN61" s="188" t="s">
        <v>2718</v>
      </c>
      <c r="BO61" s="188" t="s">
        <v>2830</v>
      </c>
      <c r="BP61" s="188" t="s">
        <v>2718</v>
      </c>
      <c r="BQ61" s="188" t="s">
        <v>2718</v>
      </c>
      <c r="BR61" s="188" t="s">
        <v>2830</v>
      </c>
      <c r="BS61" s="188" t="s">
        <v>2718</v>
      </c>
      <c r="BT61" s="188" t="s">
        <v>2718</v>
      </c>
      <c r="BU61" s="188" t="s">
        <v>2830</v>
      </c>
      <c r="BV61" s="188" t="s">
        <v>2718</v>
      </c>
      <c r="BW61" s="188" t="s">
        <v>2718</v>
      </c>
      <c r="BX61" s="188" t="s">
        <v>2830</v>
      </c>
      <c r="BY61" s="188" t="s">
        <v>2718</v>
      </c>
      <c r="BZ61" s="188" t="s">
        <v>2718</v>
      </c>
      <c r="CA61" s="188" t="s">
        <v>2830</v>
      </c>
      <c r="CB61" s="188" t="s">
        <v>2718</v>
      </c>
      <c r="CC61" s="188" t="s">
        <v>2718</v>
      </c>
      <c r="CD61" s="188" t="s">
        <v>2830</v>
      </c>
      <c r="CE61" s="188" t="s">
        <v>2718</v>
      </c>
      <c r="CF61" s="188" t="s">
        <v>2718</v>
      </c>
      <c r="CG61" s="188" t="s">
        <v>2830</v>
      </c>
      <c r="CH61" s="188" t="s">
        <v>2718</v>
      </c>
      <c r="CI61" s="188" t="s">
        <v>2718</v>
      </c>
      <c r="CJ61" s="188" t="s">
        <v>2830</v>
      </c>
      <c r="CK61" s="188" t="s">
        <v>2718</v>
      </c>
      <c r="CL61" s="188" t="s">
        <v>2718</v>
      </c>
      <c r="CM61" s="188" t="s">
        <v>2830</v>
      </c>
      <c r="CN61" s="188" t="s">
        <v>2718</v>
      </c>
      <c r="CO61" s="188" t="s">
        <v>2718</v>
      </c>
      <c r="CP61" s="188" t="s">
        <v>2830</v>
      </c>
      <c r="CQ61" s="188" t="s">
        <v>2718</v>
      </c>
      <c r="CR61" s="188" t="s">
        <v>2718</v>
      </c>
      <c r="CS61" s="188" t="s">
        <v>2830</v>
      </c>
      <c r="CT61" s="188" t="s">
        <v>2718</v>
      </c>
      <c r="CU61" s="188" t="s">
        <v>2718</v>
      </c>
      <c r="CV61" s="188" t="s">
        <v>2830</v>
      </c>
      <c r="CW61" s="188" t="s">
        <v>2718</v>
      </c>
      <c r="CX61" s="188" t="s">
        <v>2718</v>
      </c>
      <c r="CY61" s="188" t="s">
        <v>2830</v>
      </c>
      <c r="CZ61" s="188" t="s">
        <v>2718</v>
      </c>
      <c r="DA61" s="188" t="s">
        <v>2718</v>
      </c>
      <c r="DB61" s="188" t="s">
        <v>2830</v>
      </c>
      <c r="DC61" s="188" t="s">
        <v>2718</v>
      </c>
      <c r="DD61" s="188" t="s">
        <v>2718</v>
      </c>
      <c r="DE61" s="188" t="s">
        <v>2830</v>
      </c>
      <c r="DF61" s="188" t="s">
        <v>2718</v>
      </c>
      <c r="DG61" s="188" t="s">
        <v>2718</v>
      </c>
      <c r="DH61" s="188" t="s">
        <v>2830</v>
      </c>
      <c r="DI61" s="188" t="s">
        <v>2718</v>
      </c>
      <c r="DJ61" s="188" t="s">
        <v>2718</v>
      </c>
      <c r="DK61" s="188" t="s">
        <v>2830</v>
      </c>
      <c r="DL61" s="188" t="s">
        <v>2718</v>
      </c>
      <c r="DM61" s="188" t="s">
        <v>2718</v>
      </c>
      <c r="DN61" s="188" t="s">
        <v>2830</v>
      </c>
      <c r="DO61" s="188" t="s">
        <v>2718</v>
      </c>
      <c r="DP61" s="188" t="s">
        <v>2718</v>
      </c>
      <c r="DQ61" s="188" t="s">
        <v>2830</v>
      </c>
      <c r="DR61" s="188" t="s">
        <v>2718</v>
      </c>
      <c r="DS61" s="188" t="s">
        <v>2718</v>
      </c>
      <c r="DT61" s="188" t="s">
        <v>2830</v>
      </c>
      <c r="DU61" s="188" t="s">
        <v>2718</v>
      </c>
      <c r="DV61" s="188" t="s">
        <v>2718</v>
      </c>
      <c r="DW61" s="188" t="s">
        <v>2830</v>
      </c>
      <c r="DX61" s="188" t="s">
        <v>2718</v>
      </c>
      <c r="DY61" s="188" t="s">
        <v>2718</v>
      </c>
      <c r="DZ61" s="188" t="s">
        <v>2830</v>
      </c>
      <c r="EA61" s="188" t="s">
        <v>2718</v>
      </c>
      <c r="EB61" s="188" t="s">
        <v>2718</v>
      </c>
      <c r="EC61" s="188" t="s">
        <v>2830</v>
      </c>
      <c r="ED61" s="188" t="s">
        <v>2718</v>
      </c>
      <c r="EE61" s="188" t="s">
        <v>2718</v>
      </c>
      <c r="EF61" s="188" t="s">
        <v>2830</v>
      </c>
      <c r="EG61" s="188" t="s">
        <v>2718</v>
      </c>
      <c r="EH61" s="188" t="s">
        <v>2718</v>
      </c>
      <c r="EI61" s="188" t="s">
        <v>2830</v>
      </c>
      <c r="EJ61" s="188" t="s">
        <v>2718</v>
      </c>
      <c r="EK61" s="188" t="s">
        <v>2718</v>
      </c>
      <c r="EL61" s="188" t="s">
        <v>2830</v>
      </c>
      <c r="EM61" s="188" t="s">
        <v>2718</v>
      </c>
      <c r="EN61" s="188" t="s">
        <v>2718</v>
      </c>
      <c r="EO61" s="188" t="s">
        <v>2830</v>
      </c>
      <c r="EP61" s="188" t="s">
        <v>2718</v>
      </c>
      <c r="EQ61" s="188" t="s">
        <v>2718</v>
      </c>
      <c r="ER61" s="188" t="s">
        <v>2830</v>
      </c>
      <c r="ES61" s="188" t="s">
        <v>2718</v>
      </c>
      <c r="ET61" s="188" t="s">
        <v>2718</v>
      </c>
    </row>
    <row r="62" spans="1:150" x14ac:dyDescent="0.3">
      <c r="A62" s="1"/>
      <c r="B62" s="186" t="s">
        <v>3108</v>
      </c>
      <c r="C62" s="186" t="s">
        <v>96</v>
      </c>
      <c r="D62" s="186" t="s">
        <v>930</v>
      </c>
      <c r="E62" s="186" t="s">
        <v>3109</v>
      </c>
      <c r="F62" s="186" t="s">
        <v>3110</v>
      </c>
      <c r="G62" s="186" t="s">
        <v>2830</v>
      </c>
      <c r="H62" s="186" t="s">
        <v>2718</v>
      </c>
      <c r="I62" s="186" t="s">
        <v>2718</v>
      </c>
      <c r="J62" s="186" t="s">
        <v>2830</v>
      </c>
      <c r="K62" s="186" t="s">
        <v>2718</v>
      </c>
      <c r="L62" s="186" t="s">
        <v>2718</v>
      </c>
      <c r="M62" s="186" t="s">
        <v>2830</v>
      </c>
      <c r="N62" s="186" t="s">
        <v>2718</v>
      </c>
      <c r="O62" s="186" t="s">
        <v>2718</v>
      </c>
      <c r="P62" s="186" t="s">
        <v>2830</v>
      </c>
      <c r="Q62" s="186" t="s">
        <v>2718</v>
      </c>
      <c r="R62" s="186" t="s">
        <v>2718</v>
      </c>
      <c r="S62" s="186" t="s">
        <v>2830</v>
      </c>
      <c r="T62" s="186" t="s">
        <v>2718</v>
      </c>
      <c r="U62" s="186" t="s">
        <v>2718</v>
      </c>
      <c r="V62" s="186" t="s">
        <v>2830</v>
      </c>
      <c r="W62" s="186" t="s">
        <v>2718</v>
      </c>
      <c r="X62" s="186" t="s">
        <v>2718</v>
      </c>
      <c r="Y62" s="186" t="s">
        <v>2830</v>
      </c>
      <c r="Z62" s="186" t="s">
        <v>2718</v>
      </c>
      <c r="AA62" s="186" t="s">
        <v>2718</v>
      </c>
      <c r="AB62" s="186" t="s">
        <v>2830</v>
      </c>
      <c r="AC62" s="186" t="s">
        <v>2718</v>
      </c>
      <c r="AD62" s="186" t="s">
        <v>2718</v>
      </c>
      <c r="AE62" s="186" t="s">
        <v>2830</v>
      </c>
      <c r="AF62" s="186" t="s">
        <v>2718</v>
      </c>
      <c r="AG62" s="186" t="s">
        <v>2718</v>
      </c>
      <c r="AH62" s="186" t="s">
        <v>2830</v>
      </c>
      <c r="AI62" s="186" t="s">
        <v>2718</v>
      </c>
      <c r="AJ62" s="186" t="s">
        <v>2718</v>
      </c>
      <c r="AK62" s="186" t="s">
        <v>2830</v>
      </c>
      <c r="AL62" s="186" t="s">
        <v>2718</v>
      </c>
      <c r="AM62" s="186" t="s">
        <v>2718</v>
      </c>
      <c r="AN62" s="186" t="s">
        <v>2830</v>
      </c>
      <c r="AO62" s="186" t="s">
        <v>2718</v>
      </c>
      <c r="AP62" s="186" t="s">
        <v>2718</v>
      </c>
      <c r="AQ62" s="186" t="s">
        <v>2830</v>
      </c>
      <c r="AR62" s="186" t="s">
        <v>2718</v>
      </c>
      <c r="AS62" s="186" t="s">
        <v>2718</v>
      </c>
      <c r="AT62" s="186" t="s">
        <v>2830</v>
      </c>
      <c r="AU62" s="186" t="s">
        <v>2718</v>
      </c>
      <c r="AV62" s="186" t="s">
        <v>2718</v>
      </c>
      <c r="AW62" s="186" t="s">
        <v>2830</v>
      </c>
      <c r="AX62" s="186" t="s">
        <v>2718</v>
      </c>
      <c r="AY62" s="186" t="s">
        <v>2718</v>
      </c>
      <c r="AZ62" s="186" t="s">
        <v>2830</v>
      </c>
      <c r="BA62" s="186" t="s">
        <v>2718</v>
      </c>
      <c r="BB62" s="186" t="s">
        <v>2718</v>
      </c>
      <c r="BC62" s="186" t="s">
        <v>2830</v>
      </c>
      <c r="BD62" s="186" t="s">
        <v>2718</v>
      </c>
      <c r="BE62" s="186" t="s">
        <v>2718</v>
      </c>
      <c r="BF62" s="186" t="s">
        <v>2830</v>
      </c>
      <c r="BG62" s="186" t="s">
        <v>2718</v>
      </c>
      <c r="BH62" s="186" t="s">
        <v>2718</v>
      </c>
      <c r="BI62" s="186" t="s">
        <v>2830</v>
      </c>
      <c r="BJ62" s="186" t="s">
        <v>2718</v>
      </c>
      <c r="BK62" s="186" t="s">
        <v>2718</v>
      </c>
      <c r="BL62" s="186" t="s">
        <v>2830</v>
      </c>
      <c r="BM62" s="186" t="s">
        <v>2718</v>
      </c>
      <c r="BN62" s="186" t="s">
        <v>2718</v>
      </c>
      <c r="BO62" s="186" t="s">
        <v>2830</v>
      </c>
      <c r="BP62" s="186" t="s">
        <v>2718</v>
      </c>
      <c r="BQ62" s="186" t="s">
        <v>2718</v>
      </c>
      <c r="BR62" s="186" t="s">
        <v>2830</v>
      </c>
      <c r="BS62" s="186" t="s">
        <v>2718</v>
      </c>
      <c r="BT62" s="186" t="s">
        <v>2718</v>
      </c>
      <c r="BU62" s="186" t="s">
        <v>2830</v>
      </c>
      <c r="BV62" s="186" t="s">
        <v>2718</v>
      </c>
      <c r="BW62" s="186" t="s">
        <v>2718</v>
      </c>
      <c r="BX62" s="186" t="s">
        <v>2830</v>
      </c>
      <c r="BY62" s="186" t="s">
        <v>2718</v>
      </c>
      <c r="BZ62" s="186" t="s">
        <v>2718</v>
      </c>
      <c r="CA62" s="186" t="s">
        <v>2830</v>
      </c>
      <c r="CB62" s="186" t="s">
        <v>2718</v>
      </c>
      <c r="CC62" s="186" t="s">
        <v>2718</v>
      </c>
      <c r="CD62" s="186" t="s">
        <v>2830</v>
      </c>
      <c r="CE62" s="186" t="s">
        <v>2718</v>
      </c>
      <c r="CF62" s="186" t="s">
        <v>2718</v>
      </c>
      <c r="CG62" s="186" t="s">
        <v>2830</v>
      </c>
      <c r="CH62" s="186" t="s">
        <v>2718</v>
      </c>
      <c r="CI62" s="186" t="s">
        <v>2718</v>
      </c>
      <c r="CJ62" s="186" t="s">
        <v>2830</v>
      </c>
      <c r="CK62" s="186" t="s">
        <v>2718</v>
      </c>
      <c r="CL62" s="186" t="s">
        <v>2718</v>
      </c>
      <c r="CM62" s="186" t="s">
        <v>2830</v>
      </c>
      <c r="CN62" s="186" t="s">
        <v>2718</v>
      </c>
      <c r="CO62" s="186" t="s">
        <v>2718</v>
      </c>
      <c r="CP62" s="186" t="s">
        <v>2830</v>
      </c>
      <c r="CQ62" s="186" t="s">
        <v>2718</v>
      </c>
      <c r="CR62" s="186" t="s">
        <v>2718</v>
      </c>
      <c r="CS62" s="186" t="s">
        <v>2830</v>
      </c>
      <c r="CT62" s="186" t="s">
        <v>2718</v>
      </c>
      <c r="CU62" s="186" t="s">
        <v>2718</v>
      </c>
      <c r="CV62" s="186" t="s">
        <v>2830</v>
      </c>
      <c r="CW62" s="186" t="s">
        <v>2718</v>
      </c>
      <c r="CX62" s="186" t="s">
        <v>2718</v>
      </c>
      <c r="CY62" s="186" t="s">
        <v>2830</v>
      </c>
      <c r="CZ62" s="186" t="s">
        <v>2718</v>
      </c>
      <c r="DA62" s="186" t="s">
        <v>2718</v>
      </c>
      <c r="DB62" s="186" t="s">
        <v>2830</v>
      </c>
      <c r="DC62" s="186" t="s">
        <v>2718</v>
      </c>
      <c r="DD62" s="186" t="s">
        <v>2718</v>
      </c>
      <c r="DE62" s="186" t="s">
        <v>2830</v>
      </c>
      <c r="DF62" s="186" t="s">
        <v>2718</v>
      </c>
      <c r="DG62" s="186" t="s">
        <v>2718</v>
      </c>
      <c r="DH62" s="186" t="s">
        <v>2830</v>
      </c>
      <c r="DI62" s="186" t="s">
        <v>2718</v>
      </c>
      <c r="DJ62" s="186" t="s">
        <v>2718</v>
      </c>
      <c r="DK62" s="186" t="s">
        <v>2830</v>
      </c>
      <c r="DL62" s="186" t="s">
        <v>2718</v>
      </c>
      <c r="DM62" s="186" t="s">
        <v>2718</v>
      </c>
      <c r="DN62" s="186" t="s">
        <v>2830</v>
      </c>
      <c r="DO62" s="186" t="s">
        <v>2718</v>
      </c>
      <c r="DP62" s="186" t="s">
        <v>2718</v>
      </c>
      <c r="DQ62" s="186" t="s">
        <v>2830</v>
      </c>
      <c r="DR62" s="186" t="s">
        <v>2718</v>
      </c>
      <c r="DS62" s="186" t="s">
        <v>2718</v>
      </c>
      <c r="DT62" s="186" t="s">
        <v>2830</v>
      </c>
      <c r="DU62" s="186" t="s">
        <v>2718</v>
      </c>
      <c r="DV62" s="186" t="s">
        <v>2718</v>
      </c>
      <c r="DW62" s="186" t="s">
        <v>2830</v>
      </c>
      <c r="DX62" s="186" t="s">
        <v>2718</v>
      </c>
      <c r="DY62" s="186" t="s">
        <v>2718</v>
      </c>
      <c r="DZ62" s="186" t="s">
        <v>2830</v>
      </c>
      <c r="EA62" s="186" t="s">
        <v>2718</v>
      </c>
      <c r="EB62" s="186" t="s">
        <v>2718</v>
      </c>
      <c r="EC62" s="186" t="s">
        <v>2830</v>
      </c>
      <c r="ED62" s="186" t="s">
        <v>2718</v>
      </c>
      <c r="EE62" s="186" t="s">
        <v>2718</v>
      </c>
      <c r="EF62" s="186" t="s">
        <v>2830</v>
      </c>
      <c r="EG62" s="186" t="s">
        <v>2718</v>
      </c>
      <c r="EH62" s="186" t="s">
        <v>2718</v>
      </c>
      <c r="EI62" s="186" t="s">
        <v>2830</v>
      </c>
      <c r="EJ62" s="186" t="s">
        <v>2718</v>
      </c>
      <c r="EK62" s="186" t="s">
        <v>2718</v>
      </c>
      <c r="EL62" s="186" t="s">
        <v>2830</v>
      </c>
      <c r="EM62" s="186" t="s">
        <v>2718</v>
      </c>
      <c r="EN62" s="186" t="s">
        <v>2718</v>
      </c>
      <c r="EO62" s="186" t="s">
        <v>2830</v>
      </c>
      <c r="EP62" s="186" t="s">
        <v>2718</v>
      </c>
      <c r="EQ62" s="186" t="s">
        <v>2718</v>
      </c>
      <c r="ER62" s="186" t="s">
        <v>2830</v>
      </c>
      <c r="ES62" s="186" t="s">
        <v>2718</v>
      </c>
      <c r="ET62" s="186" t="s">
        <v>2718</v>
      </c>
    </row>
    <row r="63" spans="1:150" x14ac:dyDescent="0.3">
      <c r="A63" s="1"/>
      <c r="B63" s="187" t="s">
        <v>3111</v>
      </c>
      <c r="C63" s="187" t="s">
        <v>96</v>
      </c>
      <c r="D63" s="187" t="s">
        <v>930</v>
      </c>
      <c r="E63" s="187" t="s">
        <v>3112</v>
      </c>
      <c r="F63" s="187" t="s">
        <v>3113</v>
      </c>
      <c r="G63" s="188" t="s">
        <v>2830</v>
      </c>
      <c r="H63" s="188" t="s">
        <v>2718</v>
      </c>
      <c r="I63" s="188" t="s">
        <v>2718</v>
      </c>
      <c r="J63" s="188" t="s">
        <v>2830</v>
      </c>
      <c r="K63" s="188" t="s">
        <v>2718</v>
      </c>
      <c r="L63" s="188" t="s">
        <v>2718</v>
      </c>
      <c r="M63" s="188" t="s">
        <v>2830</v>
      </c>
      <c r="N63" s="188" t="s">
        <v>2718</v>
      </c>
      <c r="O63" s="188" t="s">
        <v>2718</v>
      </c>
      <c r="P63" s="188" t="s">
        <v>2830</v>
      </c>
      <c r="Q63" s="188" t="s">
        <v>2718</v>
      </c>
      <c r="R63" s="188" t="s">
        <v>2718</v>
      </c>
      <c r="S63" s="188" t="s">
        <v>2830</v>
      </c>
      <c r="T63" s="188" t="s">
        <v>2718</v>
      </c>
      <c r="U63" s="188" t="s">
        <v>2718</v>
      </c>
      <c r="V63" s="188" t="s">
        <v>2830</v>
      </c>
      <c r="W63" s="188" t="s">
        <v>2718</v>
      </c>
      <c r="X63" s="188" t="s">
        <v>2718</v>
      </c>
      <c r="Y63" s="188" t="s">
        <v>2830</v>
      </c>
      <c r="Z63" s="188" t="s">
        <v>2718</v>
      </c>
      <c r="AA63" s="188" t="s">
        <v>2718</v>
      </c>
      <c r="AB63" s="188" t="s">
        <v>2830</v>
      </c>
      <c r="AC63" s="188" t="s">
        <v>2718</v>
      </c>
      <c r="AD63" s="188" t="s">
        <v>2718</v>
      </c>
      <c r="AE63" s="188" t="s">
        <v>2830</v>
      </c>
      <c r="AF63" s="188" t="s">
        <v>2718</v>
      </c>
      <c r="AG63" s="188" t="s">
        <v>2718</v>
      </c>
      <c r="AH63" s="188" t="s">
        <v>2830</v>
      </c>
      <c r="AI63" s="188" t="s">
        <v>2718</v>
      </c>
      <c r="AJ63" s="188" t="s">
        <v>2718</v>
      </c>
      <c r="AK63" s="188" t="s">
        <v>2830</v>
      </c>
      <c r="AL63" s="188" t="s">
        <v>2718</v>
      </c>
      <c r="AM63" s="188" t="s">
        <v>2718</v>
      </c>
      <c r="AN63" s="188" t="s">
        <v>2830</v>
      </c>
      <c r="AO63" s="188" t="s">
        <v>2718</v>
      </c>
      <c r="AP63" s="188" t="s">
        <v>2718</v>
      </c>
      <c r="AQ63" s="188" t="s">
        <v>2830</v>
      </c>
      <c r="AR63" s="188" t="s">
        <v>2718</v>
      </c>
      <c r="AS63" s="188" t="s">
        <v>2718</v>
      </c>
      <c r="AT63" s="188" t="s">
        <v>2830</v>
      </c>
      <c r="AU63" s="188" t="s">
        <v>2718</v>
      </c>
      <c r="AV63" s="188" t="s">
        <v>2718</v>
      </c>
      <c r="AW63" s="188" t="s">
        <v>2830</v>
      </c>
      <c r="AX63" s="188" t="s">
        <v>2718</v>
      </c>
      <c r="AY63" s="188" t="s">
        <v>2718</v>
      </c>
      <c r="AZ63" s="188" t="s">
        <v>2830</v>
      </c>
      <c r="BA63" s="188" t="s">
        <v>2718</v>
      </c>
      <c r="BB63" s="188" t="s">
        <v>2718</v>
      </c>
      <c r="BC63" s="188" t="s">
        <v>2830</v>
      </c>
      <c r="BD63" s="188" t="s">
        <v>2718</v>
      </c>
      <c r="BE63" s="188" t="s">
        <v>2718</v>
      </c>
      <c r="BF63" s="188" t="s">
        <v>2830</v>
      </c>
      <c r="BG63" s="188" t="s">
        <v>2718</v>
      </c>
      <c r="BH63" s="188" t="s">
        <v>2718</v>
      </c>
      <c r="BI63" s="188" t="s">
        <v>2830</v>
      </c>
      <c r="BJ63" s="188" t="s">
        <v>2718</v>
      </c>
      <c r="BK63" s="188" t="s">
        <v>2718</v>
      </c>
      <c r="BL63" s="188" t="s">
        <v>2830</v>
      </c>
      <c r="BM63" s="188" t="s">
        <v>2718</v>
      </c>
      <c r="BN63" s="188" t="s">
        <v>2718</v>
      </c>
      <c r="BO63" s="188" t="s">
        <v>2830</v>
      </c>
      <c r="BP63" s="188" t="s">
        <v>2718</v>
      </c>
      <c r="BQ63" s="188" t="s">
        <v>2718</v>
      </c>
      <c r="BR63" s="188" t="s">
        <v>2830</v>
      </c>
      <c r="BS63" s="188" t="s">
        <v>2718</v>
      </c>
      <c r="BT63" s="188" t="s">
        <v>2718</v>
      </c>
      <c r="BU63" s="188" t="s">
        <v>2830</v>
      </c>
      <c r="BV63" s="188" t="s">
        <v>2718</v>
      </c>
      <c r="BW63" s="188" t="s">
        <v>2718</v>
      </c>
      <c r="BX63" s="188" t="s">
        <v>2830</v>
      </c>
      <c r="BY63" s="188" t="s">
        <v>2718</v>
      </c>
      <c r="BZ63" s="188" t="s">
        <v>2718</v>
      </c>
      <c r="CA63" s="188" t="s">
        <v>2830</v>
      </c>
      <c r="CB63" s="188" t="s">
        <v>2718</v>
      </c>
      <c r="CC63" s="188" t="s">
        <v>2718</v>
      </c>
      <c r="CD63" s="188" t="s">
        <v>2830</v>
      </c>
      <c r="CE63" s="188" t="s">
        <v>2718</v>
      </c>
      <c r="CF63" s="188" t="s">
        <v>2718</v>
      </c>
      <c r="CG63" s="188" t="s">
        <v>2830</v>
      </c>
      <c r="CH63" s="188" t="s">
        <v>2718</v>
      </c>
      <c r="CI63" s="188" t="s">
        <v>2718</v>
      </c>
      <c r="CJ63" s="188" t="s">
        <v>2830</v>
      </c>
      <c r="CK63" s="188" t="s">
        <v>2718</v>
      </c>
      <c r="CL63" s="188" t="s">
        <v>2718</v>
      </c>
      <c r="CM63" s="188" t="s">
        <v>2830</v>
      </c>
      <c r="CN63" s="188" t="s">
        <v>2718</v>
      </c>
      <c r="CO63" s="188" t="s">
        <v>2718</v>
      </c>
      <c r="CP63" s="188" t="s">
        <v>2830</v>
      </c>
      <c r="CQ63" s="188" t="s">
        <v>2718</v>
      </c>
      <c r="CR63" s="188" t="s">
        <v>2718</v>
      </c>
      <c r="CS63" s="188" t="s">
        <v>2830</v>
      </c>
      <c r="CT63" s="188" t="s">
        <v>2718</v>
      </c>
      <c r="CU63" s="188" t="s">
        <v>2718</v>
      </c>
      <c r="CV63" s="188" t="s">
        <v>2830</v>
      </c>
      <c r="CW63" s="188" t="s">
        <v>2718</v>
      </c>
      <c r="CX63" s="188" t="s">
        <v>2718</v>
      </c>
      <c r="CY63" s="188" t="s">
        <v>2830</v>
      </c>
      <c r="CZ63" s="188" t="s">
        <v>2718</v>
      </c>
      <c r="DA63" s="188" t="s">
        <v>2718</v>
      </c>
      <c r="DB63" s="188" t="s">
        <v>2830</v>
      </c>
      <c r="DC63" s="188" t="s">
        <v>2718</v>
      </c>
      <c r="DD63" s="188" t="s">
        <v>2718</v>
      </c>
      <c r="DE63" s="188" t="s">
        <v>2830</v>
      </c>
      <c r="DF63" s="188" t="s">
        <v>2718</v>
      </c>
      <c r="DG63" s="188" t="s">
        <v>2718</v>
      </c>
      <c r="DH63" s="188" t="s">
        <v>2830</v>
      </c>
      <c r="DI63" s="188" t="s">
        <v>2718</v>
      </c>
      <c r="DJ63" s="188" t="s">
        <v>2718</v>
      </c>
      <c r="DK63" s="188" t="s">
        <v>2830</v>
      </c>
      <c r="DL63" s="188" t="s">
        <v>2718</v>
      </c>
      <c r="DM63" s="188" t="s">
        <v>2718</v>
      </c>
      <c r="DN63" s="188" t="s">
        <v>2830</v>
      </c>
      <c r="DO63" s="188" t="s">
        <v>2718</v>
      </c>
      <c r="DP63" s="188" t="s">
        <v>2718</v>
      </c>
      <c r="DQ63" s="188" t="s">
        <v>2830</v>
      </c>
      <c r="DR63" s="188" t="s">
        <v>2718</v>
      </c>
      <c r="DS63" s="188" t="s">
        <v>2718</v>
      </c>
      <c r="DT63" s="188" t="s">
        <v>2830</v>
      </c>
      <c r="DU63" s="188" t="s">
        <v>2718</v>
      </c>
      <c r="DV63" s="188" t="s">
        <v>2718</v>
      </c>
      <c r="DW63" s="188" t="s">
        <v>2830</v>
      </c>
      <c r="DX63" s="188" t="s">
        <v>2718</v>
      </c>
      <c r="DY63" s="188" t="s">
        <v>2718</v>
      </c>
      <c r="DZ63" s="188" t="s">
        <v>2830</v>
      </c>
      <c r="EA63" s="188" t="s">
        <v>2718</v>
      </c>
      <c r="EB63" s="188" t="s">
        <v>2718</v>
      </c>
      <c r="EC63" s="188" t="s">
        <v>2830</v>
      </c>
      <c r="ED63" s="188" t="s">
        <v>2718</v>
      </c>
      <c r="EE63" s="188" t="s">
        <v>2718</v>
      </c>
      <c r="EF63" s="188" t="s">
        <v>2830</v>
      </c>
      <c r="EG63" s="188" t="s">
        <v>2718</v>
      </c>
      <c r="EH63" s="188" t="s">
        <v>2718</v>
      </c>
      <c r="EI63" s="188" t="s">
        <v>2830</v>
      </c>
      <c r="EJ63" s="188" t="s">
        <v>2718</v>
      </c>
      <c r="EK63" s="188" t="s">
        <v>2718</v>
      </c>
      <c r="EL63" s="188" t="s">
        <v>2830</v>
      </c>
      <c r="EM63" s="188" t="s">
        <v>2718</v>
      </c>
      <c r="EN63" s="188" t="s">
        <v>2718</v>
      </c>
      <c r="EO63" s="188" t="s">
        <v>2830</v>
      </c>
      <c r="EP63" s="188" t="s">
        <v>2718</v>
      </c>
      <c r="EQ63" s="188" t="s">
        <v>2718</v>
      </c>
      <c r="ER63" s="188" t="s">
        <v>2830</v>
      </c>
      <c r="ES63" s="188" t="s">
        <v>2718</v>
      </c>
      <c r="ET63" s="188" t="s">
        <v>2718</v>
      </c>
    </row>
    <row r="64" spans="1:150" x14ac:dyDescent="0.3">
      <c r="A64" s="1"/>
      <c r="B64" s="187" t="s">
        <v>3114</v>
      </c>
      <c r="C64" s="187" t="s">
        <v>96</v>
      </c>
      <c r="D64" s="187" t="s">
        <v>930</v>
      </c>
      <c r="E64" s="187" t="s">
        <v>3115</v>
      </c>
      <c r="F64" s="187" t="s">
        <v>3116</v>
      </c>
      <c r="G64" s="188" t="s">
        <v>2830</v>
      </c>
      <c r="H64" s="188" t="s">
        <v>2718</v>
      </c>
      <c r="I64" s="188" t="s">
        <v>2718</v>
      </c>
      <c r="J64" s="188" t="s">
        <v>2830</v>
      </c>
      <c r="K64" s="188" t="s">
        <v>2718</v>
      </c>
      <c r="L64" s="188" t="s">
        <v>2718</v>
      </c>
      <c r="M64" s="188" t="s">
        <v>2830</v>
      </c>
      <c r="N64" s="188" t="s">
        <v>2718</v>
      </c>
      <c r="O64" s="188" t="s">
        <v>2718</v>
      </c>
      <c r="P64" s="188" t="s">
        <v>2830</v>
      </c>
      <c r="Q64" s="188" t="s">
        <v>2718</v>
      </c>
      <c r="R64" s="188" t="s">
        <v>2718</v>
      </c>
      <c r="S64" s="188" t="s">
        <v>2830</v>
      </c>
      <c r="T64" s="188" t="s">
        <v>2718</v>
      </c>
      <c r="U64" s="188" t="s">
        <v>2718</v>
      </c>
      <c r="V64" s="188" t="s">
        <v>2830</v>
      </c>
      <c r="W64" s="188" t="s">
        <v>2718</v>
      </c>
      <c r="X64" s="188" t="s">
        <v>2718</v>
      </c>
      <c r="Y64" s="188" t="s">
        <v>2830</v>
      </c>
      <c r="Z64" s="188" t="s">
        <v>2718</v>
      </c>
      <c r="AA64" s="188" t="s">
        <v>2718</v>
      </c>
      <c r="AB64" s="188" t="s">
        <v>2830</v>
      </c>
      <c r="AC64" s="188" t="s">
        <v>2718</v>
      </c>
      <c r="AD64" s="188" t="s">
        <v>2718</v>
      </c>
      <c r="AE64" s="188" t="s">
        <v>2830</v>
      </c>
      <c r="AF64" s="188" t="s">
        <v>2718</v>
      </c>
      <c r="AG64" s="188" t="s">
        <v>2718</v>
      </c>
      <c r="AH64" s="188" t="s">
        <v>2830</v>
      </c>
      <c r="AI64" s="188" t="s">
        <v>2718</v>
      </c>
      <c r="AJ64" s="188" t="s">
        <v>2718</v>
      </c>
      <c r="AK64" s="188" t="s">
        <v>2830</v>
      </c>
      <c r="AL64" s="188" t="s">
        <v>2718</v>
      </c>
      <c r="AM64" s="188" t="s">
        <v>2718</v>
      </c>
      <c r="AN64" s="188" t="s">
        <v>2830</v>
      </c>
      <c r="AO64" s="188" t="s">
        <v>2718</v>
      </c>
      <c r="AP64" s="188" t="s">
        <v>2718</v>
      </c>
      <c r="AQ64" s="188" t="s">
        <v>2830</v>
      </c>
      <c r="AR64" s="188" t="s">
        <v>2718</v>
      </c>
      <c r="AS64" s="188" t="s">
        <v>2718</v>
      </c>
      <c r="AT64" s="188" t="s">
        <v>2830</v>
      </c>
      <c r="AU64" s="188" t="s">
        <v>2718</v>
      </c>
      <c r="AV64" s="188" t="s">
        <v>2718</v>
      </c>
      <c r="AW64" s="188" t="s">
        <v>2830</v>
      </c>
      <c r="AX64" s="188" t="s">
        <v>2718</v>
      </c>
      <c r="AY64" s="188" t="s">
        <v>2718</v>
      </c>
      <c r="AZ64" s="188" t="s">
        <v>2830</v>
      </c>
      <c r="BA64" s="188" t="s">
        <v>2718</v>
      </c>
      <c r="BB64" s="188" t="s">
        <v>2718</v>
      </c>
      <c r="BC64" s="188" t="s">
        <v>2830</v>
      </c>
      <c r="BD64" s="188" t="s">
        <v>2718</v>
      </c>
      <c r="BE64" s="188" t="s">
        <v>2718</v>
      </c>
      <c r="BF64" s="188" t="s">
        <v>2830</v>
      </c>
      <c r="BG64" s="188" t="s">
        <v>2718</v>
      </c>
      <c r="BH64" s="188" t="s">
        <v>2718</v>
      </c>
      <c r="BI64" s="188" t="s">
        <v>2830</v>
      </c>
      <c r="BJ64" s="188" t="s">
        <v>2718</v>
      </c>
      <c r="BK64" s="188" t="s">
        <v>2718</v>
      </c>
      <c r="BL64" s="188" t="s">
        <v>2830</v>
      </c>
      <c r="BM64" s="188" t="s">
        <v>2718</v>
      </c>
      <c r="BN64" s="188" t="s">
        <v>2718</v>
      </c>
      <c r="BO64" s="188" t="s">
        <v>2830</v>
      </c>
      <c r="BP64" s="188" t="s">
        <v>2718</v>
      </c>
      <c r="BQ64" s="188" t="s">
        <v>2718</v>
      </c>
      <c r="BR64" s="188" t="s">
        <v>2830</v>
      </c>
      <c r="BS64" s="188" t="s">
        <v>2718</v>
      </c>
      <c r="BT64" s="188" t="s">
        <v>2718</v>
      </c>
      <c r="BU64" s="188" t="s">
        <v>2830</v>
      </c>
      <c r="BV64" s="188" t="s">
        <v>2718</v>
      </c>
      <c r="BW64" s="188" t="s">
        <v>2718</v>
      </c>
      <c r="BX64" s="188" t="s">
        <v>2830</v>
      </c>
      <c r="BY64" s="188" t="s">
        <v>2718</v>
      </c>
      <c r="BZ64" s="188" t="s">
        <v>2718</v>
      </c>
      <c r="CA64" s="188" t="s">
        <v>2830</v>
      </c>
      <c r="CB64" s="188" t="s">
        <v>2718</v>
      </c>
      <c r="CC64" s="188" t="s">
        <v>2718</v>
      </c>
      <c r="CD64" s="188" t="s">
        <v>2830</v>
      </c>
      <c r="CE64" s="188" t="s">
        <v>2718</v>
      </c>
      <c r="CF64" s="188" t="s">
        <v>2718</v>
      </c>
      <c r="CG64" s="188" t="s">
        <v>2830</v>
      </c>
      <c r="CH64" s="188" t="s">
        <v>2718</v>
      </c>
      <c r="CI64" s="188" t="s">
        <v>2718</v>
      </c>
      <c r="CJ64" s="188" t="s">
        <v>2830</v>
      </c>
      <c r="CK64" s="188" t="s">
        <v>2718</v>
      </c>
      <c r="CL64" s="188" t="s">
        <v>2718</v>
      </c>
      <c r="CM64" s="188" t="s">
        <v>2830</v>
      </c>
      <c r="CN64" s="188" t="s">
        <v>2718</v>
      </c>
      <c r="CO64" s="188" t="s">
        <v>2718</v>
      </c>
      <c r="CP64" s="188" t="s">
        <v>2830</v>
      </c>
      <c r="CQ64" s="188" t="s">
        <v>2718</v>
      </c>
      <c r="CR64" s="188" t="s">
        <v>2718</v>
      </c>
      <c r="CS64" s="188" t="s">
        <v>2830</v>
      </c>
      <c r="CT64" s="188" t="s">
        <v>2718</v>
      </c>
      <c r="CU64" s="188" t="s">
        <v>2718</v>
      </c>
      <c r="CV64" s="188" t="s">
        <v>2830</v>
      </c>
      <c r="CW64" s="188" t="s">
        <v>2718</v>
      </c>
      <c r="CX64" s="188" t="s">
        <v>2718</v>
      </c>
      <c r="CY64" s="188" t="s">
        <v>2830</v>
      </c>
      <c r="CZ64" s="188" t="s">
        <v>2718</v>
      </c>
      <c r="DA64" s="188" t="s">
        <v>2718</v>
      </c>
      <c r="DB64" s="188" t="s">
        <v>2830</v>
      </c>
      <c r="DC64" s="188" t="s">
        <v>2718</v>
      </c>
      <c r="DD64" s="188" t="s">
        <v>2718</v>
      </c>
      <c r="DE64" s="188" t="s">
        <v>2830</v>
      </c>
      <c r="DF64" s="188" t="s">
        <v>2718</v>
      </c>
      <c r="DG64" s="188" t="s">
        <v>2718</v>
      </c>
      <c r="DH64" s="188" t="s">
        <v>2830</v>
      </c>
      <c r="DI64" s="188" t="s">
        <v>2718</v>
      </c>
      <c r="DJ64" s="188" t="s">
        <v>2718</v>
      </c>
      <c r="DK64" s="188" t="s">
        <v>2830</v>
      </c>
      <c r="DL64" s="188" t="s">
        <v>2718</v>
      </c>
      <c r="DM64" s="188" t="s">
        <v>2718</v>
      </c>
      <c r="DN64" s="188" t="s">
        <v>2830</v>
      </c>
      <c r="DO64" s="188" t="s">
        <v>2718</v>
      </c>
      <c r="DP64" s="188" t="s">
        <v>2718</v>
      </c>
      <c r="DQ64" s="188" t="s">
        <v>2830</v>
      </c>
      <c r="DR64" s="188" t="s">
        <v>2718</v>
      </c>
      <c r="DS64" s="188" t="s">
        <v>2718</v>
      </c>
      <c r="DT64" s="188" t="s">
        <v>2830</v>
      </c>
      <c r="DU64" s="188" t="s">
        <v>2718</v>
      </c>
      <c r="DV64" s="188" t="s">
        <v>2718</v>
      </c>
      <c r="DW64" s="188" t="s">
        <v>2830</v>
      </c>
      <c r="DX64" s="188" t="s">
        <v>2718</v>
      </c>
      <c r="DY64" s="188" t="s">
        <v>2718</v>
      </c>
      <c r="DZ64" s="188" t="s">
        <v>2830</v>
      </c>
      <c r="EA64" s="188" t="s">
        <v>2718</v>
      </c>
      <c r="EB64" s="188" t="s">
        <v>2718</v>
      </c>
      <c r="EC64" s="188" t="s">
        <v>2830</v>
      </c>
      <c r="ED64" s="188" t="s">
        <v>2718</v>
      </c>
      <c r="EE64" s="188" t="s">
        <v>2718</v>
      </c>
      <c r="EF64" s="188" t="s">
        <v>2830</v>
      </c>
      <c r="EG64" s="188" t="s">
        <v>2718</v>
      </c>
      <c r="EH64" s="188" t="s">
        <v>2718</v>
      </c>
      <c r="EI64" s="188" t="s">
        <v>2830</v>
      </c>
      <c r="EJ64" s="188" t="s">
        <v>2718</v>
      </c>
      <c r="EK64" s="188" t="s">
        <v>2718</v>
      </c>
      <c r="EL64" s="188" t="s">
        <v>2830</v>
      </c>
      <c r="EM64" s="188" t="s">
        <v>2718</v>
      </c>
      <c r="EN64" s="188" t="s">
        <v>2718</v>
      </c>
      <c r="EO64" s="188" t="s">
        <v>2830</v>
      </c>
      <c r="EP64" s="188" t="s">
        <v>2718</v>
      </c>
      <c r="EQ64" s="188" t="s">
        <v>2718</v>
      </c>
      <c r="ER64" s="188" t="s">
        <v>2830</v>
      </c>
      <c r="ES64" s="188" t="s">
        <v>2718</v>
      </c>
      <c r="ET64" s="188" t="s">
        <v>2718</v>
      </c>
    </row>
    <row r="65" spans="1:150" x14ac:dyDescent="0.3">
      <c r="A65" s="1"/>
      <c r="B65" s="187" t="s">
        <v>3117</v>
      </c>
      <c r="C65" s="187" t="s">
        <v>96</v>
      </c>
      <c r="D65" s="187" t="s">
        <v>930</v>
      </c>
      <c r="E65" s="187" t="s">
        <v>3118</v>
      </c>
      <c r="F65" s="187" t="s">
        <v>3119</v>
      </c>
      <c r="G65" s="188" t="s">
        <v>2830</v>
      </c>
      <c r="H65" s="188" t="s">
        <v>2718</v>
      </c>
      <c r="I65" s="188" t="s">
        <v>2718</v>
      </c>
      <c r="J65" s="188" t="s">
        <v>2830</v>
      </c>
      <c r="K65" s="188" t="s">
        <v>2718</v>
      </c>
      <c r="L65" s="188" t="s">
        <v>2718</v>
      </c>
      <c r="M65" s="188" t="s">
        <v>2830</v>
      </c>
      <c r="N65" s="188" t="s">
        <v>2718</v>
      </c>
      <c r="O65" s="188" t="s">
        <v>2718</v>
      </c>
      <c r="P65" s="188" t="s">
        <v>2830</v>
      </c>
      <c r="Q65" s="188" t="s">
        <v>2718</v>
      </c>
      <c r="R65" s="188" t="s">
        <v>2718</v>
      </c>
      <c r="S65" s="188" t="s">
        <v>2830</v>
      </c>
      <c r="T65" s="188" t="s">
        <v>2718</v>
      </c>
      <c r="U65" s="188" t="s">
        <v>2718</v>
      </c>
      <c r="V65" s="188" t="s">
        <v>2830</v>
      </c>
      <c r="W65" s="188" t="s">
        <v>2718</v>
      </c>
      <c r="X65" s="188" t="s">
        <v>2718</v>
      </c>
      <c r="Y65" s="188" t="s">
        <v>2830</v>
      </c>
      <c r="Z65" s="188" t="s">
        <v>2718</v>
      </c>
      <c r="AA65" s="188" t="s">
        <v>2718</v>
      </c>
      <c r="AB65" s="188" t="s">
        <v>2830</v>
      </c>
      <c r="AC65" s="188" t="s">
        <v>2718</v>
      </c>
      <c r="AD65" s="188" t="s">
        <v>2718</v>
      </c>
      <c r="AE65" s="188" t="s">
        <v>2830</v>
      </c>
      <c r="AF65" s="188" t="s">
        <v>2718</v>
      </c>
      <c r="AG65" s="188" t="s">
        <v>2718</v>
      </c>
      <c r="AH65" s="188" t="s">
        <v>2830</v>
      </c>
      <c r="AI65" s="188" t="s">
        <v>2718</v>
      </c>
      <c r="AJ65" s="188" t="s">
        <v>2718</v>
      </c>
      <c r="AK65" s="188" t="s">
        <v>2830</v>
      </c>
      <c r="AL65" s="188" t="s">
        <v>2718</v>
      </c>
      <c r="AM65" s="188" t="s">
        <v>2718</v>
      </c>
      <c r="AN65" s="188" t="s">
        <v>2830</v>
      </c>
      <c r="AO65" s="188" t="s">
        <v>2718</v>
      </c>
      <c r="AP65" s="188" t="s">
        <v>2718</v>
      </c>
      <c r="AQ65" s="188" t="s">
        <v>2830</v>
      </c>
      <c r="AR65" s="188" t="s">
        <v>2718</v>
      </c>
      <c r="AS65" s="188" t="s">
        <v>2718</v>
      </c>
      <c r="AT65" s="188" t="s">
        <v>2830</v>
      </c>
      <c r="AU65" s="188" t="s">
        <v>2718</v>
      </c>
      <c r="AV65" s="188" t="s">
        <v>2718</v>
      </c>
      <c r="AW65" s="188" t="s">
        <v>2830</v>
      </c>
      <c r="AX65" s="188" t="s">
        <v>2718</v>
      </c>
      <c r="AY65" s="188" t="s">
        <v>2718</v>
      </c>
      <c r="AZ65" s="188" t="s">
        <v>2830</v>
      </c>
      <c r="BA65" s="188" t="s">
        <v>2718</v>
      </c>
      <c r="BB65" s="188" t="s">
        <v>2718</v>
      </c>
      <c r="BC65" s="188" t="s">
        <v>2830</v>
      </c>
      <c r="BD65" s="188" t="s">
        <v>2718</v>
      </c>
      <c r="BE65" s="188" t="s">
        <v>2718</v>
      </c>
      <c r="BF65" s="188" t="s">
        <v>2830</v>
      </c>
      <c r="BG65" s="188" t="s">
        <v>2718</v>
      </c>
      <c r="BH65" s="188" t="s">
        <v>2718</v>
      </c>
      <c r="BI65" s="188" t="s">
        <v>2830</v>
      </c>
      <c r="BJ65" s="188" t="s">
        <v>2718</v>
      </c>
      <c r="BK65" s="188" t="s">
        <v>2718</v>
      </c>
      <c r="BL65" s="188" t="s">
        <v>2830</v>
      </c>
      <c r="BM65" s="188" t="s">
        <v>2718</v>
      </c>
      <c r="BN65" s="188" t="s">
        <v>2718</v>
      </c>
      <c r="BO65" s="188" t="s">
        <v>2830</v>
      </c>
      <c r="BP65" s="188" t="s">
        <v>2718</v>
      </c>
      <c r="BQ65" s="188" t="s">
        <v>2718</v>
      </c>
      <c r="BR65" s="188" t="s">
        <v>2830</v>
      </c>
      <c r="BS65" s="188" t="s">
        <v>2718</v>
      </c>
      <c r="BT65" s="188" t="s">
        <v>2718</v>
      </c>
      <c r="BU65" s="188" t="s">
        <v>2830</v>
      </c>
      <c r="BV65" s="188" t="s">
        <v>2718</v>
      </c>
      <c r="BW65" s="188" t="s">
        <v>2718</v>
      </c>
      <c r="BX65" s="188" t="s">
        <v>2830</v>
      </c>
      <c r="BY65" s="188" t="s">
        <v>2718</v>
      </c>
      <c r="BZ65" s="188" t="s">
        <v>2718</v>
      </c>
      <c r="CA65" s="188" t="s">
        <v>2830</v>
      </c>
      <c r="CB65" s="188" t="s">
        <v>2718</v>
      </c>
      <c r="CC65" s="188" t="s">
        <v>2718</v>
      </c>
      <c r="CD65" s="188" t="s">
        <v>2830</v>
      </c>
      <c r="CE65" s="188" t="s">
        <v>2718</v>
      </c>
      <c r="CF65" s="188" t="s">
        <v>2718</v>
      </c>
      <c r="CG65" s="188" t="s">
        <v>2830</v>
      </c>
      <c r="CH65" s="188" t="s">
        <v>2718</v>
      </c>
      <c r="CI65" s="188" t="s">
        <v>2718</v>
      </c>
      <c r="CJ65" s="188" t="s">
        <v>2830</v>
      </c>
      <c r="CK65" s="188" t="s">
        <v>2718</v>
      </c>
      <c r="CL65" s="188" t="s">
        <v>2718</v>
      </c>
      <c r="CM65" s="188" t="s">
        <v>2830</v>
      </c>
      <c r="CN65" s="188" t="s">
        <v>2718</v>
      </c>
      <c r="CO65" s="188" t="s">
        <v>2718</v>
      </c>
      <c r="CP65" s="188" t="s">
        <v>2830</v>
      </c>
      <c r="CQ65" s="188" t="s">
        <v>2718</v>
      </c>
      <c r="CR65" s="188" t="s">
        <v>2718</v>
      </c>
      <c r="CS65" s="188" t="s">
        <v>2830</v>
      </c>
      <c r="CT65" s="188" t="s">
        <v>2718</v>
      </c>
      <c r="CU65" s="188" t="s">
        <v>2718</v>
      </c>
      <c r="CV65" s="188" t="s">
        <v>2830</v>
      </c>
      <c r="CW65" s="188" t="s">
        <v>2718</v>
      </c>
      <c r="CX65" s="188" t="s">
        <v>2718</v>
      </c>
      <c r="CY65" s="188" t="s">
        <v>2830</v>
      </c>
      <c r="CZ65" s="188" t="s">
        <v>2718</v>
      </c>
      <c r="DA65" s="188" t="s">
        <v>2718</v>
      </c>
      <c r="DB65" s="188" t="s">
        <v>2830</v>
      </c>
      <c r="DC65" s="188" t="s">
        <v>2718</v>
      </c>
      <c r="DD65" s="188" t="s">
        <v>2718</v>
      </c>
      <c r="DE65" s="188" t="s">
        <v>2830</v>
      </c>
      <c r="DF65" s="188" t="s">
        <v>2718</v>
      </c>
      <c r="DG65" s="188" t="s">
        <v>2718</v>
      </c>
      <c r="DH65" s="188" t="s">
        <v>2830</v>
      </c>
      <c r="DI65" s="188" t="s">
        <v>2718</v>
      </c>
      <c r="DJ65" s="188" t="s">
        <v>2718</v>
      </c>
      <c r="DK65" s="188" t="s">
        <v>2830</v>
      </c>
      <c r="DL65" s="188" t="s">
        <v>2718</v>
      </c>
      <c r="DM65" s="188" t="s">
        <v>2718</v>
      </c>
      <c r="DN65" s="188" t="s">
        <v>2830</v>
      </c>
      <c r="DO65" s="188" t="s">
        <v>2718</v>
      </c>
      <c r="DP65" s="188" t="s">
        <v>2718</v>
      </c>
      <c r="DQ65" s="188" t="s">
        <v>2830</v>
      </c>
      <c r="DR65" s="188" t="s">
        <v>2718</v>
      </c>
      <c r="DS65" s="188" t="s">
        <v>2718</v>
      </c>
      <c r="DT65" s="188" t="s">
        <v>2830</v>
      </c>
      <c r="DU65" s="188" t="s">
        <v>2718</v>
      </c>
      <c r="DV65" s="188" t="s">
        <v>2718</v>
      </c>
      <c r="DW65" s="188" t="s">
        <v>2830</v>
      </c>
      <c r="DX65" s="188" t="s">
        <v>2718</v>
      </c>
      <c r="DY65" s="188" t="s">
        <v>2718</v>
      </c>
      <c r="DZ65" s="188" t="s">
        <v>2830</v>
      </c>
      <c r="EA65" s="188" t="s">
        <v>2718</v>
      </c>
      <c r="EB65" s="188" t="s">
        <v>2718</v>
      </c>
      <c r="EC65" s="188" t="s">
        <v>2830</v>
      </c>
      <c r="ED65" s="188" t="s">
        <v>2718</v>
      </c>
      <c r="EE65" s="188" t="s">
        <v>2718</v>
      </c>
      <c r="EF65" s="188" t="s">
        <v>2830</v>
      </c>
      <c r="EG65" s="188" t="s">
        <v>2718</v>
      </c>
      <c r="EH65" s="188" t="s">
        <v>2718</v>
      </c>
      <c r="EI65" s="188" t="s">
        <v>2830</v>
      </c>
      <c r="EJ65" s="188" t="s">
        <v>2718</v>
      </c>
      <c r="EK65" s="188" t="s">
        <v>2718</v>
      </c>
      <c r="EL65" s="188" t="s">
        <v>2830</v>
      </c>
      <c r="EM65" s="188" t="s">
        <v>2718</v>
      </c>
      <c r="EN65" s="188" t="s">
        <v>2718</v>
      </c>
      <c r="EO65" s="188" t="s">
        <v>2830</v>
      </c>
      <c r="EP65" s="188" t="s">
        <v>2718</v>
      </c>
      <c r="EQ65" s="188" t="s">
        <v>2718</v>
      </c>
      <c r="ER65" s="188" t="s">
        <v>2830</v>
      </c>
      <c r="ES65" s="188" t="s">
        <v>2718</v>
      </c>
      <c r="ET65" s="188" t="s">
        <v>2718</v>
      </c>
    </row>
    <row r="66" spans="1:150" x14ac:dyDescent="0.3">
      <c r="A66" s="1"/>
      <c r="B66" s="186" t="s">
        <v>3120</v>
      </c>
      <c r="C66" s="186" t="s">
        <v>526</v>
      </c>
      <c r="D66" s="186" t="s">
        <v>3121</v>
      </c>
      <c r="E66" s="186" t="s">
        <v>3122</v>
      </c>
      <c r="F66" s="186" t="s">
        <v>3123</v>
      </c>
      <c r="G66" s="186" t="s">
        <v>2830</v>
      </c>
      <c r="H66" s="186" t="s">
        <v>3124</v>
      </c>
      <c r="I66" s="186" t="s">
        <v>2718</v>
      </c>
      <c r="J66" s="186" t="s">
        <v>2830</v>
      </c>
      <c r="K66" s="186" t="s">
        <v>3125</v>
      </c>
      <c r="L66" s="186" t="s">
        <v>3126</v>
      </c>
      <c r="M66" s="186" t="s">
        <v>2830</v>
      </c>
      <c r="N66" s="186" t="s">
        <v>3124</v>
      </c>
      <c r="O66" s="186" t="s">
        <v>2718</v>
      </c>
      <c r="P66" s="186" t="s">
        <v>2830</v>
      </c>
      <c r="Q66" s="186" t="s">
        <v>3124</v>
      </c>
      <c r="R66" s="186" t="s">
        <v>2718</v>
      </c>
      <c r="S66" s="186" t="s">
        <v>2830</v>
      </c>
      <c r="T66" s="186" t="s">
        <v>3124</v>
      </c>
      <c r="U66" s="186" t="s">
        <v>2718</v>
      </c>
      <c r="V66" s="186" t="s">
        <v>2830</v>
      </c>
      <c r="W66" s="186" t="s">
        <v>3124</v>
      </c>
      <c r="X66" s="186" t="s">
        <v>2718</v>
      </c>
      <c r="Y66" s="186" t="s">
        <v>2830</v>
      </c>
      <c r="Z66" s="186" t="s">
        <v>3124</v>
      </c>
      <c r="AA66" s="186" t="s">
        <v>2718</v>
      </c>
      <c r="AB66" s="186" t="s">
        <v>2830</v>
      </c>
      <c r="AC66" s="186" t="s">
        <v>3124</v>
      </c>
      <c r="AD66" s="186" t="s">
        <v>2718</v>
      </c>
      <c r="AE66" s="186" t="s">
        <v>2830</v>
      </c>
      <c r="AF66" s="186" t="s">
        <v>3124</v>
      </c>
      <c r="AG66" s="186" t="s">
        <v>2718</v>
      </c>
      <c r="AH66" s="186" t="s">
        <v>2830</v>
      </c>
      <c r="AI66" s="186" t="s">
        <v>3124</v>
      </c>
      <c r="AJ66" s="186" t="s">
        <v>2718</v>
      </c>
      <c r="AK66" s="186" t="s">
        <v>2830</v>
      </c>
      <c r="AL66" s="186" t="s">
        <v>3124</v>
      </c>
      <c r="AM66" s="186" t="s">
        <v>2718</v>
      </c>
      <c r="AN66" s="186" t="s">
        <v>2830</v>
      </c>
      <c r="AO66" s="186" t="s">
        <v>3124</v>
      </c>
      <c r="AP66" s="186" t="s">
        <v>2718</v>
      </c>
      <c r="AQ66" s="186" t="s">
        <v>2830</v>
      </c>
      <c r="AR66" s="186" t="s">
        <v>3127</v>
      </c>
      <c r="AS66" s="186" t="s">
        <v>3128</v>
      </c>
      <c r="AT66" s="186" t="s">
        <v>2830</v>
      </c>
      <c r="AU66" s="186" t="s">
        <v>3129</v>
      </c>
      <c r="AV66" s="186" t="s">
        <v>3130</v>
      </c>
      <c r="AW66" s="186" t="s">
        <v>2830</v>
      </c>
      <c r="AX66" s="186" t="s">
        <v>3131</v>
      </c>
      <c r="AY66" s="186" t="s">
        <v>3132</v>
      </c>
      <c r="AZ66" s="186" t="s">
        <v>2830</v>
      </c>
      <c r="BA66" s="186" t="s">
        <v>3133</v>
      </c>
      <c r="BB66" s="186" t="s">
        <v>3134</v>
      </c>
      <c r="BC66" s="186" t="s">
        <v>2830</v>
      </c>
      <c r="BD66" s="186" t="s">
        <v>3135</v>
      </c>
      <c r="BE66" s="186" t="s">
        <v>3136</v>
      </c>
      <c r="BF66" s="186" t="s">
        <v>2830</v>
      </c>
      <c r="BG66" s="186" t="s">
        <v>3124</v>
      </c>
      <c r="BH66" s="186" t="s">
        <v>2718</v>
      </c>
      <c r="BI66" s="186" t="s">
        <v>2830</v>
      </c>
      <c r="BJ66" s="186" t="s">
        <v>3124</v>
      </c>
      <c r="BK66" s="186" t="s">
        <v>2718</v>
      </c>
      <c r="BL66" s="186" t="s">
        <v>2830</v>
      </c>
      <c r="BM66" s="186" t="s">
        <v>3137</v>
      </c>
      <c r="BN66" s="186" t="s">
        <v>2899</v>
      </c>
      <c r="BO66" s="186" t="s">
        <v>2830</v>
      </c>
      <c r="BP66" s="186" t="s">
        <v>3137</v>
      </c>
      <c r="BQ66" s="186" t="s">
        <v>2899</v>
      </c>
      <c r="BR66" s="186" t="s">
        <v>2830</v>
      </c>
      <c r="BS66" s="186" t="s">
        <v>2718</v>
      </c>
      <c r="BT66" s="186" t="s">
        <v>3138</v>
      </c>
      <c r="BU66" s="186" t="s">
        <v>2830</v>
      </c>
      <c r="BV66" s="186" t="s">
        <v>2718</v>
      </c>
      <c r="BW66" s="186" t="s">
        <v>3139</v>
      </c>
      <c r="BX66" s="186" t="s">
        <v>2830</v>
      </c>
      <c r="BY66" s="186" t="s">
        <v>3140</v>
      </c>
      <c r="BZ66" s="186" t="s">
        <v>3141</v>
      </c>
      <c r="CA66" s="186" t="s">
        <v>2830</v>
      </c>
      <c r="CB66" s="186" t="s">
        <v>3140</v>
      </c>
      <c r="CC66" s="186" t="s">
        <v>3141</v>
      </c>
      <c r="CD66" s="186" t="s">
        <v>2830</v>
      </c>
      <c r="CE66" s="186" t="s">
        <v>2718</v>
      </c>
      <c r="CF66" s="186" t="s">
        <v>3142</v>
      </c>
      <c r="CG66" s="186" t="s">
        <v>2830</v>
      </c>
      <c r="CH66" s="186" t="s">
        <v>2718</v>
      </c>
      <c r="CI66" s="186" t="s">
        <v>3142</v>
      </c>
      <c r="CJ66" s="186" t="s">
        <v>2830</v>
      </c>
      <c r="CK66" s="186" t="s">
        <v>3124</v>
      </c>
      <c r="CL66" s="186" t="s">
        <v>2718</v>
      </c>
      <c r="CM66" s="186" t="s">
        <v>2830</v>
      </c>
      <c r="CN66" s="186" t="s">
        <v>2718</v>
      </c>
      <c r="CO66" s="186" t="s">
        <v>3142</v>
      </c>
      <c r="CP66" s="186" t="s">
        <v>2830</v>
      </c>
      <c r="CQ66" s="186" t="s">
        <v>2718</v>
      </c>
      <c r="CR66" s="186" t="s">
        <v>3142</v>
      </c>
      <c r="CS66" s="186" t="s">
        <v>2830</v>
      </c>
      <c r="CT66" s="186" t="s">
        <v>3124</v>
      </c>
      <c r="CU66" s="186" t="s">
        <v>2718</v>
      </c>
      <c r="CV66" s="186" t="s">
        <v>2830</v>
      </c>
      <c r="CW66" s="186" t="s">
        <v>3124</v>
      </c>
      <c r="CX66" s="186" t="s">
        <v>2718</v>
      </c>
      <c r="CY66" s="186" t="s">
        <v>2830</v>
      </c>
      <c r="CZ66" s="186" t="s">
        <v>3137</v>
      </c>
      <c r="DA66" s="186" t="s">
        <v>2899</v>
      </c>
      <c r="DB66" s="186" t="s">
        <v>2830</v>
      </c>
      <c r="DC66" s="186" t="s">
        <v>3124</v>
      </c>
      <c r="DD66" s="186" t="s">
        <v>2718</v>
      </c>
      <c r="DE66" s="186" t="s">
        <v>2830</v>
      </c>
      <c r="DF66" s="186" t="s">
        <v>3124</v>
      </c>
      <c r="DG66" s="186" t="s">
        <v>2718</v>
      </c>
      <c r="DH66" s="186" t="s">
        <v>2830</v>
      </c>
      <c r="DI66" s="186" t="s">
        <v>3124</v>
      </c>
      <c r="DJ66" s="186" t="s">
        <v>2718</v>
      </c>
      <c r="DK66" s="186" t="s">
        <v>2830</v>
      </c>
      <c r="DL66" s="186" t="s">
        <v>3124</v>
      </c>
      <c r="DM66" s="186" t="s">
        <v>2718</v>
      </c>
      <c r="DN66" s="186" t="s">
        <v>2830</v>
      </c>
      <c r="DO66" s="186" t="s">
        <v>3124</v>
      </c>
      <c r="DP66" s="186" t="s">
        <v>2718</v>
      </c>
      <c r="DQ66" s="186" t="s">
        <v>2830</v>
      </c>
      <c r="DR66" s="186" t="s">
        <v>3143</v>
      </c>
      <c r="DS66" s="186" t="s">
        <v>3144</v>
      </c>
      <c r="DT66" s="186" t="s">
        <v>2830</v>
      </c>
      <c r="DU66" s="186" t="s">
        <v>3143</v>
      </c>
      <c r="DV66" s="186" t="s">
        <v>3144</v>
      </c>
      <c r="DW66" s="186" t="s">
        <v>2830</v>
      </c>
      <c r="DX66" s="186" t="s">
        <v>3145</v>
      </c>
      <c r="DY66" s="186" t="s">
        <v>3146</v>
      </c>
      <c r="DZ66" s="186" t="s">
        <v>2830</v>
      </c>
      <c r="EA66" s="186" t="s">
        <v>3145</v>
      </c>
      <c r="EB66" s="186" t="s">
        <v>3146</v>
      </c>
      <c r="EC66" s="186" t="s">
        <v>2830</v>
      </c>
      <c r="ED66" s="186" t="s">
        <v>3147</v>
      </c>
      <c r="EE66" s="186" t="s">
        <v>3148</v>
      </c>
      <c r="EF66" s="186" t="s">
        <v>2830</v>
      </c>
      <c r="EG66" s="186" t="s">
        <v>3149</v>
      </c>
      <c r="EH66" s="186" t="s">
        <v>3150</v>
      </c>
      <c r="EI66" s="186" t="s">
        <v>2830</v>
      </c>
      <c r="EJ66" s="186" t="s">
        <v>3124</v>
      </c>
      <c r="EK66" s="186" t="s">
        <v>2718</v>
      </c>
      <c r="EL66" s="186" t="s">
        <v>2830</v>
      </c>
      <c r="EM66" s="186" t="s">
        <v>3124</v>
      </c>
      <c r="EN66" s="186" t="s">
        <v>2718</v>
      </c>
      <c r="EO66" s="186" t="s">
        <v>2830</v>
      </c>
      <c r="EP66" s="186" t="s">
        <v>3151</v>
      </c>
      <c r="EQ66" s="186" t="s">
        <v>3152</v>
      </c>
      <c r="ER66" s="186" t="s">
        <v>2830</v>
      </c>
      <c r="ES66" s="186" t="s">
        <v>3124</v>
      </c>
      <c r="ET66" s="186" t="s">
        <v>2718</v>
      </c>
    </row>
    <row r="67" spans="1:150" x14ac:dyDescent="0.3">
      <c r="A67" s="1"/>
      <c r="B67" s="187" t="s">
        <v>3153</v>
      </c>
      <c r="C67" s="187" t="s">
        <v>526</v>
      </c>
      <c r="D67" s="187" t="s">
        <v>3121</v>
      </c>
      <c r="E67" s="187" t="s">
        <v>3154</v>
      </c>
      <c r="F67" s="187" t="s">
        <v>3155</v>
      </c>
      <c r="G67" s="188" t="s">
        <v>2830</v>
      </c>
      <c r="H67" s="188" t="s">
        <v>3124</v>
      </c>
      <c r="I67" s="188" t="s">
        <v>2718</v>
      </c>
      <c r="J67" s="188" t="s">
        <v>2830</v>
      </c>
      <c r="K67" s="188" t="s">
        <v>3125</v>
      </c>
      <c r="L67" s="188" t="s">
        <v>3126</v>
      </c>
      <c r="M67" s="188" t="s">
        <v>2830</v>
      </c>
      <c r="N67" s="188" t="s">
        <v>3124</v>
      </c>
      <c r="O67" s="188" t="s">
        <v>2718</v>
      </c>
      <c r="P67" s="188" t="s">
        <v>2830</v>
      </c>
      <c r="Q67" s="188" t="s">
        <v>3124</v>
      </c>
      <c r="R67" s="188" t="s">
        <v>2718</v>
      </c>
      <c r="S67" s="188" t="s">
        <v>2830</v>
      </c>
      <c r="T67" s="188" t="s">
        <v>3124</v>
      </c>
      <c r="U67" s="188" t="s">
        <v>2718</v>
      </c>
      <c r="V67" s="188" t="s">
        <v>2830</v>
      </c>
      <c r="W67" s="188" t="s">
        <v>3124</v>
      </c>
      <c r="X67" s="188" t="s">
        <v>2718</v>
      </c>
      <c r="Y67" s="188" t="s">
        <v>2830</v>
      </c>
      <c r="Z67" s="188" t="s">
        <v>3124</v>
      </c>
      <c r="AA67" s="188" t="s">
        <v>2718</v>
      </c>
      <c r="AB67" s="188" t="s">
        <v>2830</v>
      </c>
      <c r="AC67" s="188" t="s">
        <v>3124</v>
      </c>
      <c r="AD67" s="188" t="s">
        <v>2718</v>
      </c>
      <c r="AE67" s="188" t="s">
        <v>2830</v>
      </c>
      <c r="AF67" s="188" t="s">
        <v>3124</v>
      </c>
      <c r="AG67" s="188" t="s">
        <v>2718</v>
      </c>
      <c r="AH67" s="188" t="s">
        <v>2830</v>
      </c>
      <c r="AI67" s="188" t="s">
        <v>3124</v>
      </c>
      <c r="AJ67" s="188" t="s">
        <v>2718</v>
      </c>
      <c r="AK67" s="188" t="s">
        <v>2830</v>
      </c>
      <c r="AL67" s="188" t="s">
        <v>3124</v>
      </c>
      <c r="AM67" s="188" t="s">
        <v>2718</v>
      </c>
      <c r="AN67" s="188" t="s">
        <v>2830</v>
      </c>
      <c r="AO67" s="188" t="s">
        <v>3124</v>
      </c>
      <c r="AP67" s="188" t="s">
        <v>2718</v>
      </c>
      <c r="AQ67" s="188" t="s">
        <v>2830</v>
      </c>
      <c r="AR67" s="188" t="s">
        <v>3127</v>
      </c>
      <c r="AS67" s="188" t="s">
        <v>3128</v>
      </c>
      <c r="AT67" s="188" t="s">
        <v>2830</v>
      </c>
      <c r="AU67" s="188" t="s">
        <v>3129</v>
      </c>
      <c r="AV67" s="188" t="s">
        <v>3130</v>
      </c>
      <c r="AW67" s="188" t="s">
        <v>2830</v>
      </c>
      <c r="AX67" s="188" t="s">
        <v>3131</v>
      </c>
      <c r="AY67" s="188" t="s">
        <v>3132</v>
      </c>
      <c r="AZ67" s="188" t="s">
        <v>2830</v>
      </c>
      <c r="BA67" s="188" t="s">
        <v>3133</v>
      </c>
      <c r="BB67" s="188" t="s">
        <v>3134</v>
      </c>
      <c r="BC67" s="188" t="s">
        <v>2830</v>
      </c>
      <c r="BD67" s="188" t="s">
        <v>3135</v>
      </c>
      <c r="BE67" s="188" t="s">
        <v>3136</v>
      </c>
      <c r="BF67" s="188" t="s">
        <v>2830</v>
      </c>
      <c r="BG67" s="188" t="s">
        <v>3124</v>
      </c>
      <c r="BH67" s="188" t="s">
        <v>2718</v>
      </c>
      <c r="BI67" s="188" t="s">
        <v>2830</v>
      </c>
      <c r="BJ67" s="188" t="s">
        <v>3124</v>
      </c>
      <c r="BK67" s="188" t="s">
        <v>2718</v>
      </c>
      <c r="BL67" s="188" t="s">
        <v>2830</v>
      </c>
      <c r="BM67" s="188" t="s">
        <v>3137</v>
      </c>
      <c r="BN67" s="188" t="s">
        <v>2899</v>
      </c>
      <c r="BO67" s="188" t="s">
        <v>2830</v>
      </c>
      <c r="BP67" s="188" t="s">
        <v>3137</v>
      </c>
      <c r="BQ67" s="188" t="s">
        <v>2899</v>
      </c>
      <c r="BR67" s="188" t="s">
        <v>2830</v>
      </c>
      <c r="BS67" s="188" t="s">
        <v>2718</v>
      </c>
      <c r="BT67" s="188" t="s">
        <v>3138</v>
      </c>
      <c r="BU67" s="188" t="s">
        <v>2830</v>
      </c>
      <c r="BV67" s="188" t="s">
        <v>2718</v>
      </c>
      <c r="BW67" s="188" t="s">
        <v>3139</v>
      </c>
      <c r="BX67" s="188" t="s">
        <v>2830</v>
      </c>
      <c r="BY67" s="188" t="s">
        <v>3140</v>
      </c>
      <c r="BZ67" s="188" t="s">
        <v>3141</v>
      </c>
      <c r="CA67" s="188" t="s">
        <v>2830</v>
      </c>
      <c r="CB67" s="188" t="s">
        <v>3140</v>
      </c>
      <c r="CC67" s="188" t="s">
        <v>3141</v>
      </c>
      <c r="CD67" s="188" t="s">
        <v>2830</v>
      </c>
      <c r="CE67" s="188" t="s">
        <v>2718</v>
      </c>
      <c r="CF67" s="188" t="s">
        <v>3142</v>
      </c>
      <c r="CG67" s="188" t="s">
        <v>2830</v>
      </c>
      <c r="CH67" s="188" t="s">
        <v>2718</v>
      </c>
      <c r="CI67" s="188" t="s">
        <v>3142</v>
      </c>
      <c r="CJ67" s="188" t="s">
        <v>2830</v>
      </c>
      <c r="CK67" s="188" t="s">
        <v>3124</v>
      </c>
      <c r="CL67" s="188" t="s">
        <v>2718</v>
      </c>
      <c r="CM67" s="188" t="s">
        <v>2830</v>
      </c>
      <c r="CN67" s="188" t="s">
        <v>2718</v>
      </c>
      <c r="CO67" s="188" t="s">
        <v>3142</v>
      </c>
      <c r="CP67" s="188" t="s">
        <v>2830</v>
      </c>
      <c r="CQ67" s="188" t="s">
        <v>2718</v>
      </c>
      <c r="CR67" s="188" t="s">
        <v>3142</v>
      </c>
      <c r="CS67" s="188" t="s">
        <v>2830</v>
      </c>
      <c r="CT67" s="188" t="s">
        <v>3124</v>
      </c>
      <c r="CU67" s="188" t="s">
        <v>2718</v>
      </c>
      <c r="CV67" s="188" t="s">
        <v>2830</v>
      </c>
      <c r="CW67" s="188" t="s">
        <v>3124</v>
      </c>
      <c r="CX67" s="188" t="s">
        <v>2718</v>
      </c>
      <c r="CY67" s="188" t="s">
        <v>2830</v>
      </c>
      <c r="CZ67" s="188" t="s">
        <v>3137</v>
      </c>
      <c r="DA67" s="188" t="s">
        <v>2899</v>
      </c>
      <c r="DB67" s="188" t="s">
        <v>2830</v>
      </c>
      <c r="DC67" s="188" t="s">
        <v>3124</v>
      </c>
      <c r="DD67" s="188" t="s">
        <v>2718</v>
      </c>
      <c r="DE67" s="188" t="s">
        <v>2830</v>
      </c>
      <c r="DF67" s="188" t="s">
        <v>3124</v>
      </c>
      <c r="DG67" s="188" t="s">
        <v>2718</v>
      </c>
      <c r="DH67" s="188" t="s">
        <v>2830</v>
      </c>
      <c r="DI67" s="188" t="s">
        <v>3124</v>
      </c>
      <c r="DJ67" s="188" t="s">
        <v>2718</v>
      </c>
      <c r="DK67" s="188" t="s">
        <v>2830</v>
      </c>
      <c r="DL67" s="188" t="s">
        <v>3124</v>
      </c>
      <c r="DM67" s="188" t="s">
        <v>2718</v>
      </c>
      <c r="DN67" s="188" t="s">
        <v>2830</v>
      </c>
      <c r="DO67" s="188" t="s">
        <v>3124</v>
      </c>
      <c r="DP67" s="188" t="s">
        <v>2718</v>
      </c>
      <c r="DQ67" s="188" t="s">
        <v>2830</v>
      </c>
      <c r="DR67" s="188" t="s">
        <v>3143</v>
      </c>
      <c r="DS67" s="188" t="s">
        <v>3144</v>
      </c>
      <c r="DT67" s="188" t="s">
        <v>2830</v>
      </c>
      <c r="DU67" s="188" t="s">
        <v>3143</v>
      </c>
      <c r="DV67" s="188" t="s">
        <v>3144</v>
      </c>
      <c r="DW67" s="188" t="s">
        <v>2830</v>
      </c>
      <c r="DX67" s="188" t="s">
        <v>3145</v>
      </c>
      <c r="DY67" s="188" t="s">
        <v>3146</v>
      </c>
      <c r="DZ67" s="188" t="s">
        <v>2830</v>
      </c>
      <c r="EA67" s="188" t="s">
        <v>3145</v>
      </c>
      <c r="EB67" s="188" t="s">
        <v>3146</v>
      </c>
      <c r="EC67" s="188" t="s">
        <v>2830</v>
      </c>
      <c r="ED67" s="188" t="s">
        <v>3147</v>
      </c>
      <c r="EE67" s="188" t="s">
        <v>3148</v>
      </c>
      <c r="EF67" s="188" t="s">
        <v>2830</v>
      </c>
      <c r="EG67" s="188" t="s">
        <v>3149</v>
      </c>
      <c r="EH67" s="188" t="s">
        <v>3150</v>
      </c>
      <c r="EI67" s="188" t="s">
        <v>2830</v>
      </c>
      <c r="EJ67" s="188" t="s">
        <v>3124</v>
      </c>
      <c r="EK67" s="188" t="s">
        <v>2718</v>
      </c>
      <c r="EL67" s="188" t="s">
        <v>2830</v>
      </c>
      <c r="EM67" s="188" t="s">
        <v>3124</v>
      </c>
      <c r="EN67" s="188" t="s">
        <v>2718</v>
      </c>
      <c r="EO67" s="188" t="s">
        <v>2830</v>
      </c>
      <c r="EP67" s="188" t="s">
        <v>3151</v>
      </c>
      <c r="EQ67" s="188" t="s">
        <v>3152</v>
      </c>
      <c r="ER67" s="188" t="s">
        <v>2830</v>
      </c>
      <c r="ES67" s="188" t="s">
        <v>3124</v>
      </c>
      <c r="ET67" s="188" t="s">
        <v>2718</v>
      </c>
    </row>
    <row r="68" spans="1:150" x14ac:dyDescent="0.3">
      <c r="A68" s="1"/>
      <c r="B68" s="187" t="s">
        <v>3156</v>
      </c>
      <c r="C68" s="187" t="s">
        <v>526</v>
      </c>
      <c r="D68" s="187" t="s">
        <v>3121</v>
      </c>
      <c r="E68" s="187" t="s">
        <v>3157</v>
      </c>
      <c r="F68" s="187" t="s">
        <v>3158</v>
      </c>
      <c r="G68" s="188" t="s">
        <v>2830</v>
      </c>
      <c r="H68" s="188" t="s">
        <v>2718</v>
      </c>
      <c r="I68" s="188" t="s">
        <v>2718</v>
      </c>
      <c r="J68" s="188" t="s">
        <v>2830</v>
      </c>
      <c r="K68" s="188" t="s">
        <v>2718</v>
      </c>
      <c r="L68" s="188" t="s">
        <v>2718</v>
      </c>
      <c r="M68" s="188" t="s">
        <v>2830</v>
      </c>
      <c r="N68" s="188" t="s">
        <v>2718</v>
      </c>
      <c r="O68" s="188" t="s">
        <v>2718</v>
      </c>
      <c r="P68" s="188" t="s">
        <v>2830</v>
      </c>
      <c r="Q68" s="188" t="s">
        <v>2718</v>
      </c>
      <c r="R68" s="188" t="s">
        <v>2718</v>
      </c>
      <c r="S68" s="188" t="s">
        <v>2830</v>
      </c>
      <c r="T68" s="188" t="s">
        <v>2718</v>
      </c>
      <c r="U68" s="188" t="s">
        <v>2718</v>
      </c>
      <c r="V68" s="188" t="s">
        <v>2830</v>
      </c>
      <c r="W68" s="188" t="s">
        <v>2718</v>
      </c>
      <c r="X68" s="188" t="s">
        <v>2718</v>
      </c>
      <c r="Y68" s="188" t="s">
        <v>2830</v>
      </c>
      <c r="Z68" s="188" t="s">
        <v>2718</v>
      </c>
      <c r="AA68" s="188" t="s">
        <v>2718</v>
      </c>
      <c r="AB68" s="188" t="s">
        <v>2830</v>
      </c>
      <c r="AC68" s="188" t="s">
        <v>2718</v>
      </c>
      <c r="AD68" s="188" t="s">
        <v>2718</v>
      </c>
      <c r="AE68" s="188" t="s">
        <v>2830</v>
      </c>
      <c r="AF68" s="188" t="s">
        <v>2718</v>
      </c>
      <c r="AG68" s="188" t="s">
        <v>2718</v>
      </c>
      <c r="AH68" s="188" t="s">
        <v>2830</v>
      </c>
      <c r="AI68" s="188" t="s">
        <v>2718</v>
      </c>
      <c r="AJ68" s="188" t="s">
        <v>2718</v>
      </c>
      <c r="AK68" s="188" t="s">
        <v>2830</v>
      </c>
      <c r="AL68" s="188" t="s">
        <v>2718</v>
      </c>
      <c r="AM68" s="188" t="s">
        <v>2718</v>
      </c>
      <c r="AN68" s="188" t="s">
        <v>2830</v>
      </c>
      <c r="AO68" s="188" t="s">
        <v>2718</v>
      </c>
      <c r="AP68" s="188" t="s">
        <v>2718</v>
      </c>
      <c r="AQ68" s="188" t="s">
        <v>2830</v>
      </c>
      <c r="AR68" s="188" t="s">
        <v>2718</v>
      </c>
      <c r="AS68" s="188" t="s">
        <v>2718</v>
      </c>
      <c r="AT68" s="188" t="s">
        <v>2830</v>
      </c>
      <c r="AU68" s="188" t="s">
        <v>2718</v>
      </c>
      <c r="AV68" s="188" t="s">
        <v>2718</v>
      </c>
      <c r="AW68" s="188" t="s">
        <v>2830</v>
      </c>
      <c r="AX68" s="188" t="s">
        <v>2718</v>
      </c>
      <c r="AY68" s="188" t="s">
        <v>2718</v>
      </c>
      <c r="AZ68" s="188" t="s">
        <v>2830</v>
      </c>
      <c r="BA68" s="188" t="s">
        <v>2718</v>
      </c>
      <c r="BB68" s="188" t="s">
        <v>2718</v>
      </c>
      <c r="BC68" s="188" t="s">
        <v>2830</v>
      </c>
      <c r="BD68" s="188" t="s">
        <v>2718</v>
      </c>
      <c r="BE68" s="188" t="s">
        <v>2718</v>
      </c>
      <c r="BF68" s="188" t="s">
        <v>2830</v>
      </c>
      <c r="BG68" s="188" t="s">
        <v>2718</v>
      </c>
      <c r="BH68" s="188" t="s">
        <v>2718</v>
      </c>
      <c r="BI68" s="188" t="s">
        <v>2830</v>
      </c>
      <c r="BJ68" s="188" t="s">
        <v>2718</v>
      </c>
      <c r="BK68" s="188" t="s">
        <v>2718</v>
      </c>
      <c r="BL68" s="188" t="s">
        <v>2830</v>
      </c>
      <c r="BM68" s="188" t="s">
        <v>2718</v>
      </c>
      <c r="BN68" s="188" t="s">
        <v>2718</v>
      </c>
      <c r="BO68" s="188" t="s">
        <v>2830</v>
      </c>
      <c r="BP68" s="188" t="s">
        <v>2718</v>
      </c>
      <c r="BQ68" s="188" t="s">
        <v>2718</v>
      </c>
      <c r="BR68" s="188" t="s">
        <v>2830</v>
      </c>
      <c r="BS68" s="188" t="s">
        <v>2718</v>
      </c>
      <c r="BT68" s="188" t="s">
        <v>2718</v>
      </c>
      <c r="BU68" s="188" t="s">
        <v>2830</v>
      </c>
      <c r="BV68" s="188" t="s">
        <v>2718</v>
      </c>
      <c r="BW68" s="188" t="s">
        <v>2718</v>
      </c>
      <c r="BX68" s="188" t="s">
        <v>2830</v>
      </c>
      <c r="BY68" s="188" t="s">
        <v>2718</v>
      </c>
      <c r="BZ68" s="188" t="s">
        <v>2718</v>
      </c>
      <c r="CA68" s="188" t="s">
        <v>2830</v>
      </c>
      <c r="CB68" s="188" t="s">
        <v>2718</v>
      </c>
      <c r="CC68" s="188" t="s">
        <v>2718</v>
      </c>
      <c r="CD68" s="188" t="s">
        <v>2830</v>
      </c>
      <c r="CE68" s="188" t="s">
        <v>2718</v>
      </c>
      <c r="CF68" s="188" t="s">
        <v>2718</v>
      </c>
      <c r="CG68" s="188" t="s">
        <v>2830</v>
      </c>
      <c r="CH68" s="188" t="s">
        <v>2718</v>
      </c>
      <c r="CI68" s="188" t="s">
        <v>2718</v>
      </c>
      <c r="CJ68" s="188" t="s">
        <v>2830</v>
      </c>
      <c r="CK68" s="188" t="s">
        <v>2718</v>
      </c>
      <c r="CL68" s="188" t="s">
        <v>2718</v>
      </c>
      <c r="CM68" s="188" t="s">
        <v>2830</v>
      </c>
      <c r="CN68" s="188" t="s">
        <v>2718</v>
      </c>
      <c r="CO68" s="188" t="s">
        <v>2718</v>
      </c>
      <c r="CP68" s="188" t="s">
        <v>2830</v>
      </c>
      <c r="CQ68" s="188" t="s">
        <v>2718</v>
      </c>
      <c r="CR68" s="188" t="s">
        <v>2718</v>
      </c>
      <c r="CS68" s="188" t="s">
        <v>2830</v>
      </c>
      <c r="CT68" s="188" t="s">
        <v>2718</v>
      </c>
      <c r="CU68" s="188" t="s">
        <v>2718</v>
      </c>
      <c r="CV68" s="188" t="s">
        <v>2830</v>
      </c>
      <c r="CW68" s="188" t="s">
        <v>2718</v>
      </c>
      <c r="CX68" s="188" t="s">
        <v>2718</v>
      </c>
      <c r="CY68" s="188" t="s">
        <v>2830</v>
      </c>
      <c r="CZ68" s="188" t="s">
        <v>2718</v>
      </c>
      <c r="DA68" s="188" t="s">
        <v>2718</v>
      </c>
      <c r="DB68" s="188" t="s">
        <v>2830</v>
      </c>
      <c r="DC68" s="188" t="s">
        <v>2718</v>
      </c>
      <c r="DD68" s="188" t="s">
        <v>2718</v>
      </c>
      <c r="DE68" s="188" t="s">
        <v>2830</v>
      </c>
      <c r="DF68" s="188" t="s">
        <v>2718</v>
      </c>
      <c r="DG68" s="188" t="s">
        <v>2718</v>
      </c>
      <c r="DH68" s="188" t="s">
        <v>2830</v>
      </c>
      <c r="DI68" s="188" t="s">
        <v>2718</v>
      </c>
      <c r="DJ68" s="188" t="s">
        <v>2718</v>
      </c>
      <c r="DK68" s="188" t="s">
        <v>2830</v>
      </c>
      <c r="DL68" s="188" t="s">
        <v>2718</v>
      </c>
      <c r="DM68" s="188" t="s">
        <v>2718</v>
      </c>
      <c r="DN68" s="188" t="s">
        <v>2830</v>
      </c>
      <c r="DO68" s="188" t="s">
        <v>2718</v>
      </c>
      <c r="DP68" s="188" t="s">
        <v>2718</v>
      </c>
      <c r="DQ68" s="188" t="s">
        <v>2830</v>
      </c>
      <c r="DR68" s="188" t="s">
        <v>2718</v>
      </c>
      <c r="DS68" s="188" t="s">
        <v>2718</v>
      </c>
      <c r="DT68" s="188" t="s">
        <v>2830</v>
      </c>
      <c r="DU68" s="188" t="s">
        <v>2718</v>
      </c>
      <c r="DV68" s="188" t="s">
        <v>2718</v>
      </c>
      <c r="DW68" s="188" t="s">
        <v>2830</v>
      </c>
      <c r="DX68" s="188" t="s">
        <v>2718</v>
      </c>
      <c r="DY68" s="188" t="s">
        <v>2718</v>
      </c>
      <c r="DZ68" s="188" t="s">
        <v>2830</v>
      </c>
      <c r="EA68" s="188" t="s">
        <v>2718</v>
      </c>
      <c r="EB68" s="188" t="s">
        <v>2718</v>
      </c>
      <c r="EC68" s="188" t="s">
        <v>2830</v>
      </c>
      <c r="ED68" s="188" t="s">
        <v>2718</v>
      </c>
      <c r="EE68" s="188" t="s">
        <v>2718</v>
      </c>
      <c r="EF68" s="188" t="s">
        <v>2830</v>
      </c>
      <c r="EG68" s="188" t="s">
        <v>2718</v>
      </c>
      <c r="EH68" s="188" t="s">
        <v>2718</v>
      </c>
      <c r="EI68" s="188" t="s">
        <v>2830</v>
      </c>
      <c r="EJ68" s="188" t="s">
        <v>2718</v>
      </c>
      <c r="EK68" s="188" t="s">
        <v>2718</v>
      </c>
      <c r="EL68" s="188" t="s">
        <v>2830</v>
      </c>
      <c r="EM68" s="188" t="s">
        <v>2718</v>
      </c>
      <c r="EN68" s="188" t="s">
        <v>2718</v>
      </c>
      <c r="EO68" s="188" t="s">
        <v>2830</v>
      </c>
      <c r="EP68" s="188" t="s">
        <v>2718</v>
      </c>
      <c r="EQ68" s="188" t="s">
        <v>2718</v>
      </c>
      <c r="ER68" s="188" t="s">
        <v>2830</v>
      </c>
      <c r="ES68" s="188" t="s">
        <v>2718</v>
      </c>
      <c r="ET68" s="188" t="s">
        <v>2718</v>
      </c>
    </row>
    <row r="69" spans="1:150" x14ac:dyDescent="0.3">
      <c r="A69" s="1"/>
      <c r="B69" s="186" t="s">
        <v>3159</v>
      </c>
      <c r="C69" s="186" t="s">
        <v>527</v>
      </c>
      <c r="D69" s="186" t="s">
        <v>893</v>
      </c>
      <c r="E69" s="186" t="s">
        <v>3160</v>
      </c>
      <c r="F69" s="186" t="s">
        <v>3161</v>
      </c>
      <c r="G69" s="186" t="s">
        <v>2830</v>
      </c>
      <c r="H69" s="186" t="s">
        <v>2718</v>
      </c>
      <c r="I69" s="186" t="s">
        <v>2718</v>
      </c>
      <c r="J69" s="186" t="s">
        <v>2830</v>
      </c>
      <c r="K69" s="186" t="s">
        <v>2718</v>
      </c>
      <c r="L69" s="186" t="s">
        <v>2718</v>
      </c>
      <c r="M69" s="186" t="s">
        <v>2830</v>
      </c>
      <c r="N69" s="186" t="s">
        <v>2718</v>
      </c>
      <c r="O69" s="186" t="s">
        <v>2718</v>
      </c>
      <c r="P69" s="186" t="s">
        <v>2830</v>
      </c>
      <c r="Q69" s="186" t="s">
        <v>2718</v>
      </c>
      <c r="R69" s="186" t="s">
        <v>2718</v>
      </c>
      <c r="S69" s="186" t="s">
        <v>2830</v>
      </c>
      <c r="T69" s="186" t="s">
        <v>2718</v>
      </c>
      <c r="U69" s="186" t="s">
        <v>2718</v>
      </c>
      <c r="V69" s="186" t="s">
        <v>2830</v>
      </c>
      <c r="W69" s="186" t="s">
        <v>2718</v>
      </c>
      <c r="X69" s="186" t="s">
        <v>2718</v>
      </c>
      <c r="Y69" s="186" t="s">
        <v>2830</v>
      </c>
      <c r="Z69" s="186" t="s">
        <v>3162</v>
      </c>
      <c r="AA69" s="186" t="s">
        <v>2718</v>
      </c>
      <c r="AB69" s="186" t="s">
        <v>2830</v>
      </c>
      <c r="AC69" s="186" t="s">
        <v>3162</v>
      </c>
      <c r="AD69" s="186" t="s">
        <v>2718</v>
      </c>
      <c r="AE69" s="186" t="s">
        <v>2830</v>
      </c>
      <c r="AF69" s="186" t="s">
        <v>3019</v>
      </c>
      <c r="AG69" s="186" t="s">
        <v>3163</v>
      </c>
      <c r="AH69" s="186" t="s">
        <v>2830</v>
      </c>
      <c r="AI69" s="186" t="s">
        <v>3019</v>
      </c>
      <c r="AJ69" s="186" t="s">
        <v>3163</v>
      </c>
      <c r="AK69" s="186" t="s">
        <v>2830</v>
      </c>
      <c r="AL69" s="186" t="s">
        <v>3019</v>
      </c>
      <c r="AM69" s="186" t="s">
        <v>3163</v>
      </c>
      <c r="AN69" s="186" t="s">
        <v>2830</v>
      </c>
      <c r="AO69" s="186" t="s">
        <v>3019</v>
      </c>
      <c r="AP69" s="186" t="s">
        <v>3163</v>
      </c>
      <c r="AQ69" s="186" t="s">
        <v>2830</v>
      </c>
      <c r="AR69" s="186" t="s">
        <v>2718</v>
      </c>
      <c r="AS69" s="186" t="s">
        <v>3164</v>
      </c>
      <c r="AT69" s="186" t="s">
        <v>2830</v>
      </c>
      <c r="AU69" s="186" t="s">
        <v>2718</v>
      </c>
      <c r="AV69" s="186" t="s">
        <v>3164</v>
      </c>
      <c r="AW69" s="186" t="s">
        <v>2830</v>
      </c>
      <c r="AX69" s="186" t="s">
        <v>2718</v>
      </c>
      <c r="AY69" s="186" t="s">
        <v>3164</v>
      </c>
      <c r="AZ69" s="186" t="s">
        <v>2830</v>
      </c>
      <c r="BA69" s="186" t="s">
        <v>2718</v>
      </c>
      <c r="BB69" s="186" t="s">
        <v>3164</v>
      </c>
      <c r="BC69" s="186" t="s">
        <v>2830</v>
      </c>
      <c r="BD69" s="186" t="s">
        <v>2718</v>
      </c>
      <c r="BE69" s="186" t="s">
        <v>3164</v>
      </c>
      <c r="BF69" s="186" t="s">
        <v>2830</v>
      </c>
      <c r="BG69" s="186" t="s">
        <v>3162</v>
      </c>
      <c r="BH69" s="186" t="s">
        <v>2718</v>
      </c>
      <c r="BI69" s="186" t="s">
        <v>2830</v>
      </c>
      <c r="BJ69" s="186" t="s">
        <v>3162</v>
      </c>
      <c r="BK69" s="186" t="s">
        <v>2718</v>
      </c>
      <c r="BL69" s="186" t="s">
        <v>2830</v>
      </c>
      <c r="BM69" s="186" t="s">
        <v>3165</v>
      </c>
      <c r="BN69" s="186" t="s">
        <v>2899</v>
      </c>
      <c r="BO69" s="186" t="s">
        <v>2830</v>
      </c>
      <c r="BP69" s="186" t="s">
        <v>2718</v>
      </c>
      <c r="BQ69" s="186" t="s">
        <v>3164</v>
      </c>
      <c r="BR69" s="186" t="s">
        <v>2830</v>
      </c>
      <c r="BS69" s="186" t="s">
        <v>3162</v>
      </c>
      <c r="BT69" s="186" t="s">
        <v>2718</v>
      </c>
      <c r="BU69" s="186" t="s">
        <v>2830</v>
      </c>
      <c r="BV69" s="186" t="s">
        <v>3165</v>
      </c>
      <c r="BW69" s="186" t="s">
        <v>2899</v>
      </c>
      <c r="BX69" s="186" t="s">
        <v>2830</v>
      </c>
      <c r="BY69" s="186" t="s">
        <v>2718</v>
      </c>
      <c r="BZ69" s="186" t="s">
        <v>3164</v>
      </c>
      <c r="CA69" s="186" t="s">
        <v>2830</v>
      </c>
      <c r="CB69" s="186" t="s">
        <v>2718</v>
      </c>
      <c r="CC69" s="186" t="s">
        <v>3164</v>
      </c>
      <c r="CD69" s="186" t="s">
        <v>2830</v>
      </c>
      <c r="CE69" s="186" t="s">
        <v>3166</v>
      </c>
      <c r="CF69" s="186" t="s">
        <v>3167</v>
      </c>
      <c r="CG69" s="186" t="s">
        <v>2830</v>
      </c>
      <c r="CH69" s="186" t="s">
        <v>3166</v>
      </c>
      <c r="CI69" s="186" t="s">
        <v>3167</v>
      </c>
      <c r="CJ69" s="186" t="s">
        <v>2830</v>
      </c>
      <c r="CK69" s="186" t="s">
        <v>3162</v>
      </c>
      <c r="CL69" s="186" t="s">
        <v>2718</v>
      </c>
      <c r="CM69" s="186" t="s">
        <v>2830</v>
      </c>
      <c r="CN69" s="186" t="s">
        <v>2718</v>
      </c>
      <c r="CO69" s="186" t="s">
        <v>3164</v>
      </c>
      <c r="CP69" s="186" t="s">
        <v>2830</v>
      </c>
      <c r="CQ69" s="186" t="s">
        <v>2718</v>
      </c>
      <c r="CR69" s="186" t="s">
        <v>3164</v>
      </c>
      <c r="CS69" s="186" t="s">
        <v>2830</v>
      </c>
      <c r="CT69" s="186" t="s">
        <v>3162</v>
      </c>
      <c r="CU69" s="186" t="s">
        <v>2718</v>
      </c>
      <c r="CV69" s="186" t="s">
        <v>2830</v>
      </c>
      <c r="CW69" s="186" t="s">
        <v>3162</v>
      </c>
      <c r="CX69" s="186" t="s">
        <v>2718</v>
      </c>
      <c r="CY69" s="186" t="s">
        <v>2830</v>
      </c>
      <c r="CZ69" s="186" t="s">
        <v>3162</v>
      </c>
      <c r="DA69" s="186" t="s">
        <v>2718</v>
      </c>
      <c r="DB69" s="186" t="s">
        <v>2830</v>
      </c>
      <c r="DC69" s="186" t="s">
        <v>3162</v>
      </c>
      <c r="DD69" s="186" t="s">
        <v>2718</v>
      </c>
      <c r="DE69" s="186" t="s">
        <v>2830</v>
      </c>
      <c r="DF69" s="186" t="s">
        <v>3162</v>
      </c>
      <c r="DG69" s="186" t="s">
        <v>2718</v>
      </c>
      <c r="DH69" s="186" t="s">
        <v>2830</v>
      </c>
      <c r="DI69" s="186" t="s">
        <v>3162</v>
      </c>
      <c r="DJ69" s="186" t="s">
        <v>2718</v>
      </c>
      <c r="DK69" s="186" t="s">
        <v>2830</v>
      </c>
      <c r="DL69" s="186" t="s">
        <v>3162</v>
      </c>
      <c r="DM69" s="186" t="s">
        <v>2718</v>
      </c>
      <c r="DN69" s="186" t="s">
        <v>2830</v>
      </c>
      <c r="DO69" s="186" t="s">
        <v>3162</v>
      </c>
      <c r="DP69" s="186" t="s">
        <v>2718</v>
      </c>
      <c r="DQ69" s="186" t="s">
        <v>2830</v>
      </c>
      <c r="DR69" s="186" t="s">
        <v>3165</v>
      </c>
      <c r="DS69" s="186" t="s">
        <v>2899</v>
      </c>
      <c r="DT69" s="186" t="s">
        <v>2830</v>
      </c>
      <c r="DU69" s="186" t="s">
        <v>3165</v>
      </c>
      <c r="DV69" s="186" t="s">
        <v>2899</v>
      </c>
      <c r="DW69" s="186" t="s">
        <v>2830</v>
      </c>
      <c r="DX69" s="186" t="s">
        <v>2718</v>
      </c>
      <c r="DY69" s="186" t="s">
        <v>3164</v>
      </c>
      <c r="DZ69" s="186" t="s">
        <v>2830</v>
      </c>
      <c r="EA69" s="186" t="s">
        <v>2718</v>
      </c>
      <c r="EB69" s="186" t="s">
        <v>3164</v>
      </c>
      <c r="EC69" s="186" t="s">
        <v>2830</v>
      </c>
      <c r="ED69" s="186" t="s">
        <v>2899</v>
      </c>
      <c r="EE69" s="186" t="s">
        <v>3168</v>
      </c>
      <c r="EF69" s="186" t="s">
        <v>2830</v>
      </c>
      <c r="EG69" s="186" t="s">
        <v>3162</v>
      </c>
      <c r="EH69" s="186" t="s">
        <v>2718</v>
      </c>
      <c r="EI69" s="186" t="s">
        <v>2830</v>
      </c>
      <c r="EJ69" s="186" t="s">
        <v>3162</v>
      </c>
      <c r="EK69" s="186" t="s">
        <v>2718</v>
      </c>
      <c r="EL69" s="186" t="s">
        <v>2830</v>
      </c>
      <c r="EM69" s="186" t="s">
        <v>3162</v>
      </c>
      <c r="EN69" s="186" t="s">
        <v>2718</v>
      </c>
      <c r="EO69" s="186" t="s">
        <v>2830</v>
      </c>
      <c r="EP69" s="186" t="s">
        <v>3169</v>
      </c>
      <c r="EQ69" s="186" t="s">
        <v>2718</v>
      </c>
      <c r="ER69" s="186" t="s">
        <v>2830</v>
      </c>
      <c r="ES69" s="186" t="s">
        <v>3162</v>
      </c>
      <c r="ET69" s="186" t="s">
        <v>2718</v>
      </c>
    </row>
    <row r="70" spans="1:150" x14ac:dyDescent="0.3">
      <c r="A70" s="1"/>
      <c r="B70" s="187" t="s">
        <v>3170</v>
      </c>
      <c r="C70" s="187" t="s">
        <v>527</v>
      </c>
      <c r="D70" s="187" t="s">
        <v>893</v>
      </c>
      <c r="E70" s="187" t="s">
        <v>3171</v>
      </c>
      <c r="F70" s="187" t="s">
        <v>3172</v>
      </c>
      <c r="G70" s="188" t="s">
        <v>2830</v>
      </c>
      <c r="H70" s="188" t="s">
        <v>2718</v>
      </c>
      <c r="I70" s="188" t="s">
        <v>2718</v>
      </c>
      <c r="J70" s="188" t="s">
        <v>2830</v>
      </c>
      <c r="K70" s="188" t="s">
        <v>2718</v>
      </c>
      <c r="L70" s="188" t="s">
        <v>2718</v>
      </c>
      <c r="M70" s="188" t="s">
        <v>2830</v>
      </c>
      <c r="N70" s="188" t="s">
        <v>2718</v>
      </c>
      <c r="O70" s="188" t="s">
        <v>2718</v>
      </c>
      <c r="P70" s="188" t="s">
        <v>2830</v>
      </c>
      <c r="Q70" s="188" t="s">
        <v>2718</v>
      </c>
      <c r="R70" s="188" t="s">
        <v>2718</v>
      </c>
      <c r="S70" s="188" t="s">
        <v>2830</v>
      </c>
      <c r="T70" s="188" t="s">
        <v>2718</v>
      </c>
      <c r="U70" s="188" t="s">
        <v>2718</v>
      </c>
      <c r="V70" s="188" t="s">
        <v>2830</v>
      </c>
      <c r="W70" s="188" t="s">
        <v>2718</v>
      </c>
      <c r="X70" s="188" t="s">
        <v>2718</v>
      </c>
      <c r="Y70" s="188" t="s">
        <v>2830</v>
      </c>
      <c r="Z70" s="188" t="s">
        <v>2718</v>
      </c>
      <c r="AA70" s="188" t="s">
        <v>2718</v>
      </c>
      <c r="AB70" s="188" t="s">
        <v>2830</v>
      </c>
      <c r="AC70" s="188" t="s">
        <v>2718</v>
      </c>
      <c r="AD70" s="188" t="s">
        <v>2718</v>
      </c>
      <c r="AE70" s="188" t="s">
        <v>2830</v>
      </c>
      <c r="AF70" s="188" t="s">
        <v>2718</v>
      </c>
      <c r="AG70" s="188" t="s">
        <v>2718</v>
      </c>
      <c r="AH70" s="188" t="s">
        <v>2830</v>
      </c>
      <c r="AI70" s="188" t="s">
        <v>2718</v>
      </c>
      <c r="AJ70" s="188" t="s">
        <v>2718</v>
      </c>
      <c r="AK70" s="188" t="s">
        <v>2830</v>
      </c>
      <c r="AL70" s="188" t="s">
        <v>2718</v>
      </c>
      <c r="AM70" s="188" t="s">
        <v>2718</v>
      </c>
      <c r="AN70" s="188" t="s">
        <v>2830</v>
      </c>
      <c r="AO70" s="188" t="s">
        <v>2718</v>
      </c>
      <c r="AP70" s="188" t="s">
        <v>2718</v>
      </c>
      <c r="AQ70" s="188" t="s">
        <v>2830</v>
      </c>
      <c r="AR70" s="188" t="s">
        <v>2718</v>
      </c>
      <c r="AS70" s="188" t="s">
        <v>2718</v>
      </c>
      <c r="AT70" s="188" t="s">
        <v>2830</v>
      </c>
      <c r="AU70" s="188" t="s">
        <v>2718</v>
      </c>
      <c r="AV70" s="188" t="s">
        <v>2718</v>
      </c>
      <c r="AW70" s="188" t="s">
        <v>2830</v>
      </c>
      <c r="AX70" s="188" t="s">
        <v>2718</v>
      </c>
      <c r="AY70" s="188" t="s">
        <v>2718</v>
      </c>
      <c r="AZ70" s="188" t="s">
        <v>2830</v>
      </c>
      <c r="BA70" s="188" t="s">
        <v>2718</v>
      </c>
      <c r="BB70" s="188" t="s">
        <v>2718</v>
      </c>
      <c r="BC70" s="188" t="s">
        <v>2830</v>
      </c>
      <c r="BD70" s="188" t="s">
        <v>2718</v>
      </c>
      <c r="BE70" s="188" t="s">
        <v>2718</v>
      </c>
      <c r="BF70" s="188" t="s">
        <v>2830</v>
      </c>
      <c r="BG70" s="188" t="s">
        <v>2718</v>
      </c>
      <c r="BH70" s="188" t="s">
        <v>2718</v>
      </c>
      <c r="BI70" s="188" t="s">
        <v>2830</v>
      </c>
      <c r="BJ70" s="188" t="s">
        <v>2718</v>
      </c>
      <c r="BK70" s="188" t="s">
        <v>2718</v>
      </c>
      <c r="BL70" s="188" t="s">
        <v>2830</v>
      </c>
      <c r="BM70" s="188" t="s">
        <v>2718</v>
      </c>
      <c r="BN70" s="188" t="s">
        <v>2718</v>
      </c>
      <c r="BO70" s="188" t="s">
        <v>2830</v>
      </c>
      <c r="BP70" s="188" t="s">
        <v>2718</v>
      </c>
      <c r="BQ70" s="188" t="s">
        <v>2718</v>
      </c>
      <c r="BR70" s="188" t="s">
        <v>2830</v>
      </c>
      <c r="BS70" s="188" t="s">
        <v>2718</v>
      </c>
      <c r="BT70" s="188" t="s">
        <v>2718</v>
      </c>
      <c r="BU70" s="188" t="s">
        <v>2830</v>
      </c>
      <c r="BV70" s="188" t="s">
        <v>2718</v>
      </c>
      <c r="BW70" s="188" t="s">
        <v>2718</v>
      </c>
      <c r="BX70" s="188" t="s">
        <v>2830</v>
      </c>
      <c r="BY70" s="188" t="s">
        <v>2718</v>
      </c>
      <c r="BZ70" s="188" t="s">
        <v>2718</v>
      </c>
      <c r="CA70" s="188" t="s">
        <v>2830</v>
      </c>
      <c r="CB70" s="188" t="s">
        <v>2718</v>
      </c>
      <c r="CC70" s="188" t="s">
        <v>2718</v>
      </c>
      <c r="CD70" s="188" t="s">
        <v>2830</v>
      </c>
      <c r="CE70" s="188" t="s">
        <v>2718</v>
      </c>
      <c r="CF70" s="188" t="s">
        <v>2718</v>
      </c>
      <c r="CG70" s="188" t="s">
        <v>2830</v>
      </c>
      <c r="CH70" s="188" t="s">
        <v>2718</v>
      </c>
      <c r="CI70" s="188" t="s">
        <v>2718</v>
      </c>
      <c r="CJ70" s="188" t="s">
        <v>2830</v>
      </c>
      <c r="CK70" s="188" t="s">
        <v>2718</v>
      </c>
      <c r="CL70" s="188" t="s">
        <v>2718</v>
      </c>
      <c r="CM70" s="188" t="s">
        <v>2830</v>
      </c>
      <c r="CN70" s="188" t="s">
        <v>2718</v>
      </c>
      <c r="CO70" s="188" t="s">
        <v>2718</v>
      </c>
      <c r="CP70" s="188" t="s">
        <v>2830</v>
      </c>
      <c r="CQ70" s="188" t="s">
        <v>2718</v>
      </c>
      <c r="CR70" s="188" t="s">
        <v>2718</v>
      </c>
      <c r="CS70" s="188" t="s">
        <v>2830</v>
      </c>
      <c r="CT70" s="188" t="s">
        <v>2718</v>
      </c>
      <c r="CU70" s="188" t="s">
        <v>2718</v>
      </c>
      <c r="CV70" s="188" t="s">
        <v>2830</v>
      </c>
      <c r="CW70" s="188" t="s">
        <v>2718</v>
      </c>
      <c r="CX70" s="188" t="s">
        <v>2718</v>
      </c>
      <c r="CY70" s="188" t="s">
        <v>2830</v>
      </c>
      <c r="CZ70" s="188" t="s">
        <v>2718</v>
      </c>
      <c r="DA70" s="188" t="s">
        <v>2718</v>
      </c>
      <c r="DB70" s="188" t="s">
        <v>2830</v>
      </c>
      <c r="DC70" s="188" t="s">
        <v>2718</v>
      </c>
      <c r="DD70" s="188" t="s">
        <v>2718</v>
      </c>
      <c r="DE70" s="188" t="s">
        <v>2830</v>
      </c>
      <c r="DF70" s="188" t="s">
        <v>2718</v>
      </c>
      <c r="DG70" s="188" t="s">
        <v>2718</v>
      </c>
      <c r="DH70" s="188" t="s">
        <v>2830</v>
      </c>
      <c r="DI70" s="188" t="s">
        <v>2718</v>
      </c>
      <c r="DJ70" s="188" t="s">
        <v>2718</v>
      </c>
      <c r="DK70" s="188" t="s">
        <v>2830</v>
      </c>
      <c r="DL70" s="188" t="s">
        <v>2718</v>
      </c>
      <c r="DM70" s="188" t="s">
        <v>2718</v>
      </c>
      <c r="DN70" s="188" t="s">
        <v>2830</v>
      </c>
      <c r="DO70" s="188" t="s">
        <v>2718</v>
      </c>
      <c r="DP70" s="188" t="s">
        <v>2718</v>
      </c>
      <c r="DQ70" s="188" t="s">
        <v>2830</v>
      </c>
      <c r="DR70" s="188" t="s">
        <v>2718</v>
      </c>
      <c r="DS70" s="188" t="s">
        <v>2718</v>
      </c>
      <c r="DT70" s="188" t="s">
        <v>2830</v>
      </c>
      <c r="DU70" s="188" t="s">
        <v>2718</v>
      </c>
      <c r="DV70" s="188" t="s">
        <v>2718</v>
      </c>
      <c r="DW70" s="188" t="s">
        <v>2830</v>
      </c>
      <c r="DX70" s="188" t="s">
        <v>2718</v>
      </c>
      <c r="DY70" s="188" t="s">
        <v>2718</v>
      </c>
      <c r="DZ70" s="188" t="s">
        <v>2830</v>
      </c>
      <c r="EA70" s="188" t="s">
        <v>2718</v>
      </c>
      <c r="EB70" s="188" t="s">
        <v>2718</v>
      </c>
      <c r="EC70" s="188" t="s">
        <v>2830</v>
      </c>
      <c r="ED70" s="188" t="s">
        <v>2718</v>
      </c>
      <c r="EE70" s="188" t="s">
        <v>2718</v>
      </c>
      <c r="EF70" s="188" t="s">
        <v>2830</v>
      </c>
      <c r="EG70" s="188" t="s">
        <v>2718</v>
      </c>
      <c r="EH70" s="188" t="s">
        <v>2718</v>
      </c>
      <c r="EI70" s="188" t="s">
        <v>2830</v>
      </c>
      <c r="EJ70" s="188" t="s">
        <v>2718</v>
      </c>
      <c r="EK70" s="188" t="s">
        <v>2718</v>
      </c>
      <c r="EL70" s="188" t="s">
        <v>2830</v>
      </c>
      <c r="EM70" s="188" t="s">
        <v>2718</v>
      </c>
      <c r="EN70" s="188" t="s">
        <v>2718</v>
      </c>
      <c r="EO70" s="188" t="s">
        <v>2830</v>
      </c>
      <c r="EP70" s="188" t="s">
        <v>2718</v>
      </c>
      <c r="EQ70" s="188" t="s">
        <v>2718</v>
      </c>
      <c r="ER70" s="188" t="s">
        <v>2830</v>
      </c>
      <c r="ES70" s="188" t="s">
        <v>2718</v>
      </c>
      <c r="ET70" s="188" t="s">
        <v>2718</v>
      </c>
    </row>
    <row r="71" spans="1:150" x14ac:dyDescent="0.3">
      <c r="A71" s="1"/>
      <c r="B71" s="187" t="s">
        <v>3173</v>
      </c>
      <c r="C71" s="187" t="s">
        <v>527</v>
      </c>
      <c r="D71" s="187" t="s">
        <v>893</v>
      </c>
      <c r="E71" s="187" t="s">
        <v>3174</v>
      </c>
      <c r="F71" s="187" t="s">
        <v>3175</v>
      </c>
      <c r="G71" s="188" t="s">
        <v>2830</v>
      </c>
      <c r="H71" s="188" t="s">
        <v>2718</v>
      </c>
      <c r="I71" s="188" t="s">
        <v>2718</v>
      </c>
      <c r="J71" s="188" t="s">
        <v>2830</v>
      </c>
      <c r="K71" s="188" t="s">
        <v>2718</v>
      </c>
      <c r="L71" s="188" t="s">
        <v>2718</v>
      </c>
      <c r="M71" s="188" t="s">
        <v>2830</v>
      </c>
      <c r="N71" s="188" t="s">
        <v>2718</v>
      </c>
      <c r="O71" s="188" t="s">
        <v>2718</v>
      </c>
      <c r="P71" s="188" t="s">
        <v>2830</v>
      </c>
      <c r="Q71" s="188" t="s">
        <v>2718</v>
      </c>
      <c r="R71" s="188" t="s">
        <v>2718</v>
      </c>
      <c r="S71" s="188" t="s">
        <v>2830</v>
      </c>
      <c r="T71" s="188" t="s">
        <v>2718</v>
      </c>
      <c r="U71" s="188" t="s">
        <v>2718</v>
      </c>
      <c r="V71" s="188" t="s">
        <v>2830</v>
      </c>
      <c r="W71" s="188" t="s">
        <v>2718</v>
      </c>
      <c r="X71" s="188" t="s">
        <v>2718</v>
      </c>
      <c r="Y71" s="188" t="s">
        <v>2830</v>
      </c>
      <c r="Z71" s="188" t="s">
        <v>2718</v>
      </c>
      <c r="AA71" s="188" t="s">
        <v>2718</v>
      </c>
      <c r="AB71" s="188" t="s">
        <v>2830</v>
      </c>
      <c r="AC71" s="188" t="s">
        <v>3162</v>
      </c>
      <c r="AD71" s="188" t="s">
        <v>2718</v>
      </c>
      <c r="AE71" s="188" t="s">
        <v>2830</v>
      </c>
      <c r="AF71" s="188" t="s">
        <v>3019</v>
      </c>
      <c r="AG71" s="188" t="s">
        <v>3163</v>
      </c>
      <c r="AH71" s="188" t="s">
        <v>2830</v>
      </c>
      <c r="AI71" s="188" t="s">
        <v>3019</v>
      </c>
      <c r="AJ71" s="188" t="s">
        <v>3163</v>
      </c>
      <c r="AK71" s="188" t="s">
        <v>2830</v>
      </c>
      <c r="AL71" s="188" t="s">
        <v>3019</v>
      </c>
      <c r="AM71" s="188" t="s">
        <v>3163</v>
      </c>
      <c r="AN71" s="188" t="s">
        <v>2830</v>
      </c>
      <c r="AO71" s="188" t="s">
        <v>3019</v>
      </c>
      <c r="AP71" s="188" t="s">
        <v>3163</v>
      </c>
      <c r="AQ71" s="188" t="s">
        <v>2830</v>
      </c>
      <c r="AR71" s="188" t="s">
        <v>2718</v>
      </c>
      <c r="AS71" s="188" t="s">
        <v>3164</v>
      </c>
      <c r="AT71" s="188" t="s">
        <v>2830</v>
      </c>
      <c r="AU71" s="188" t="s">
        <v>2718</v>
      </c>
      <c r="AV71" s="188" t="s">
        <v>3164</v>
      </c>
      <c r="AW71" s="188" t="s">
        <v>2830</v>
      </c>
      <c r="AX71" s="188" t="s">
        <v>2718</v>
      </c>
      <c r="AY71" s="188" t="s">
        <v>3164</v>
      </c>
      <c r="AZ71" s="188" t="s">
        <v>2830</v>
      </c>
      <c r="BA71" s="188" t="s">
        <v>2718</v>
      </c>
      <c r="BB71" s="188" t="s">
        <v>3164</v>
      </c>
      <c r="BC71" s="188" t="s">
        <v>2830</v>
      </c>
      <c r="BD71" s="188" t="s">
        <v>2718</v>
      </c>
      <c r="BE71" s="188" t="s">
        <v>3164</v>
      </c>
      <c r="BF71" s="188" t="s">
        <v>2830</v>
      </c>
      <c r="BG71" s="188" t="s">
        <v>3162</v>
      </c>
      <c r="BH71" s="188" t="s">
        <v>2718</v>
      </c>
      <c r="BI71" s="188" t="s">
        <v>2830</v>
      </c>
      <c r="BJ71" s="188" t="s">
        <v>3162</v>
      </c>
      <c r="BK71" s="188" t="s">
        <v>2718</v>
      </c>
      <c r="BL71" s="188" t="s">
        <v>2830</v>
      </c>
      <c r="BM71" s="188" t="s">
        <v>3165</v>
      </c>
      <c r="BN71" s="188" t="s">
        <v>2899</v>
      </c>
      <c r="BO71" s="188" t="s">
        <v>2830</v>
      </c>
      <c r="BP71" s="188" t="s">
        <v>2718</v>
      </c>
      <c r="BQ71" s="188" t="s">
        <v>3164</v>
      </c>
      <c r="BR71" s="188" t="s">
        <v>2830</v>
      </c>
      <c r="BS71" s="188" t="s">
        <v>3162</v>
      </c>
      <c r="BT71" s="188" t="s">
        <v>2718</v>
      </c>
      <c r="BU71" s="188" t="s">
        <v>2830</v>
      </c>
      <c r="BV71" s="188" t="s">
        <v>3165</v>
      </c>
      <c r="BW71" s="188" t="s">
        <v>2899</v>
      </c>
      <c r="BX71" s="188" t="s">
        <v>2830</v>
      </c>
      <c r="BY71" s="188" t="s">
        <v>2718</v>
      </c>
      <c r="BZ71" s="188" t="s">
        <v>3164</v>
      </c>
      <c r="CA71" s="188" t="s">
        <v>2830</v>
      </c>
      <c r="CB71" s="188" t="s">
        <v>2718</v>
      </c>
      <c r="CC71" s="188" t="s">
        <v>3164</v>
      </c>
      <c r="CD71" s="188" t="s">
        <v>2830</v>
      </c>
      <c r="CE71" s="188" t="s">
        <v>3166</v>
      </c>
      <c r="CF71" s="188" t="s">
        <v>3167</v>
      </c>
      <c r="CG71" s="188" t="s">
        <v>2830</v>
      </c>
      <c r="CH71" s="188" t="s">
        <v>3166</v>
      </c>
      <c r="CI71" s="188" t="s">
        <v>3167</v>
      </c>
      <c r="CJ71" s="188" t="s">
        <v>2830</v>
      </c>
      <c r="CK71" s="188" t="s">
        <v>3162</v>
      </c>
      <c r="CL71" s="188" t="s">
        <v>2718</v>
      </c>
      <c r="CM71" s="188" t="s">
        <v>2830</v>
      </c>
      <c r="CN71" s="188" t="s">
        <v>2718</v>
      </c>
      <c r="CO71" s="188" t="s">
        <v>3164</v>
      </c>
      <c r="CP71" s="188" t="s">
        <v>2830</v>
      </c>
      <c r="CQ71" s="188" t="s">
        <v>2718</v>
      </c>
      <c r="CR71" s="188" t="s">
        <v>3164</v>
      </c>
      <c r="CS71" s="188" t="s">
        <v>2830</v>
      </c>
      <c r="CT71" s="188" t="s">
        <v>3162</v>
      </c>
      <c r="CU71" s="188" t="s">
        <v>2718</v>
      </c>
      <c r="CV71" s="188" t="s">
        <v>2830</v>
      </c>
      <c r="CW71" s="188" t="s">
        <v>3162</v>
      </c>
      <c r="CX71" s="188" t="s">
        <v>2718</v>
      </c>
      <c r="CY71" s="188" t="s">
        <v>2830</v>
      </c>
      <c r="CZ71" s="188" t="s">
        <v>3162</v>
      </c>
      <c r="DA71" s="188" t="s">
        <v>2718</v>
      </c>
      <c r="DB71" s="188" t="s">
        <v>2830</v>
      </c>
      <c r="DC71" s="188" t="s">
        <v>3162</v>
      </c>
      <c r="DD71" s="188" t="s">
        <v>2718</v>
      </c>
      <c r="DE71" s="188" t="s">
        <v>2830</v>
      </c>
      <c r="DF71" s="188" t="s">
        <v>3162</v>
      </c>
      <c r="DG71" s="188" t="s">
        <v>2718</v>
      </c>
      <c r="DH71" s="188" t="s">
        <v>2830</v>
      </c>
      <c r="DI71" s="188" t="s">
        <v>3162</v>
      </c>
      <c r="DJ71" s="188" t="s">
        <v>2718</v>
      </c>
      <c r="DK71" s="188" t="s">
        <v>2830</v>
      </c>
      <c r="DL71" s="188" t="s">
        <v>3162</v>
      </c>
      <c r="DM71" s="188" t="s">
        <v>2718</v>
      </c>
      <c r="DN71" s="188" t="s">
        <v>2830</v>
      </c>
      <c r="DO71" s="188" t="s">
        <v>3162</v>
      </c>
      <c r="DP71" s="188" t="s">
        <v>2718</v>
      </c>
      <c r="DQ71" s="188" t="s">
        <v>2830</v>
      </c>
      <c r="DR71" s="188" t="s">
        <v>3165</v>
      </c>
      <c r="DS71" s="188" t="s">
        <v>2899</v>
      </c>
      <c r="DT71" s="188" t="s">
        <v>2830</v>
      </c>
      <c r="DU71" s="188" t="s">
        <v>3165</v>
      </c>
      <c r="DV71" s="188" t="s">
        <v>2899</v>
      </c>
      <c r="DW71" s="188" t="s">
        <v>2830</v>
      </c>
      <c r="DX71" s="188" t="s">
        <v>2718</v>
      </c>
      <c r="DY71" s="188" t="s">
        <v>3164</v>
      </c>
      <c r="DZ71" s="188" t="s">
        <v>2830</v>
      </c>
      <c r="EA71" s="188" t="s">
        <v>2718</v>
      </c>
      <c r="EB71" s="188" t="s">
        <v>3164</v>
      </c>
      <c r="EC71" s="188" t="s">
        <v>2830</v>
      </c>
      <c r="ED71" s="188" t="s">
        <v>2899</v>
      </c>
      <c r="EE71" s="188" t="s">
        <v>3168</v>
      </c>
      <c r="EF71" s="188" t="s">
        <v>2830</v>
      </c>
      <c r="EG71" s="188" t="s">
        <v>3162</v>
      </c>
      <c r="EH71" s="188" t="s">
        <v>2718</v>
      </c>
      <c r="EI71" s="188" t="s">
        <v>2830</v>
      </c>
      <c r="EJ71" s="188" t="s">
        <v>3162</v>
      </c>
      <c r="EK71" s="188" t="s">
        <v>2718</v>
      </c>
      <c r="EL71" s="188" t="s">
        <v>2830</v>
      </c>
      <c r="EM71" s="188" t="s">
        <v>3162</v>
      </c>
      <c r="EN71" s="188" t="s">
        <v>2718</v>
      </c>
      <c r="EO71" s="188" t="s">
        <v>2830</v>
      </c>
      <c r="EP71" s="188" t="s">
        <v>3169</v>
      </c>
      <c r="EQ71" s="188" t="s">
        <v>2718</v>
      </c>
      <c r="ER71" s="188" t="s">
        <v>2830</v>
      </c>
      <c r="ES71" s="188" t="s">
        <v>3162</v>
      </c>
      <c r="ET71" s="188" t="s">
        <v>2718</v>
      </c>
    </row>
    <row r="72" spans="1:150" x14ac:dyDescent="0.3">
      <c r="A72" s="1"/>
      <c r="B72" s="186" t="s">
        <v>3176</v>
      </c>
      <c r="C72" s="186" t="s">
        <v>36</v>
      </c>
      <c r="D72" s="186" t="s">
        <v>3177</v>
      </c>
      <c r="E72" s="186" t="s">
        <v>3178</v>
      </c>
      <c r="F72" s="186" t="s">
        <v>3179</v>
      </c>
      <c r="G72" s="186" t="s">
        <v>2830</v>
      </c>
      <c r="H72" s="186" t="s">
        <v>2718</v>
      </c>
      <c r="I72" s="186" t="s">
        <v>2718</v>
      </c>
      <c r="J72" s="186" t="s">
        <v>2830</v>
      </c>
      <c r="K72" s="186" t="s">
        <v>2718</v>
      </c>
      <c r="L72" s="186" t="s">
        <v>2718</v>
      </c>
      <c r="M72" s="186" t="s">
        <v>2830</v>
      </c>
      <c r="N72" s="186" t="s">
        <v>2718</v>
      </c>
      <c r="O72" s="186" t="s">
        <v>2718</v>
      </c>
      <c r="P72" s="186" t="s">
        <v>2830</v>
      </c>
      <c r="Q72" s="186" t="s">
        <v>2718</v>
      </c>
      <c r="R72" s="186" t="s">
        <v>2718</v>
      </c>
      <c r="S72" s="186" t="s">
        <v>2830</v>
      </c>
      <c r="T72" s="186" t="s">
        <v>2718</v>
      </c>
      <c r="U72" s="186" t="s">
        <v>2718</v>
      </c>
      <c r="V72" s="186" t="s">
        <v>2830</v>
      </c>
      <c r="W72" s="186" t="s">
        <v>2718</v>
      </c>
      <c r="X72" s="186" t="s">
        <v>2718</v>
      </c>
      <c r="Y72" s="186" t="s">
        <v>2830</v>
      </c>
      <c r="Z72" s="186" t="s">
        <v>2718</v>
      </c>
      <c r="AA72" s="186" t="s">
        <v>2718</v>
      </c>
      <c r="AB72" s="186" t="s">
        <v>2830</v>
      </c>
      <c r="AC72" s="186" t="s">
        <v>2718</v>
      </c>
      <c r="AD72" s="186" t="s">
        <v>2718</v>
      </c>
      <c r="AE72" s="186" t="s">
        <v>2830</v>
      </c>
      <c r="AF72" s="186" t="s">
        <v>2718</v>
      </c>
      <c r="AG72" s="186" t="s">
        <v>2718</v>
      </c>
      <c r="AH72" s="186" t="s">
        <v>2830</v>
      </c>
      <c r="AI72" s="186" t="s">
        <v>2718</v>
      </c>
      <c r="AJ72" s="186" t="s">
        <v>2718</v>
      </c>
      <c r="AK72" s="186" t="s">
        <v>2830</v>
      </c>
      <c r="AL72" s="186" t="s">
        <v>2718</v>
      </c>
      <c r="AM72" s="186" t="s">
        <v>2718</v>
      </c>
      <c r="AN72" s="186" t="s">
        <v>2830</v>
      </c>
      <c r="AO72" s="186" t="s">
        <v>2718</v>
      </c>
      <c r="AP72" s="186" t="s">
        <v>2718</v>
      </c>
      <c r="AQ72" s="186" t="s">
        <v>2830</v>
      </c>
      <c r="AR72" s="186" t="s">
        <v>2718</v>
      </c>
      <c r="AS72" s="186" t="s">
        <v>2718</v>
      </c>
      <c r="AT72" s="186" t="s">
        <v>2830</v>
      </c>
      <c r="AU72" s="186" t="s">
        <v>2718</v>
      </c>
      <c r="AV72" s="186" t="s">
        <v>2718</v>
      </c>
      <c r="AW72" s="186" t="s">
        <v>2830</v>
      </c>
      <c r="AX72" s="186" t="s">
        <v>2718</v>
      </c>
      <c r="AY72" s="186" t="s">
        <v>2718</v>
      </c>
      <c r="AZ72" s="186" t="s">
        <v>2830</v>
      </c>
      <c r="BA72" s="186" t="s">
        <v>2718</v>
      </c>
      <c r="BB72" s="186" t="s">
        <v>2718</v>
      </c>
      <c r="BC72" s="186" t="s">
        <v>2830</v>
      </c>
      <c r="BD72" s="186" t="s">
        <v>2718</v>
      </c>
      <c r="BE72" s="186" t="s">
        <v>2718</v>
      </c>
      <c r="BF72" s="186" t="s">
        <v>2830</v>
      </c>
      <c r="BG72" s="186" t="s">
        <v>2718</v>
      </c>
      <c r="BH72" s="186" t="s">
        <v>2718</v>
      </c>
      <c r="BI72" s="186" t="s">
        <v>2830</v>
      </c>
      <c r="BJ72" s="186" t="s">
        <v>2718</v>
      </c>
      <c r="BK72" s="186" t="s">
        <v>2718</v>
      </c>
      <c r="BL72" s="186" t="s">
        <v>2830</v>
      </c>
      <c r="BM72" s="186" t="s">
        <v>2718</v>
      </c>
      <c r="BN72" s="186" t="s">
        <v>2718</v>
      </c>
      <c r="BO72" s="186" t="s">
        <v>2830</v>
      </c>
      <c r="BP72" s="186" t="s">
        <v>2718</v>
      </c>
      <c r="BQ72" s="186" t="s">
        <v>2718</v>
      </c>
      <c r="BR72" s="186" t="s">
        <v>2830</v>
      </c>
      <c r="BS72" s="186" t="s">
        <v>2718</v>
      </c>
      <c r="BT72" s="186" t="s">
        <v>2718</v>
      </c>
      <c r="BU72" s="186" t="s">
        <v>2830</v>
      </c>
      <c r="BV72" s="186" t="s">
        <v>2718</v>
      </c>
      <c r="BW72" s="186" t="s">
        <v>2718</v>
      </c>
      <c r="BX72" s="186" t="s">
        <v>2830</v>
      </c>
      <c r="BY72" s="186" t="s">
        <v>2718</v>
      </c>
      <c r="BZ72" s="186" t="s">
        <v>2718</v>
      </c>
      <c r="CA72" s="186" t="s">
        <v>2830</v>
      </c>
      <c r="CB72" s="186" t="s">
        <v>2718</v>
      </c>
      <c r="CC72" s="186" t="s">
        <v>2718</v>
      </c>
      <c r="CD72" s="186" t="s">
        <v>2830</v>
      </c>
      <c r="CE72" s="186" t="s">
        <v>2718</v>
      </c>
      <c r="CF72" s="186" t="s">
        <v>2718</v>
      </c>
      <c r="CG72" s="186" t="s">
        <v>2830</v>
      </c>
      <c r="CH72" s="186" t="s">
        <v>2718</v>
      </c>
      <c r="CI72" s="186" t="s">
        <v>2718</v>
      </c>
      <c r="CJ72" s="186" t="s">
        <v>2830</v>
      </c>
      <c r="CK72" s="186" t="s">
        <v>2718</v>
      </c>
      <c r="CL72" s="186" t="s">
        <v>2718</v>
      </c>
      <c r="CM72" s="186" t="s">
        <v>2830</v>
      </c>
      <c r="CN72" s="186" t="s">
        <v>2718</v>
      </c>
      <c r="CO72" s="186" t="s">
        <v>2718</v>
      </c>
      <c r="CP72" s="186" t="s">
        <v>2830</v>
      </c>
      <c r="CQ72" s="186" t="s">
        <v>2718</v>
      </c>
      <c r="CR72" s="186" t="s">
        <v>2718</v>
      </c>
      <c r="CS72" s="186" t="s">
        <v>2830</v>
      </c>
      <c r="CT72" s="186" t="s">
        <v>2718</v>
      </c>
      <c r="CU72" s="186" t="s">
        <v>2718</v>
      </c>
      <c r="CV72" s="186" t="s">
        <v>2830</v>
      </c>
      <c r="CW72" s="186" t="s">
        <v>2718</v>
      </c>
      <c r="CX72" s="186" t="s">
        <v>2718</v>
      </c>
      <c r="CY72" s="186" t="s">
        <v>2830</v>
      </c>
      <c r="CZ72" s="186" t="s">
        <v>2718</v>
      </c>
      <c r="DA72" s="186" t="s">
        <v>2718</v>
      </c>
      <c r="DB72" s="186" t="s">
        <v>2830</v>
      </c>
      <c r="DC72" s="186" t="s">
        <v>2718</v>
      </c>
      <c r="DD72" s="186" t="s">
        <v>2718</v>
      </c>
      <c r="DE72" s="186" t="s">
        <v>2830</v>
      </c>
      <c r="DF72" s="186" t="s">
        <v>2718</v>
      </c>
      <c r="DG72" s="186" t="s">
        <v>2718</v>
      </c>
      <c r="DH72" s="186" t="s">
        <v>2830</v>
      </c>
      <c r="DI72" s="186" t="s">
        <v>2718</v>
      </c>
      <c r="DJ72" s="186" t="s">
        <v>2718</v>
      </c>
      <c r="DK72" s="186" t="s">
        <v>2830</v>
      </c>
      <c r="DL72" s="186" t="s">
        <v>2718</v>
      </c>
      <c r="DM72" s="186" t="s">
        <v>2718</v>
      </c>
      <c r="DN72" s="186" t="s">
        <v>2830</v>
      </c>
      <c r="DO72" s="186" t="s">
        <v>2718</v>
      </c>
      <c r="DP72" s="186" t="s">
        <v>2718</v>
      </c>
      <c r="DQ72" s="186" t="s">
        <v>2830</v>
      </c>
      <c r="DR72" s="186" t="s">
        <v>2718</v>
      </c>
      <c r="DS72" s="186" t="s">
        <v>2718</v>
      </c>
      <c r="DT72" s="186" t="s">
        <v>2830</v>
      </c>
      <c r="DU72" s="186" t="s">
        <v>2718</v>
      </c>
      <c r="DV72" s="186" t="s">
        <v>2718</v>
      </c>
      <c r="DW72" s="186" t="s">
        <v>2830</v>
      </c>
      <c r="DX72" s="186" t="s">
        <v>2718</v>
      </c>
      <c r="DY72" s="186" t="s">
        <v>2718</v>
      </c>
      <c r="DZ72" s="186" t="s">
        <v>2830</v>
      </c>
      <c r="EA72" s="186" t="s">
        <v>2718</v>
      </c>
      <c r="EB72" s="186" t="s">
        <v>2718</v>
      </c>
      <c r="EC72" s="186" t="s">
        <v>2830</v>
      </c>
      <c r="ED72" s="186" t="s">
        <v>2718</v>
      </c>
      <c r="EE72" s="186" t="s">
        <v>2718</v>
      </c>
      <c r="EF72" s="186" t="s">
        <v>2830</v>
      </c>
      <c r="EG72" s="186" t="s">
        <v>2718</v>
      </c>
      <c r="EH72" s="186" t="s">
        <v>2718</v>
      </c>
      <c r="EI72" s="186" t="s">
        <v>2830</v>
      </c>
      <c r="EJ72" s="186" t="s">
        <v>2718</v>
      </c>
      <c r="EK72" s="186" t="s">
        <v>2718</v>
      </c>
      <c r="EL72" s="186" t="s">
        <v>2830</v>
      </c>
      <c r="EM72" s="186" t="s">
        <v>2718</v>
      </c>
      <c r="EN72" s="186" t="s">
        <v>2718</v>
      </c>
      <c r="EO72" s="186" t="s">
        <v>2830</v>
      </c>
      <c r="EP72" s="186" t="s">
        <v>2718</v>
      </c>
      <c r="EQ72" s="186" t="s">
        <v>2718</v>
      </c>
      <c r="ER72" s="186" t="s">
        <v>2830</v>
      </c>
      <c r="ES72" s="186" t="s">
        <v>2718</v>
      </c>
      <c r="ET72" s="186" t="s">
        <v>2718</v>
      </c>
    </row>
    <row r="73" spans="1:150" x14ac:dyDescent="0.3">
      <c r="A73" s="1"/>
      <c r="B73" s="187" t="s">
        <v>3180</v>
      </c>
      <c r="C73" s="187" t="s">
        <v>36</v>
      </c>
      <c r="D73" s="187" t="s">
        <v>3177</v>
      </c>
      <c r="E73" s="187" t="s">
        <v>3181</v>
      </c>
      <c r="F73" s="187" t="s">
        <v>3182</v>
      </c>
      <c r="G73" s="188" t="s">
        <v>2830</v>
      </c>
      <c r="H73" s="188" t="s">
        <v>2718</v>
      </c>
      <c r="I73" s="188" t="s">
        <v>2718</v>
      </c>
      <c r="J73" s="188" t="s">
        <v>2830</v>
      </c>
      <c r="K73" s="188" t="s">
        <v>2718</v>
      </c>
      <c r="L73" s="188" t="s">
        <v>2718</v>
      </c>
      <c r="M73" s="188" t="s">
        <v>2830</v>
      </c>
      <c r="N73" s="188" t="s">
        <v>2718</v>
      </c>
      <c r="O73" s="188" t="s">
        <v>2718</v>
      </c>
      <c r="P73" s="188" t="s">
        <v>2830</v>
      </c>
      <c r="Q73" s="188" t="s">
        <v>2718</v>
      </c>
      <c r="R73" s="188" t="s">
        <v>2718</v>
      </c>
      <c r="S73" s="188" t="s">
        <v>2830</v>
      </c>
      <c r="T73" s="188" t="s">
        <v>2718</v>
      </c>
      <c r="U73" s="188" t="s">
        <v>2718</v>
      </c>
      <c r="V73" s="188" t="s">
        <v>2830</v>
      </c>
      <c r="W73" s="188" t="s">
        <v>2718</v>
      </c>
      <c r="X73" s="188" t="s">
        <v>2718</v>
      </c>
      <c r="Y73" s="188" t="s">
        <v>2830</v>
      </c>
      <c r="Z73" s="188" t="s">
        <v>2718</v>
      </c>
      <c r="AA73" s="188" t="s">
        <v>2718</v>
      </c>
      <c r="AB73" s="188" t="s">
        <v>2830</v>
      </c>
      <c r="AC73" s="188" t="s">
        <v>2718</v>
      </c>
      <c r="AD73" s="188" t="s">
        <v>2718</v>
      </c>
      <c r="AE73" s="188" t="s">
        <v>2830</v>
      </c>
      <c r="AF73" s="188" t="s">
        <v>2718</v>
      </c>
      <c r="AG73" s="188" t="s">
        <v>2718</v>
      </c>
      <c r="AH73" s="188" t="s">
        <v>2830</v>
      </c>
      <c r="AI73" s="188" t="s">
        <v>2718</v>
      </c>
      <c r="AJ73" s="188" t="s">
        <v>2718</v>
      </c>
      <c r="AK73" s="188" t="s">
        <v>2830</v>
      </c>
      <c r="AL73" s="188" t="s">
        <v>2718</v>
      </c>
      <c r="AM73" s="188" t="s">
        <v>2718</v>
      </c>
      <c r="AN73" s="188" t="s">
        <v>2830</v>
      </c>
      <c r="AO73" s="188" t="s">
        <v>2718</v>
      </c>
      <c r="AP73" s="188" t="s">
        <v>2718</v>
      </c>
      <c r="AQ73" s="188" t="s">
        <v>2830</v>
      </c>
      <c r="AR73" s="188" t="s">
        <v>2718</v>
      </c>
      <c r="AS73" s="188" t="s">
        <v>2718</v>
      </c>
      <c r="AT73" s="188" t="s">
        <v>2830</v>
      </c>
      <c r="AU73" s="188" t="s">
        <v>2718</v>
      </c>
      <c r="AV73" s="188" t="s">
        <v>2718</v>
      </c>
      <c r="AW73" s="188" t="s">
        <v>2830</v>
      </c>
      <c r="AX73" s="188" t="s">
        <v>2718</v>
      </c>
      <c r="AY73" s="188" t="s">
        <v>2718</v>
      </c>
      <c r="AZ73" s="188" t="s">
        <v>2830</v>
      </c>
      <c r="BA73" s="188" t="s">
        <v>2718</v>
      </c>
      <c r="BB73" s="188" t="s">
        <v>2718</v>
      </c>
      <c r="BC73" s="188" t="s">
        <v>2830</v>
      </c>
      <c r="BD73" s="188" t="s">
        <v>2718</v>
      </c>
      <c r="BE73" s="188" t="s">
        <v>2718</v>
      </c>
      <c r="BF73" s="188" t="s">
        <v>2830</v>
      </c>
      <c r="BG73" s="188" t="s">
        <v>2718</v>
      </c>
      <c r="BH73" s="188" t="s">
        <v>2718</v>
      </c>
      <c r="BI73" s="188" t="s">
        <v>2830</v>
      </c>
      <c r="BJ73" s="188" t="s">
        <v>2718</v>
      </c>
      <c r="BK73" s="188" t="s">
        <v>2718</v>
      </c>
      <c r="BL73" s="188" t="s">
        <v>2830</v>
      </c>
      <c r="BM73" s="188" t="s">
        <v>2718</v>
      </c>
      <c r="BN73" s="188" t="s">
        <v>2718</v>
      </c>
      <c r="BO73" s="188" t="s">
        <v>2830</v>
      </c>
      <c r="BP73" s="188" t="s">
        <v>2718</v>
      </c>
      <c r="BQ73" s="188" t="s">
        <v>2718</v>
      </c>
      <c r="BR73" s="188" t="s">
        <v>2830</v>
      </c>
      <c r="BS73" s="188" t="s">
        <v>2718</v>
      </c>
      <c r="BT73" s="188" t="s">
        <v>2718</v>
      </c>
      <c r="BU73" s="188" t="s">
        <v>2830</v>
      </c>
      <c r="BV73" s="188" t="s">
        <v>2718</v>
      </c>
      <c r="BW73" s="188" t="s">
        <v>2718</v>
      </c>
      <c r="BX73" s="188" t="s">
        <v>2830</v>
      </c>
      <c r="BY73" s="188" t="s">
        <v>2718</v>
      </c>
      <c r="BZ73" s="188" t="s">
        <v>2718</v>
      </c>
      <c r="CA73" s="188" t="s">
        <v>2830</v>
      </c>
      <c r="CB73" s="188" t="s">
        <v>2718</v>
      </c>
      <c r="CC73" s="188" t="s">
        <v>2718</v>
      </c>
      <c r="CD73" s="188" t="s">
        <v>2830</v>
      </c>
      <c r="CE73" s="188" t="s">
        <v>2718</v>
      </c>
      <c r="CF73" s="188" t="s">
        <v>2718</v>
      </c>
      <c r="CG73" s="188" t="s">
        <v>2830</v>
      </c>
      <c r="CH73" s="188" t="s">
        <v>2718</v>
      </c>
      <c r="CI73" s="188" t="s">
        <v>2718</v>
      </c>
      <c r="CJ73" s="188" t="s">
        <v>2830</v>
      </c>
      <c r="CK73" s="188" t="s">
        <v>2718</v>
      </c>
      <c r="CL73" s="188" t="s">
        <v>2718</v>
      </c>
      <c r="CM73" s="188" t="s">
        <v>2830</v>
      </c>
      <c r="CN73" s="188" t="s">
        <v>2718</v>
      </c>
      <c r="CO73" s="188" t="s">
        <v>2718</v>
      </c>
      <c r="CP73" s="188" t="s">
        <v>2830</v>
      </c>
      <c r="CQ73" s="188" t="s">
        <v>2718</v>
      </c>
      <c r="CR73" s="188" t="s">
        <v>2718</v>
      </c>
      <c r="CS73" s="188" t="s">
        <v>2830</v>
      </c>
      <c r="CT73" s="188" t="s">
        <v>2718</v>
      </c>
      <c r="CU73" s="188" t="s">
        <v>2718</v>
      </c>
      <c r="CV73" s="188" t="s">
        <v>2830</v>
      </c>
      <c r="CW73" s="188" t="s">
        <v>2718</v>
      </c>
      <c r="CX73" s="188" t="s">
        <v>2718</v>
      </c>
      <c r="CY73" s="188" t="s">
        <v>2830</v>
      </c>
      <c r="CZ73" s="188" t="s">
        <v>2718</v>
      </c>
      <c r="DA73" s="188" t="s">
        <v>2718</v>
      </c>
      <c r="DB73" s="188" t="s">
        <v>2830</v>
      </c>
      <c r="DC73" s="188" t="s">
        <v>2718</v>
      </c>
      <c r="DD73" s="188" t="s">
        <v>2718</v>
      </c>
      <c r="DE73" s="188" t="s">
        <v>2830</v>
      </c>
      <c r="DF73" s="188" t="s">
        <v>2718</v>
      </c>
      <c r="DG73" s="188" t="s">
        <v>2718</v>
      </c>
      <c r="DH73" s="188" t="s">
        <v>2830</v>
      </c>
      <c r="DI73" s="188" t="s">
        <v>2718</v>
      </c>
      <c r="DJ73" s="188" t="s">
        <v>2718</v>
      </c>
      <c r="DK73" s="188" t="s">
        <v>2830</v>
      </c>
      <c r="DL73" s="188" t="s">
        <v>2718</v>
      </c>
      <c r="DM73" s="188" t="s">
        <v>2718</v>
      </c>
      <c r="DN73" s="188" t="s">
        <v>2830</v>
      </c>
      <c r="DO73" s="188" t="s">
        <v>2718</v>
      </c>
      <c r="DP73" s="188" t="s">
        <v>2718</v>
      </c>
      <c r="DQ73" s="188" t="s">
        <v>2830</v>
      </c>
      <c r="DR73" s="188" t="s">
        <v>2718</v>
      </c>
      <c r="DS73" s="188" t="s">
        <v>2718</v>
      </c>
      <c r="DT73" s="188" t="s">
        <v>2830</v>
      </c>
      <c r="DU73" s="188" t="s">
        <v>2718</v>
      </c>
      <c r="DV73" s="188" t="s">
        <v>2718</v>
      </c>
      <c r="DW73" s="188" t="s">
        <v>2830</v>
      </c>
      <c r="DX73" s="188" t="s">
        <v>2718</v>
      </c>
      <c r="DY73" s="188" t="s">
        <v>2718</v>
      </c>
      <c r="DZ73" s="188" t="s">
        <v>2830</v>
      </c>
      <c r="EA73" s="188" t="s">
        <v>2718</v>
      </c>
      <c r="EB73" s="188" t="s">
        <v>2718</v>
      </c>
      <c r="EC73" s="188" t="s">
        <v>2830</v>
      </c>
      <c r="ED73" s="188" t="s">
        <v>2718</v>
      </c>
      <c r="EE73" s="188" t="s">
        <v>2718</v>
      </c>
      <c r="EF73" s="188" t="s">
        <v>2830</v>
      </c>
      <c r="EG73" s="188" t="s">
        <v>2718</v>
      </c>
      <c r="EH73" s="188" t="s">
        <v>2718</v>
      </c>
      <c r="EI73" s="188" t="s">
        <v>2830</v>
      </c>
      <c r="EJ73" s="188" t="s">
        <v>2718</v>
      </c>
      <c r="EK73" s="188" t="s">
        <v>2718</v>
      </c>
      <c r="EL73" s="188" t="s">
        <v>2830</v>
      </c>
      <c r="EM73" s="188" t="s">
        <v>2718</v>
      </c>
      <c r="EN73" s="188" t="s">
        <v>2718</v>
      </c>
      <c r="EO73" s="188" t="s">
        <v>2830</v>
      </c>
      <c r="EP73" s="188" t="s">
        <v>2718</v>
      </c>
      <c r="EQ73" s="188" t="s">
        <v>2718</v>
      </c>
      <c r="ER73" s="188" t="s">
        <v>2830</v>
      </c>
      <c r="ES73" s="188" t="s">
        <v>2718</v>
      </c>
      <c r="ET73" s="188" t="s">
        <v>2718</v>
      </c>
    </row>
    <row r="74" spans="1:150" x14ac:dyDescent="0.3">
      <c r="A74" s="1"/>
      <c r="B74" s="186" t="s">
        <v>3183</v>
      </c>
      <c r="C74" s="186" t="s">
        <v>224</v>
      </c>
      <c r="D74" s="186" t="s">
        <v>910</v>
      </c>
      <c r="E74" s="186" t="s">
        <v>3184</v>
      </c>
      <c r="F74" s="186" t="s">
        <v>3185</v>
      </c>
      <c r="G74" s="186" t="s">
        <v>2830</v>
      </c>
      <c r="H74" s="186" t="s">
        <v>2718</v>
      </c>
      <c r="I74" s="186" t="s">
        <v>2718</v>
      </c>
      <c r="J74" s="186" t="s">
        <v>2830</v>
      </c>
      <c r="K74" s="186" t="s">
        <v>2718</v>
      </c>
      <c r="L74" s="186" t="s">
        <v>2718</v>
      </c>
      <c r="M74" s="186" t="s">
        <v>2830</v>
      </c>
      <c r="N74" s="186" t="s">
        <v>2718</v>
      </c>
      <c r="O74" s="186" t="s">
        <v>2718</v>
      </c>
      <c r="P74" s="186" t="s">
        <v>2830</v>
      </c>
      <c r="Q74" s="186" t="s">
        <v>2718</v>
      </c>
      <c r="R74" s="186" t="s">
        <v>2718</v>
      </c>
      <c r="S74" s="186" t="s">
        <v>2830</v>
      </c>
      <c r="T74" s="186" t="s">
        <v>2718</v>
      </c>
      <c r="U74" s="186" t="s">
        <v>2718</v>
      </c>
      <c r="V74" s="186" t="s">
        <v>2830</v>
      </c>
      <c r="W74" s="186" t="s">
        <v>2718</v>
      </c>
      <c r="X74" s="186" t="s">
        <v>2718</v>
      </c>
      <c r="Y74" s="186" t="s">
        <v>2830</v>
      </c>
      <c r="Z74" s="186" t="s">
        <v>2718</v>
      </c>
      <c r="AA74" s="186" t="s">
        <v>2718</v>
      </c>
      <c r="AB74" s="186" t="s">
        <v>2830</v>
      </c>
      <c r="AC74" s="186" t="s">
        <v>2718</v>
      </c>
      <c r="AD74" s="186" t="s">
        <v>2718</v>
      </c>
      <c r="AE74" s="186" t="s">
        <v>2830</v>
      </c>
      <c r="AF74" s="186" t="s">
        <v>2718</v>
      </c>
      <c r="AG74" s="186" t="s">
        <v>2718</v>
      </c>
      <c r="AH74" s="186" t="s">
        <v>2830</v>
      </c>
      <c r="AI74" s="186" t="s">
        <v>2718</v>
      </c>
      <c r="AJ74" s="186" t="s">
        <v>2718</v>
      </c>
      <c r="AK74" s="186" t="s">
        <v>2830</v>
      </c>
      <c r="AL74" s="186" t="s">
        <v>2718</v>
      </c>
      <c r="AM74" s="186" t="s">
        <v>2718</v>
      </c>
      <c r="AN74" s="186" t="s">
        <v>2830</v>
      </c>
      <c r="AO74" s="186" t="s">
        <v>2718</v>
      </c>
      <c r="AP74" s="186" t="s">
        <v>2718</v>
      </c>
      <c r="AQ74" s="186" t="s">
        <v>2830</v>
      </c>
      <c r="AR74" s="186" t="s">
        <v>2718</v>
      </c>
      <c r="AS74" s="186" t="s">
        <v>2718</v>
      </c>
      <c r="AT74" s="186" t="s">
        <v>2830</v>
      </c>
      <c r="AU74" s="186" t="s">
        <v>2718</v>
      </c>
      <c r="AV74" s="186" t="s">
        <v>2718</v>
      </c>
      <c r="AW74" s="186" t="s">
        <v>2830</v>
      </c>
      <c r="AX74" s="186" t="s">
        <v>2718</v>
      </c>
      <c r="AY74" s="186" t="s">
        <v>2718</v>
      </c>
      <c r="AZ74" s="186" t="s">
        <v>2830</v>
      </c>
      <c r="BA74" s="186" t="s">
        <v>2718</v>
      </c>
      <c r="BB74" s="186" t="s">
        <v>2718</v>
      </c>
      <c r="BC74" s="186" t="s">
        <v>2830</v>
      </c>
      <c r="BD74" s="186" t="s">
        <v>2718</v>
      </c>
      <c r="BE74" s="186" t="s">
        <v>2718</v>
      </c>
      <c r="BF74" s="186" t="s">
        <v>2830</v>
      </c>
      <c r="BG74" s="186" t="s">
        <v>2718</v>
      </c>
      <c r="BH74" s="186" t="s">
        <v>2718</v>
      </c>
      <c r="BI74" s="186" t="s">
        <v>2830</v>
      </c>
      <c r="BJ74" s="186" t="s">
        <v>2899</v>
      </c>
      <c r="BK74" s="186" t="s">
        <v>2718</v>
      </c>
      <c r="BL74" s="186" t="s">
        <v>2830</v>
      </c>
      <c r="BM74" s="186" t="s">
        <v>2718</v>
      </c>
      <c r="BN74" s="186" t="s">
        <v>2718</v>
      </c>
      <c r="BO74" s="186" t="s">
        <v>2830</v>
      </c>
      <c r="BP74" s="186" t="s">
        <v>2718</v>
      </c>
      <c r="BQ74" s="186" t="s">
        <v>2718</v>
      </c>
      <c r="BR74" s="186" t="s">
        <v>2830</v>
      </c>
      <c r="BS74" s="186" t="s">
        <v>2718</v>
      </c>
      <c r="BT74" s="186" t="s">
        <v>2718</v>
      </c>
      <c r="BU74" s="186" t="s">
        <v>2830</v>
      </c>
      <c r="BV74" s="186" t="s">
        <v>2718</v>
      </c>
      <c r="BW74" s="186" t="s">
        <v>2718</v>
      </c>
      <c r="BX74" s="186" t="s">
        <v>2830</v>
      </c>
      <c r="BY74" s="186" t="s">
        <v>2718</v>
      </c>
      <c r="BZ74" s="186" t="s">
        <v>2718</v>
      </c>
      <c r="CA74" s="186" t="s">
        <v>2830</v>
      </c>
      <c r="CB74" s="186" t="s">
        <v>2718</v>
      </c>
      <c r="CC74" s="186" t="s">
        <v>2718</v>
      </c>
      <c r="CD74" s="186" t="s">
        <v>2830</v>
      </c>
      <c r="CE74" s="186" t="s">
        <v>2718</v>
      </c>
      <c r="CF74" s="186" t="s">
        <v>2718</v>
      </c>
      <c r="CG74" s="186" t="s">
        <v>2830</v>
      </c>
      <c r="CH74" s="186" t="s">
        <v>2718</v>
      </c>
      <c r="CI74" s="186" t="s">
        <v>2718</v>
      </c>
      <c r="CJ74" s="186" t="s">
        <v>2830</v>
      </c>
      <c r="CK74" s="186" t="s">
        <v>2718</v>
      </c>
      <c r="CL74" s="186" t="s">
        <v>2718</v>
      </c>
      <c r="CM74" s="186" t="s">
        <v>2830</v>
      </c>
      <c r="CN74" s="186" t="s">
        <v>2718</v>
      </c>
      <c r="CO74" s="186" t="s">
        <v>2718</v>
      </c>
      <c r="CP74" s="186" t="s">
        <v>2830</v>
      </c>
      <c r="CQ74" s="186" t="s">
        <v>2718</v>
      </c>
      <c r="CR74" s="186" t="s">
        <v>2718</v>
      </c>
      <c r="CS74" s="186" t="s">
        <v>2830</v>
      </c>
      <c r="CT74" s="186" t="s">
        <v>2718</v>
      </c>
      <c r="CU74" s="186" t="s">
        <v>2718</v>
      </c>
      <c r="CV74" s="186" t="s">
        <v>2830</v>
      </c>
      <c r="CW74" s="186" t="s">
        <v>2718</v>
      </c>
      <c r="CX74" s="186" t="s">
        <v>2718</v>
      </c>
      <c r="CY74" s="186" t="s">
        <v>2830</v>
      </c>
      <c r="CZ74" s="186" t="s">
        <v>2718</v>
      </c>
      <c r="DA74" s="186" t="s">
        <v>2718</v>
      </c>
      <c r="DB74" s="186" t="s">
        <v>2830</v>
      </c>
      <c r="DC74" s="186" t="s">
        <v>2718</v>
      </c>
      <c r="DD74" s="186" t="s">
        <v>2718</v>
      </c>
      <c r="DE74" s="186" t="s">
        <v>2830</v>
      </c>
      <c r="DF74" s="186" t="s">
        <v>2718</v>
      </c>
      <c r="DG74" s="186" t="s">
        <v>2718</v>
      </c>
      <c r="DH74" s="186" t="s">
        <v>2830</v>
      </c>
      <c r="DI74" s="186" t="s">
        <v>2718</v>
      </c>
      <c r="DJ74" s="186" t="s">
        <v>2718</v>
      </c>
      <c r="DK74" s="186" t="s">
        <v>2830</v>
      </c>
      <c r="DL74" s="186" t="s">
        <v>2718</v>
      </c>
      <c r="DM74" s="186" t="s">
        <v>2718</v>
      </c>
      <c r="DN74" s="186" t="s">
        <v>2830</v>
      </c>
      <c r="DO74" s="186" t="s">
        <v>2718</v>
      </c>
      <c r="DP74" s="186" t="s">
        <v>2718</v>
      </c>
      <c r="DQ74" s="186" t="s">
        <v>2830</v>
      </c>
      <c r="DR74" s="186" t="s">
        <v>2718</v>
      </c>
      <c r="DS74" s="186" t="s">
        <v>2718</v>
      </c>
      <c r="DT74" s="186" t="s">
        <v>2830</v>
      </c>
      <c r="DU74" s="186" t="s">
        <v>2718</v>
      </c>
      <c r="DV74" s="186" t="s">
        <v>2718</v>
      </c>
      <c r="DW74" s="186" t="s">
        <v>2830</v>
      </c>
      <c r="DX74" s="186" t="s">
        <v>2718</v>
      </c>
      <c r="DY74" s="186" t="s">
        <v>2718</v>
      </c>
      <c r="DZ74" s="186" t="s">
        <v>2830</v>
      </c>
      <c r="EA74" s="186" t="s">
        <v>2718</v>
      </c>
      <c r="EB74" s="186" t="s">
        <v>2718</v>
      </c>
      <c r="EC74" s="186" t="s">
        <v>2830</v>
      </c>
      <c r="ED74" s="186" t="s">
        <v>2718</v>
      </c>
      <c r="EE74" s="186" t="s">
        <v>2718</v>
      </c>
      <c r="EF74" s="186" t="s">
        <v>2830</v>
      </c>
      <c r="EG74" s="186" t="s">
        <v>2718</v>
      </c>
      <c r="EH74" s="186" t="s">
        <v>2718</v>
      </c>
      <c r="EI74" s="186" t="s">
        <v>2830</v>
      </c>
      <c r="EJ74" s="186" t="s">
        <v>2899</v>
      </c>
      <c r="EK74" s="186" t="s">
        <v>2718</v>
      </c>
      <c r="EL74" s="186" t="s">
        <v>2830</v>
      </c>
      <c r="EM74" s="186" t="s">
        <v>2718</v>
      </c>
      <c r="EN74" s="186" t="s">
        <v>2718</v>
      </c>
      <c r="EO74" s="186" t="s">
        <v>2830</v>
      </c>
      <c r="EP74" s="186" t="s">
        <v>2718</v>
      </c>
      <c r="EQ74" s="186" t="s">
        <v>2718</v>
      </c>
      <c r="ER74" s="186" t="s">
        <v>2830</v>
      </c>
      <c r="ES74" s="186" t="s">
        <v>2718</v>
      </c>
      <c r="ET74" s="186" t="s">
        <v>2718</v>
      </c>
    </row>
    <row r="75" spans="1:150" x14ac:dyDescent="0.3">
      <c r="A75" s="1"/>
      <c r="B75" s="187" t="s">
        <v>3186</v>
      </c>
      <c r="C75" s="187" t="s">
        <v>224</v>
      </c>
      <c r="D75" s="187" t="s">
        <v>910</v>
      </c>
      <c r="E75" s="187" t="s">
        <v>3187</v>
      </c>
      <c r="F75" s="187" t="s">
        <v>3188</v>
      </c>
      <c r="G75" s="188" t="s">
        <v>2830</v>
      </c>
      <c r="H75" s="188" t="s">
        <v>2718</v>
      </c>
      <c r="I75" s="188" t="s">
        <v>2718</v>
      </c>
      <c r="J75" s="188" t="s">
        <v>2830</v>
      </c>
      <c r="K75" s="188" t="s">
        <v>2718</v>
      </c>
      <c r="L75" s="188" t="s">
        <v>2718</v>
      </c>
      <c r="M75" s="188" t="s">
        <v>2830</v>
      </c>
      <c r="N75" s="188" t="s">
        <v>2718</v>
      </c>
      <c r="O75" s="188" t="s">
        <v>2718</v>
      </c>
      <c r="P75" s="188" t="s">
        <v>2830</v>
      </c>
      <c r="Q75" s="188" t="s">
        <v>2718</v>
      </c>
      <c r="R75" s="188" t="s">
        <v>2718</v>
      </c>
      <c r="S75" s="188" t="s">
        <v>2830</v>
      </c>
      <c r="T75" s="188" t="s">
        <v>2718</v>
      </c>
      <c r="U75" s="188" t="s">
        <v>2718</v>
      </c>
      <c r="V75" s="188" t="s">
        <v>2830</v>
      </c>
      <c r="W75" s="188" t="s">
        <v>2718</v>
      </c>
      <c r="X75" s="188" t="s">
        <v>2718</v>
      </c>
      <c r="Y75" s="188" t="s">
        <v>2830</v>
      </c>
      <c r="Z75" s="188" t="s">
        <v>2718</v>
      </c>
      <c r="AA75" s="188" t="s">
        <v>2718</v>
      </c>
      <c r="AB75" s="188" t="s">
        <v>2830</v>
      </c>
      <c r="AC75" s="188" t="s">
        <v>2718</v>
      </c>
      <c r="AD75" s="188" t="s">
        <v>2718</v>
      </c>
      <c r="AE75" s="188" t="s">
        <v>2830</v>
      </c>
      <c r="AF75" s="188" t="s">
        <v>2718</v>
      </c>
      <c r="AG75" s="188" t="s">
        <v>2718</v>
      </c>
      <c r="AH75" s="188" t="s">
        <v>2830</v>
      </c>
      <c r="AI75" s="188" t="s">
        <v>2718</v>
      </c>
      <c r="AJ75" s="188" t="s">
        <v>2718</v>
      </c>
      <c r="AK75" s="188" t="s">
        <v>2830</v>
      </c>
      <c r="AL75" s="188" t="s">
        <v>2718</v>
      </c>
      <c r="AM75" s="188" t="s">
        <v>2718</v>
      </c>
      <c r="AN75" s="188" t="s">
        <v>2830</v>
      </c>
      <c r="AO75" s="188" t="s">
        <v>2718</v>
      </c>
      <c r="AP75" s="188" t="s">
        <v>2718</v>
      </c>
      <c r="AQ75" s="188" t="s">
        <v>2830</v>
      </c>
      <c r="AR75" s="188" t="s">
        <v>2718</v>
      </c>
      <c r="AS75" s="188" t="s">
        <v>2718</v>
      </c>
      <c r="AT75" s="188" t="s">
        <v>2830</v>
      </c>
      <c r="AU75" s="188" t="s">
        <v>2718</v>
      </c>
      <c r="AV75" s="188" t="s">
        <v>2718</v>
      </c>
      <c r="AW75" s="188" t="s">
        <v>2830</v>
      </c>
      <c r="AX75" s="188" t="s">
        <v>2718</v>
      </c>
      <c r="AY75" s="188" t="s">
        <v>2718</v>
      </c>
      <c r="AZ75" s="188" t="s">
        <v>2830</v>
      </c>
      <c r="BA75" s="188" t="s">
        <v>2718</v>
      </c>
      <c r="BB75" s="188" t="s">
        <v>2718</v>
      </c>
      <c r="BC75" s="188" t="s">
        <v>2830</v>
      </c>
      <c r="BD75" s="188" t="s">
        <v>2718</v>
      </c>
      <c r="BE75" s="188" t="s">
        <v>2718</v>
      </c>
      <c r="BF75" s="188" t="s">
        <v>2830</v>
      </c>
      <c r="BG75" s="188" t="s">
        <v>2718</v>
      </c>
      <c r="BH75" s="188" t="s">
        <v>2718</v>
      </c>
      <c r="BI75" s="188" t="s">
        <v>2830</v>
      </c>
      <c r="BJ75" s="188" t="s">
        <v>2718</v>
      </c>
      <c r="BK75" s="188" t="s">
        <v>2718</v>
      </c>
      <c r="BL75" s="188" t="s">
        <v>2830</v>
      </c>
      <c r="BM75" s="188" t="s">
        <v>2718</v>
      </c>
      <c r="BN75" s="188" t="s">
        <v>2718</v>
      </c>
      <c r="BO75" s="188" t="s">
        <v>2830</v>
      </c>
      <c r="BP75" s="188" t="s">
        <v>2718</v>
      </c>
      <c r="BQ75" s="188" t="s">
        <v>2718</v>
      </c>
      <c r="BR75" s="188" t="s">
        <v>2830</v>
      </c>
      <c r="BS75" s="188" t="s">
        <v>2718</v>
      </c>
      <c r="BT75" s="188" t="s">
        <v>2718</v>
      </c>
      <c r="BU75" s="188" t="s">
        <v>2830</v>
      </c>
      <c r="BV75" s="188" t="s">
        <v>2718</v>
      </c>
      <c r="BW75" s="188" t="s">
        <v>2718</v>
      </c>
      <c r="BX75" s="188" t="s">
        <v>2830</v>
      </c>
      <c r="BY75" s="188" t="s">
        <v>2718</v>
      </c>
      <c r="BZ75" s="188" t="s">
        <v>2718</v>
      </c>
      <c r="CA75" s="188" t="s">
        <v>2830</v>
      </c>
      <c r="CB75" s="188" t="s">
        <v>2718</v>
      </c>
      <c r="CC75" s="188" t="s">
        <v>2718</v>
      </c>
      <c r="CD75" s="188" t="s">
        <v>2830</v>
      </c>
      <c r="CE75" s="188" t="s">
        <v>2718</v>
      </c>
      <c r="CF75" s="188" t="s">
        <v>2718</v>
      </c>
      <c r="CG75" s="188" t="s">
        <v>2830</v>
      </c>
      <c r="CH75" s="188" t="s">
        <v>2718</v>
      </c>
      <c r="CI75" s="188" t="s">
        <v>2718</v>
      </c>
      <c r="CJ75" s="188" t="s">
        <v>2830</v>
      </c>
      <c r="CK75" s="188" t="s">
        <v>2718</v>
      </c>
      <c r="CL75" s="188" t="s">
        <v>2718</v>
      </c>
      <c r="CM75" s="188" t="s">
        <v>2830</v>
      </c>
      <c r="CN75" s="188" t="s">
        <v>2718</v>
      </c>
      <c r="CO75" s="188" t="s">
        <v>2718</v>
      </c>
      <c r="CP75" s="188" t="s">
        <v>2830</v>
      </c>
      <c r="CQ75" s="188" t="s">
        <v>2718</v>
      </c>
      <c r="CR75" s="188" t="s">
        <v>2718</v>
      </c>
      <c r="CS75" s="188" t="s">
        <v>2830</v>
      </c>
      <c r="CT75" s="188" t="s">
        <v>2718</v>
      </c>
      <c r="CU75" s="188" t="s">
        <v>2718</v>
      </c>
      <c r="CV75" s="188" t="s">
        <v>2830</v>
      </c>
      <c r="CW75" s="188" t="s">
        <v>2718</v>
      </c>
      <c r="CX75" s="188" t="s">
        <v>2718</v>
      </c>
      <c r="CY75" s="188" t="s">
        <v>2830</v>
      </c>
      <c r="CZ75" s="188" t="s">
        <v>2718</v>
      </c>
      <c r="DA75" s="188" t="s">
        <v>2718</v>
      </c>
      <c r="DB75" s="188" t="s">
        <v>2830</v>
      </c>
      <c r="DC75" s="188" t="s">
        <v>2718</v>
      </c>
      <c r="DD75" s="188" t="s">
        <v>2718</v>
      </c>
      <c r="DE75" s="188" t="s">
        <v>2830</v>
      </c>
      <c r="DF75" s="188" t="s">
        <v>2718</v>
      </c>
      <c r="DG75" s="188" t="s">
        <v>2718</v>
      </c>
      <c r="DH75" s="188" t="s">
        <v>2830</v>
      </c>
      <c r="DI75" s="188" t="s">
        <v>2718</v>
      </c>
      <c r="DJ75" s="188" t="s">
        <v>2718</v>
      </c>
      <c r="DK75" s="188" t="s">
        <v>2830</v>
      </c>
      <c r="DL75" s="188" t="s">
        <v>2718</v>
      </c>
      <c r="DM75" s="188" t="s">
        <v>2718</v>
      </c>
      <c r="DN75" s="188" t="s">
        <v>2830</v>
      </c>
      <c r="DO75" s="188" t="s">
        <v>2718</v>
      </c>
      <c r="DP75" s="188" t="s">
        <v>2718</v>
      </c>
      <c r="DQ75" s="188" t="s">
        <v>2830</v>
      </c>
      <c r="DR75" s="188" t="s">
        <v>2718</v>
      </c>
      <c r="DS75" s="188" t="s">
        <v>2718</v>
      </c>
      <c r="DT75" s="188" t="s">
        <v>2830</v>
      </c>
      <c r="DU75" s="188" t="s">
        <v>2718</v>
      </c>
      <c r="DV75" s="188" t="s">
        <v>2718</v>
      </c>
      <c r="DW75" s="188" t="s">
        <v>2830</v>
      </c>
      <c r="DX75" s="188" t="s">
        <v>2718</v>
      </c>
      <c r="DY75" s="188" t="s">
        <v>2718</v>
      </c>
      <c r="DZ75" s="188" t="s">
        <v>2830</v>
      </c>
      <c r="EA75" s="188" t="s">
        <v>2718</v>
      </c>
      <c r="EB75" s="188" t="s">
        <v>2718</v>
      </c>
      <c r="EC75" s="188" t="s">
        <v>2830</v>
      </c>
      <c r="ED75" s="188" t="s">
        <v>2718</v>
      </c>
      <c r="EE75" s="188" t="s">
        <v>2718</v>
      </c>
      <c r="EF75" s="188" t="s">
        <v>2830</v>
      </c>
      <c r="EG75" s="188" t="s">
        <v>2718</v>
      </c>
      <c r="EH75" s="188" t="s">
        <v>2718</v>
      </c>
      <c r="EI75" s="188" t="s">
        <v>2830</v>
      </c>
      <c r="EJ75" s="188" t="s">
        <v>2718</v>
      </c>
      <c r="EK75" s="188" t="s">
        <v>2718</v>
      </c>
      <c r="EL75" s="188" t="s">
        <v>2830</v>
      </c>
      <c r="EM75" s="188" t="s">
        <v>2718</v>
      </c>
      <c r="EN75" s="188" t="s">
        <v>2718</v>
      </c>
      <c r="EO75" s="188" t="s">
        <v>2830</v>
      </c>
      <c r="EP75" s="188" t="s">
        <v>2718</v>
      </c>
      <c r="EQ75" s="188" t="s">
        <v>2718</v>
      </c>
      <c r="ER75" s="188" t="s">
        <v>2830</v>
      </c>
      <c r="ES75" s="188" t="s">
        <v>2718</v>
      </c>
      <c r="ET75" s="188" t="s">
        <v>2718</v>
      </c>
    </row>
    <row r="76" spans="1:150" x14ac:dyDescent="0.3">
      <c r="A76" s="1"/>
      <c r="B76" s="187" t="s">
        <v>3189</v>
      </c>
      <c r="C76" s="187" t="s">
        <v>224</v>
      </c>
      <c r="D76" s="187" t="s">
        <v>910</v>
      </c>
      <c r="E76" s="187" t="s">
        <v>3190</v>
      </c>
      <c r="F76" s="187" t="s">
        <v>3191</v>
      </c>
      <c r="G76" s="188" t="s">
        <v>2830</v>
      </c>
      <c r="H76" s="188" t="s">
        <v>2718</v>
      </c>
      <c r="I76" s="188" t="s">
        <v>2718</v>
      </c>
      <c r="J76" s="188" t="s">
        <v>2830</v>
      </c>
      <c r="K76" s="188" t="s">
        <v>2718</v>
      </c>
      <c r="L76" s="188" t="s">
        <v>2718</v>
      </c>
      <c r="M76" s="188" t="s">
        <v>2830</v>
      </c>
      <c r="N76" s="188" t="s">
        <v>2718</v>
      </c>
      <c r="O76" s="188" t="s">
        <v>2718</v>
      </c>
      <c r="P76" s="188" t="s">
        <v>2830</v>
      </c>
      <c r="Q76" s="188" t="s">
        <v>2718</v>
      </c>
      <c r="R76" s="188" t="s">
        <v>2718</v>
      </c>
      <c r="S76" s="188" t="s">
        <v>2830</v>
      </c>
      <c r="T76" s="188" t="s">
        <v>2718</v>
      </c>
      <c r="U76" s="188" t="s">
        <v>2718</v>
      </c>
      <c r="V76" s="188" t="s">
        <v>2830</v>
      </c>
      <c r="W76" s="188" t="s">
        <v>2718</v>
      </c>
      <c r="X76" s="188" t="s">
        <v>2718</v>
      </c>
      <c r="Y76" s="188" t="s">
        <v>2830</v>
      </c>
      <c r="Z76" s="188" t="s">
        <v>2718</v>
      </c>
      <c r="AA76" s="188" t="s">
        <v>2718</v>
      </c>
      <c r="AB76" s="188" t="s">
        <v>2830</v>
      </c>
      <c r="AC76" s="188" t="s">
        <v>2718</v>
      </c>
      <c r="AD76" s="188" t="s">
        <v>2718</v>
      </c>
      <c r="AE76" s="188" t="s">
        <v>2830</v>
      </c>
      <c r="AF76" s="188" t="s">
        <v>2718</v>
      </c>
      <c r="AG76" s="188" t="s">
        <v>2718</v>
      </c>
      <c r="AH76" s="188" t="s">
        <v>2830</v>
      </c>
      <c r="AI76" s="188" t="s">
        <v>2718</v>
      </c>
      <c r="AJ76" s="188" t="s">
        <v>2718</v>
      </c>
      <c r="AK76" s="188" t="s">
        <v>2830</v>
      </c>
      <c r="AL76" s="188" t="s">
        <v>2718</v>
      </c>
      <c r="AM76" s="188" t="s">
        <v>2718</v>
      </c>
      <c r="AN76" s="188" t="s">
        <v>2830</v>
      </c>
      <c r="AO76" s="188" t="s">
        <v>2718</v>
      </c>
      <c r="AP76" s="188" t="s">
        <v>2718</v>
      </c>
      <c r="AQ76" s="188" t="s">
        <v>2830</v>
      </c>
      <c r="AR76" s="188" t="s">
        <v>2718</v>
      </c>
      <c r="AS76" s="188" t="s">
        <v>2718</v>
      </c>
      <c r="AT76" s="188" t="s">
        <v>2830</v>
      </c>
      <c r="AU76" s="188" t="s">
        <v>2718</v>
      </c>
      <c r="AV76" s="188" t="s">
        <v>2718</v>
      </c>
      <c r="AW76" s="188" t="s">
        <v>2830</v>
      </c>
      <c r="AX76" s="188" t="s">
        <v>2718</v>
      </c>
      <c r="AY76" s="188" t="s">
        <v>2718</v>
      </c>
      <c r="AZ76" s="188" t="s">
        <v>2830</v>
      </c>
      <c r="BA76" s="188" t="s">
        <v>2718</v>
      </c>
      <c r="BB76" s="188" t="s">
        <v>2718</v>
      </c>
      <c r="BC76" s="188" t="s">
        <v>2830</v>
      </c>
      <c r="BD76" s="188" t="s">
        <v>2718</v>
      </c>
      <c r="BE76" s="188" t="s">
        <v>2718</v>
      </c>
      <c r="BF76" s="188" t="s">
        <v>2830</v>
      </c>
      <c r="BG76" s="188" t="s">
        <v>2718</v>
      </c>
      <c r="BH76" s="188" t="s">
        <v>2718</v>
      </c>
      <c r="BI76" s="188" t="s">
        <v>2830</v>
      </c>
      <c r="BJ76" s="188" t="s">
        <v>2718</v>
      </c>
      <c r="BK76" s="188" t="s">
        <v>2718</v>
      </c>
      <c r="BL76" s="188" t="s">
        <v>2830</v>
      </c>
      <c r="BM76" s="188" t="s">
        <v>2718</v>
      </c>
      <c r="BN76" s="188" t="s">
        <v>2718</v>
      </c>
      <c r="BO76" s="188" t="s">
        <v>2830</v>
      </c>
      <c r="BP76" s="188" t="s">
        <v>2718</v>
      </c>
      <c r="BQ76" s="188" t="s">
        <v>2718</v>
      </c>
      <c r="BR76" s="188" t="s">
        <v>2830</v>
      </c>
      <c r="BS76" s="188" t="s">
        <v>2718</v>
      </c>
      <c r="BT76" s="188" t="s">
        <v>2718</v>
      </c>
      <c r="BU76" s="188" t="s">
        <v>2830</v>
      </c>
      <c r="BV76" s="188" t="s">
        <v>2718</v>
      </c>
      <c r="BW76" s="188" t="s">
        <v>2718</v>
      </c>
      <c r="BX76" s="188" t="s">
        <v>2830</v>
      </c>
      <c r="BY76" s="188" t="s">
        <v>2718</v>
      </c>
      <c r="BZ76" s="188" t="s">
        <v>2718</v>
      </c>
      <c r="CA76" s="188" t="s">
        <v>2830</v>
      </c>
      <c r="CB76" s="188" t="s">
        <v>2718</v>
      </c>
      <c r="CC76" s="188" t="s">
        <v>2718</v>
      </c>
      <c r="CD76" s="188" t="s">
        <v>2830</v>
      </c>
      <c r="CE76" s="188" t="s">
        <v>2718</v>
      </c>
      <c r="CF76" s="188" t="s">
        <v>2718</v>
      </c>
      <c r="CG76" s="188" t="s">
        <v>2830</v>
      </c>
      <c r="CH76" s="188" t="s">
        <v>2718</v>
      </c>
      <c r="CI76" s="188" t="s">
        <v>2718</v>
      </c>
      <c r="CJ76" s="188" t="s">
        <v>2830</v>
      </c>
      <c r="CK76" s="188" t="s">
        <v>2718</v>
      </c>
      <c r="CL76" s="188" t="s">
        <v>2718</v>
      </c>
      <c r="CM76" s="188" t="s">
        <v>2830</v>
      </c>
      <c r="CN76" s="188" t="s">
        <v>2718</v>
      </c>
      <c r="CO76" s="188" t="s">
        <v>2718</v>
      </c>
      <c r="CP76" s="188" t="s">
        <v>2830</v>
      </c>
      <c r="CQ76" s="188" t="s">
        <v>2718</v>
      </c>
      <c r="CR76" s="188" t="s">
        <v>2718</v>
      </c>
      <c r="CS76" s="188" t="s">
        <v>2830</v>
      </c>
      <c r="CT76" s="188" t="s">
        <v>2718</v>
      </c>
      <c r="CU76" s="188" t="s">
        <v>2718</v>
      </c>
      <c r="CV76" s="188" t="s">
        <v>2830</v>
      </c>
      <c r="CW76" s="188" t="s">
        <v>2718</v>
      </c>
      <c r="CX76" s="188" t="s">
        <v>2718</v>
      </c>
      <c r="CY76" s="188" t="s">
        <v>2830</v>
      </c>
      <c r="CZ76" s="188" t="s">
        <v>2718</v>
      </c>
      <c r="DA76" s="188" t="s">
        <v>2718</v>
      </c>
      <c r="DB76" s="188" t="s">
        <v>2830</v>
      </c>
      <c r="DC76" s="188" t="s">
        <v>2718</v>
      </c>
      <c r="DD76" s="188" t="s">
        <v>2718</v>
      </c>
      <c r="DE76" s="188" t="s">
        <v>2830</v>
      </c>
      <c r="DF76" s="188" t="s">
        <v>2718</v>
      </c>
      <c r="DG76" s="188" t="s">
        <v>2718</v>
      </c>
      <c r="DH76" s="188" t="s">
        <v>2830</v>
      </c>
      <c r="DI76" s="188" t="s">
        <v>2718</v>
      </c>
      <c r="DJ76" s="188" t="s">
        <v>2718</v>
      </c>
      <c r="DK76" s="188" t="s">
        <v>2830</v>
      </c>
      <c r="DL76" s="188" t="s">
        <v>2718</v>
      </c>
      <c r="DM76" s="188" t="s">
        <v>2718</v>
      </c>
      <c r="DN76" s="188" t="s">
        <v>2830</v>
      </c>
      <c r="DO76" s="188" t="s">
        <v>2718</v>
      </c>
      <c r="DP76" s="188" t="s">
        <v>2718</v>
      </c>
      <c r="DQ76" s="188" t="s">
        <v>2830</v>
      </c>
      <c r="DR76" s="188" t="s">
        <v>2718</v>
      </c>
      <c r="DS76" s="188" t="s">
        <v>2718</v>
      </c>
      <c r="DT76" s="188" t="s">
        <v>2830</v>
      </c>
      <c r="DU76" s="188" t="s">
        <v>2718</v>
      </c>
      <c r="DV76" s="188" t="s">
        <v>2718</v>
      </c>
      <c r="DW76" s="188" t="s">
        <v>2830</v>
      </c>
      <c r="DX76" s="188" t="s">
        <v>2718</v>
      </c>
      <c r="DY76" s="188" t="s">
        <v>2718</v>
      </c>
      <c r="DZ76" s="188" t="s">
        <v>2830</v>
      </c>
      <c r="EA76" s="188" t="s">
        <v>2718</v>
      </c>
      <c r="EB76" s="188" t="s">
        <v>2718</v>
      </c>
      <c r="EC76" s="188" t="s">
        <v>2830</v>
      </c>
      <c r="ED76" s="188" t="s">
        <v>2718</v>
      </c>
      <c r="EE76" s="188" t="s">
        <v>2718</v>
      </c>
      <c r="EF76" s="188" t="s">
        <v>2830</v>
      </c>
      <c r="EG76" s="188" t="s">
        <v>2718</v>
      </c>
      <c r="EH76" s="188" t="s">
        <v>2718</v>
      </c>
      <c r="EI76" s="188" t="s">
        <v>2830</v>
      </c>
      <c r="EJ76" s="188" t="s">
        <v>2899</v>
      </c>
      <c r="EK76" s="188" t="s">
        <v>2718</v>
      </c>
      <c r="EL76" s="188" t="s">
        <v>2830</v>
      </c>
      <c r="EM76" s="188" t="s">
        <v>2718</v>
      </c>
      <c r="EN76" s="188" t="s">
        <v>2718</v>
      </c>
      <c r="EO76" s="188" t="s">
        <v>2830</v>
      </c>
      <c r="EP76" s="188" t="s">
        <v>2718</v>
      </c>
      <c r="EQ76" s="188" t="s">
        <v>2718</v>
      </c>
      <c r="ER76" s="188" t="s">
        <v>2830</v>
      </c>
      <c r="ES76" s="188" t="s">
        <v>2718</v>
      </c>
      <c r="ET76" s="188" t="s">
        <v>2718</v>
      </c>
    </row>
    <row r="77" spans="1:150" x14ac:dyDescent="0.3">
      <c r="A77" s="1"/>
      <c r="B77" s="186" t="s">
        <v>3192</v>
      </c>
      <c r="C77" s="186" t="s">
        <v>93</v>
      </c>
      <c r="D77" s="186" t="s">
        <v>94</v>
      </c>
      <c r="E77" s="186" t="s">
        <v>3193</v>
      </c>
      <c r="F77" s="186" t="s">
        <v>3194</v>
      </c>
      <c r="G77" s="186" t="s">
        <v>2830</v>
      </c>
      <c r="H77" s="186" t="s">
        <v>2718</v>
      </c>
      <c r="I77" s="186" t="s">
        <v>2718</v>
      </c>
      <c r="J77" s="186" t="s">
        <v>2830</v>
      </c>
      <c r="K77" s="186" t="s">
        <v>2718</v>
      </c>
      <c r="L77" s="186" t="s">
        <v>2718</v>
      </c>
      <c r="M77" s="186" t="s">
        <v>2830</v>
      </c>
      <c r="N77" s="186" t="s">
        <v>2718</v>
      </c>
      <c r="O77" s="186" t="s">
        <v>2718</v>
      </c>
      <c r="P77" s="186" t="s">
        <v>2830</v>
      </c>
      <c r="Q77" s="186" t="s">
        <v>2718</v>
      </c>
      <c r="R77" s="186" t="s">
        <v>2718</v>
      </c>
      <c r="S77" s="186" t="s">
        <v>2830</v>
      </c>
      <c r="T77" s="186" t="s">
        <v>2718</v>
      </c>
      <c r="U77" s="186" t="s">
        <v>2718</v>
      </c>
      <c r="V77" s="186" t="s">
        <v>2830</v>
      </c>
      <c r="W77" s="186" t="s">
        <v>2718</v>
      </c>
      <c r="X77" s="186" t="s">
        <v>2718</v>
      </c>
      <c r="Y77" s="186" t="s">
        <v>2830</v>
      </c>
      <c r="Z77" s="186" t="s">
        <v>2718</v>
      </c>
      <c r="AA77" s="186" t="s">
        <v>2718</v>
      </c>
      <c r="AB77" s="186" t="s">
        <v>2830</v>
      </c>
      <c r="AC77" s="186" t="s">
        <v>2718</v>
      </c>
      <c r="AD77" s="186" t="s">
        <v>2718</v>
      </c>
      <c r="AE77" s="186" t="s">
        <v>2830</v>
      </c>
      <c r="AF77" s="186" t="s">
        <v>2718</v>
      </c>
      <c r="AG77" s="186" t="s">
        <v>2718</v>
      </c>
      <c r="AH77" s="186" t="s">
        <v>2830</v>
      </c>
      <c r="AI77" s="186" t="s">
        <v>2718</v>
      </c>
      <c r="AJ77" s="186" t="s">
        <v>2718</v>
      </c>
      <c r="AK77" s="186" t="s">
        <v>2830</v>
      </c>
      <c r="AL77" s="186" t="s">
        <v>2718</v>
      </c>
      <c r="AM77" s="186" t="s">
        <v>2718</v>
      </c>
      <c r="AN77" s="186" t="s">
        <v>2830</v>
      </c>
      <c r="AO77" s="186" t="s">
        <v>2718</v>
      </c>
      <c r="AP77" s="186" t="s">
        <v>2718</v>
      </c>
      <c r="AQ77" s="186" t="s">
        <v>2830</v>
      </c>
      <c r="AR77" s="186" t="s">
        <v>2718</v>
      </c>
      <c r="AS77" s="186" t="s">
        <v>2718</v>
      </c>
      <c r="AT77" s="186" t="s">
        <v>2830</v>
      </c>
      <c r="AU77" s="186" t="s">
        <v>2718</v>
      </c>
      <c r="AV77" s="186" t="s">
        <v>2718</v>
      </c>
      <c r="AW77" s="186" t="s">
        <v>2830</v>
      </c>
      <c r="AX77" s="186" t="s">
        <v>2718</v>
      </c>
      <c r="AY77" s="186" t="s">
        <v>2718</v>
      </c>
      <c r="AZ77" s="186" t="s">
        <v>2830</v>
      </c>
      <c r="BA77" s="186" t="s">
        <v>2718</v>
      </c>
      <c r="BB77" s="186" t="s">
        <v>2718</v>
      </c>
      <c r="BC77" s="186" t="s">
        <v>2830</v>
      </c>
      <c r="BD77" s="186" t="s">
        <v>2718</v>
      </c>
      <c r="BE77" s="186" t="s">
        <v>2718</v>
      </c>
      <c r="BF77" s="186" t="s">
        <v>2830</v>
      </c>
      <c r="BG77" s="186" t="s">
        <v>2718</v>
      </c>
      <c r="BH77" s="186" t="s">
        <v>2718</v>
      </c>
      <c r="BI77" s="186" t="s">
        <v>2830</v>
      </c>
      <c r="BJ77" s="186" t="s">
        <v>2718</v>
      </c>
      <c r="BK77" s="186" t="s">
        <v>2718</v>
      </c>
      <c r="BL77" s="186" t="s">
        <v>2830</v>
      </c>
      <c r="BM77" s="186" t="s">
        <v>2718</v>
      </c>
      <c r="BN77" s="186" t="s">
        <v>2718</v>
      </c>
      <c r="BO77" s="186" t="s">
        <v>2830</v>
      </c>
      <c r="BP77" s="186" t="s">
        <v>2718</v>
      </c>
      <c r="BQ77" s="186" t="s">
        <v>2718</v>
      </c>
      <c r="BR77" s="186" t="s">
        <v>2830</v>
      </c>
      <c r="BS77" s="186" t="s">
        <v>2718</v>
      </c>
      <c r="BT77" s="186" t="s">
        <v>2718</v>
      </c>
      <c r="BU77" s="186" t="s">
        <v>2830</v>
      </c>
      <c r="BV77" s="186" t="s">
        <v>2718</v>
      </c>
      <c r="BW77" s="186" t="s">
        <v>2718</v>
      </c>
      <c r="BX77" s="186" t="s">
        <v>2830</v>
      </c>
      <c r="BY77" s="186" t="s">
        <v>2718</v>
      </c>
      <c r="BZ77" s="186" t="s">
        <v>2718</v>
      </c>
      <c r="CA77" s="186" t="s">
        <v>2830</v>
      </c>
      <c r="CB77" s="186" t="s">
        <v>2718</v>
      </c>
      <c r="CC77" s="186" t="s">
        <v>2718</v>
      </c>
      <c r="CD77" s="186" t="s">
        <v>2830</v>
      </c>
      <c r="CE77" s="186" t="s">
        <v>2718</v>
      </c>
      <c r="CF77" s="186" t="s">
        <v>2718</v>
      </c>
      <c r="CG77" s="186" t="s">
        <v>2830</v>
      </c>
      <c r="CH77" s="186" t="s">
        <v>2718</v>
      </c>
      <c r="CI77" s="186" t="s">
        <v>2718</v>
      </c>
      <c r="CJ77" s="186" t="s">
        <v>2830</v>
      </c>
      <c r="CK77" s="186" t="s">
        <v>2718</v>
      </c>
      <c r="CL77" s="186" t="s">
        <v>2718</v>
      </c>
      <c r="CM77" s="186" t="s">
        <v>2830</v>
      </c>
      <c r="CN77" s="186" t="s">
        <v>2718</v>
      </c>
      <c r="CO77" s="186" t="s">
        <v>2718</v>
      </c>
      <c r="CP77" s="186" t="s">
        <v>2830</v>
      </c>
      <c r="CQ77" s="186" t="s">
        <v>2718</v>
      </c>
      <c r="CR77" s="186" t="s">
        <v>2718</v>
      </c>
      <c r="CS77" s="186" t="s">
        <v>2830</v>
      </c>
      <c r="CT77" s="186" t="s">
        <v>2718</v>
      </c>
      <c r="CU77" s="186" t="s">
        <v>2718</v>
      </c>
      <c r="CV77" s="186" t="s">
        <v>2830</v>
      </c>
      <c r="CW77" s="186" t="s">
        <v>2718</v>
      </c>
      <c r="CX77" s="186" t="s">
        <v>2718</v>
      </c>
      <c r="CY77" s="186" t="s">
        <v>2830</v>
      </c>
      <c r="CZ77" s="186" t="s">
        <v>2718</v>
      </c>
      <c r="DA77" s="186" t="s">
        <v>2718</v>
      </c>
      <c r="DB77" s="186" t="s">
        <v>2830</v>
      </c>
      <c r="DC77" s="186" t="s">
        <v>2718</v>
      </c>
      <c r="DD77" s="186" t="s">
        <v>2718</v>
      </c>
      <c r="DE77" s="186" t="s">
        <v>2830</v>
      </c>
      <c r="DF77" s="186" t="s">
        <v>2718</v>
      </c>
      <c r="DG77" s="186" t="s">
        <v>2718</v>
      </c>
      <c r="DH77" s="186" t="s">
        <v>2830</v>
      </c>
      <c r="DI77" s="186" t="s">
        <v>2718</v>
      </c>
      <c r="DJ77" s="186" t="s">
        <v>2718</v>
      </c>
      <c r="DK77" s="186" t="s">
        <v>2830</v>
      </c>
      <c r="DL77" s="186" t="s">
        <v>2718</v>
      </c>
      <c r="DM77" s="186" t="s">
        <v>2718</v>
      </c>
      <c r="DN77" s="186" t="s">
        <v>2830</v>
      </c>
      <c r="DO77" s="186" t="s">
        <v>2718</v>
      </c>
      <c r="DP77" s="186" t="s">
        <v>2718</v>
      </c>
      <c r="DQ77" s="186" t="s">
        <v>2830</v>
      </c>
      <c r="DR77" s="186" t="s">
        <v>2718</v>
      </c>
      <c r="DS77" s="186" t="s">
        <v>2718</v>
      </c>
      <c r="DT77" s="186" t="s">
        <v>2830</v>
      </c>
      <c r="DU77" s="186" t="s">
        <v>2718</v>
      </c>
      <c r="DV77" s="186" t="s">
        <v>2718</v>
      </c>
      <c r="DW77" s="186" t="s">
        <v>2830</v>
      </c>
      <c r="DX77" s="186" t="s">
        <v>2718</v>
      </c>
      <c r="DY77" s="186" t="s">
        <v>2718</v>
      </c>
      <c r="DZ77" s="186" t="s">
        <v>2830</v>
      </c>
      <c r="EA77" s="186" t="s">
        <v>2718</v>
      </c>
      <c r="EB77" s="186" t="s">
        <v>2718</v>
      </c>
      <c r="EC77" s="186" t="s">
        <v>2830</v>
      </c>
      <c r="ED77" s="186" t="s">
        <v>2718</v>
      </c>
      <c r="EE77" s="186" t="s">
        <v>2718</v>
      </c>
      <c r="EF77" s="186" t="s">
        <v>2830</v>
      </c>
      <c r="EG77" s="186" t="s">
        <v>2718</v>
      </c>
      <c r="EH77" s="186" t="s">
        <v>2718</v>
      </c>
      <c r="EI77" s="186" t="s">
        <v>2830</v>
      </c>
      <c r="EJ77" s="186" t="s">
        <v>2718</v>
      </c>
      <c r="EK77" s="186" t="s">
        <v>2718</v>
      </c>
      <c r="EL77" s="186" t="s">
        <v>2830</v>
      </c>
      <c r="EM77" s="186" t="s">
        <v>2718</v>
      </c>
      <c r="EN77" s="186" t="s">
        <v>2718</v>
      </c>
      <c r="EO77" s="186" t="s">
        <v>2830</v>
      </c>
      <c r="EP77" s="186" t="s">
        <v>2718</v>
      </c>
      <c r="EQ77" s="186" t="s">
        <v>2718</v>
      </c>
      <c r="ER77" s="186" t="s">
        <v>2830</v>
      </c>
      <c r="ES77" s="186" t="s">
        <v>2718</v>
      </c>
      <c r="ET77" s="186" t="s">
        <v>2718</v>
      </c>
    </row>
    <row r="78" spans="1:150" x14ac:dyDescent="0.3">
      <c r="A78" s="1"/>
      <c r="B78" s="187" t="s">
        <v>3195</v>
      </c>
      <c r="C78" s="187" t="s">
        <v>93</v>
      </c>
      <c r="D78" s="187" t="s">
        <v>94</v>
      </c>
      <c r="E78" s="187" t="s">
        <v>3196</v>
      </c>
      <c r="F78" s="187" t="s">
        <v>3197</v>
      </c>
      <c r="G78" s="188" t="s">
        <v>2830</v>
      </c>
      <c r="H78" s="188" t="s">
        <v>889</v>
      </c>
      <c r="I78" s="188" t="s">
        <v>889</v>
      </c>
      <c r="J78" s="188" t="s">
        <v>2830</v>
      </c>
      <c r="K78" s="188" t="s">
        <v>889</v>
      </c>
      <c r="L78" s="188" t="s">
        <v>889</v>
      </c>
      <c r="M78" s="188" t="s">
        <v>2830</v>
      </c>
      <c r="N78" s="188" t="s">
        <v>889</v>
      </c>
      <c r="O78" s="188" t="s">
        <v>889</v>
      </c>
      <c r="P78" s="188" t="s">
        <v>2830</v>
      </c>
      <c r="Q78" s="188" t="s">
        <v>889</v>
      </c>
      <c r="R78" s="188" t="s">
        <v>889</v>
      </c>
      <c r="S78" s="188" t="s">
        <v>2830</v>
      </c>
      <c r="T78" s="188" t="s">
        <v>889</v>
      </c>
      <c r="U78" s="188" t="s">
        <v>889</v>
      </c>
      <c r="V78" s="188" t="s">
        <v>2830</v>
      </c>
      <c r="W78" s="188" t="s">
        <v>889</v>
      </c>
      <c r="X78" s="188" t="s">
        <v>889</v>
      </c>
      <c r="Y78" s="188" t="s">
        <v>2830</v>
      </c>
      <c r="Z78" s="188" t="s">
        <v>889</v>
      </c>
      <c r="AA78" s="188" t="s">
        <v>889</v>
      </c>
      <c r="AB78" s="188" t="s">
        <v>2830</v>
      </c>
      <c r="AC78" s="188" t="s">
        <v>889</v>
      </c>
      <c r="AD78" s="188" t="s">
        <v>889</v>
      </c>
      <c r="AE78" s="188" t="s">
        <v>2830</v>
      </c>
      <c r="AF78" s="188" t="s">
        <v>889</v>
      </c>
      <c r="AG78" s="188" t="s">
        <v>889</v>
      </c>
      <c r="AH78" s="188" t="s">
        <v>2830</v>
      </c>
      <c r="AI78" s="188" t="s">
        <v>889</v>
      </c>
      <c r="AJ78" s="188" t="s">
        <v>889</v>
      </c>
      <c r="AK78" s="188" t="s">
        <v>2830</v>
      </c>
      <c r="AL78" s="188" t="s">
        <v>889</v>
      </c>
      <c r="AM78" s="188" t="s">
        <v>889</v>
      </c>
      <c r="AN78" s="188" t="s">
        <v>2830</v>
      </c>
      <c r="AO78" s="188" t="s">
        <v>889</v>
      </c>
      <c r="AP78" s="188" t="s">
        <v>889</v>
      </c>
      <c r="AQ78" s="188" t="s">
        <v>2830</v>
      </c>
      <c r="AR78" s="188" t="s">
        <v>889</v>
      </c>
      <c r="AS78" s="188" t="s">
        <v>889</v>
      </c>
      <c r="AT78" s="188" t="s">
        <v>2830</v>
      </c>
      <c r="AU78" s="188" t="s">
        <v>889</v>
      </c>
      <c r="AV78" s="188" t="s">
        <v>889</v>
      </c>
      <c r="AW78" s="188" t="s">
        <v>2830</v>
      </c>
      <c r="AX78" s="188" t="s">
        <v>889</v>
      </c>
      <c r="AY78" s="188" t="s">
        <v>889</v>
      </c>
      <c r="AZ78" s="188" t="s">
        <v>2830</v>
      </c>
      <c r="BA78" s="188" t="s">
        <v>889</v>
      </c>
      <c r="BB78" s="188" t="s">
        <v>889</v>
      </c>
      <c r="BC78" s="188" t="s">
        <v>2830</v>
      </c>
      <c r="BD78" s="188" t="s">
        <v>889</v>
      </c>
      <c r="BE78" s="188" t="s">
        <v>889</v>
      </c>
      <c r="BF78" s="188" t="s">
        <v>2830</v>
      </c>
      <c r="BG78" s="188" t="s">
        <v>889</v>
      </c>
      <c r="BH78" s="188" t="s">
        <v>889</v>
      </c>
      <c r="BI78" s="188" t="s">
        <v>2830</v>
      </c>
      <c r="BJ78" s="188" t="s">
        <v>889</v>
      </c>
      <c r="BK78" s="188" t="s">
        <v>889</v>
      </c>
      <c r="BL78" s="188" t="s">
        <v>2830</v>
      </c>
      <c r="BM78" s="188" t="s">
        <v>889</v>
      </c>
      <c r="BN78" s="188" t="s">
        <v>889</v>
      </c>
      <c r="BO78" s="188" t="s">
        <v>2830</v>
      </c>
      <c r="BP78" s="188" t="s">
        <v>889</v>
      </c>
      <c r="BQ78" s="188" t="s">
        <v>889</v>
      </c>
      <c r="BR78" s="188" t="s">
        <v>2830</v>
      </c>
      <c r="BS78" s="188" t="s">
        <v>889</v>
      </c>
      <c r="BT78" s="188" t="s">
        <v>889</v>
      </c>
      <c r="BU78" s="188" t="s">
        <v>2830</v>
      </c>
      <c r="BV78" s="188" t="s">
        <v>889</v>
      </c>
      <c r="BW78" s="188" t="s">
        <v>889</v>
      </c>
      <c r="BX78" s="188" t="s">
        <v>2830</v>
      </c>
      <c r="BY78" s="188" t="s">
        <v>889</v>
      </c>
      <c r="BZ78" s="188" t="s">
        <v>889</v>
      </c>
      <c r="CA78" s="188" t="s">
        <v>2830</v>
      </c>
      <c r="CB78" s="188" t="s">
        <v>889</v>
      </c>
      <c r="CC78" s="188" t="s">
        <v>889</v>
      </c>
      <c r="CD78" s="188" t="s">
        <v>2830</v>
      </c>
      <c r="CE78" s="188" t="s">
        <v>889</v>
      </c>
      <c r="CF78" s="188" t="s">
        <v>889</v>
      </c>
      <c r="CG78" s="188" t="s">
        <v>2830</v>
      </c>
      <c r="CH78" s="188" t="s">
        <v>889</v>
      </c>
      <c r="CI78" s="188" t="s">
        <v>889</v>
      </c>
      <c r="CJ78" s="188" t="s">
        <v>2830</v>
      </c>
      <c r="CK78" s="188" t="s">
        <v>889</v>
      </c>
      <c r="CL78" s="188" t="s">
        <v>889</v>
      </c>
      <c r="CM78" s="188" t="s">
        <v>2830</v>
      </c>
      <c r="CN78" s="188" t="s">
        <v>889</v>
      </c>
      <c r="CO78" s="188" t="s">
        <v>889</v>
      </c>
      <c r="CP78" s="188" t="s">
        <v>2830</v>
      </c>
      <c r="CQ78" s="188" t="s">
        <v>889</v>
      </c>
      <c r="CR78" s="188" t="s">
        <v>889</v>
      </c>
      <c r="CS78" s="188" t="s">
        <v>2830</v>
      </c>
      <c r="CT78" s="188" t="s">
        <v>889</v>
      </c>
      <c r="CU78" s="188" t="s">
        <v>889</v>
      </c>
      <c r="CV78" s="188" t="s">
        <v>2830</v>
      </c>
      <c r="CW78" s="188" t="s">
        <v>889</v>
      </c>
      <c r="CX78" s="188" t="s">
        <v>889</v>
      </c>
      <c r="CY78" s="188" t="s">
        <v>2830</v>
      </c>
      <c r="CZ78" s="188" t="s">
        <v>889</v>
      </c>
      <c r="DA78" s="188" t="s">
        <v>889</v>
      </c>
      <c r="DB78" s="188" t="s">
        <v>2830</v>
      </c>
      <c r="DC78" s="188" t="s">
        <v>889</v>
      </c>
      <c r="DD78" s="188" t="s">
        <v>889</v>
      </c>
      <c r="DE78" s="188" t="s">
        <v>2830</v>
      </c>
      <c r="DF78" s="188" t="s">
        <v>889</v>
      </c>
      <c r="DG78" s="188" t="s">
        <v>889</v>
      </c>
      <c r="DH78" s="188" t="s">
        <v>2830</v>
      </c>
      <c r="DI78" s="188" t="s">
        <v>889</v>
      </c>
      <c r="DJ78" s="188" t="s">
        <v>889</v>
      </c>
      <c r="DK78" s="188" t="s">
        <v>2830</v>
      </c>
      <c r="DL78" s="188" t="s">
        <v>889</v>
      </c>
      <c r="DM78" s="188" t="s">
        <v>889</v>
      </c>
      <c r="DN78" s="188" t="s">
        <v>2830</v>
      </c>
      <c r="DO78" s="188" t="s">
        <v>889</v>
      </c>
      <c r="DP78" s="188" t="s">
        <v>889</v>
      </c>
      <c r="DQ78" s="188" t="s">
        <v>2830</v>
      </c>
      <c r="DR78" s="188" t="s">
        <v>889</v>
      </c>
      <c r="DS78" s="188" t="s">
        <v>889</v>
      </c>
      <c r="DT78" s="188" t="s">
        <v>2830</v>
      </c>
      <c r="DU78" s="188" t="s">
        <v>889</v>
      </c>
      <c r="DV78" s="188" t="s">
        <v>889</v>
      </c>
      <c r="DW78" s="188" t="s">
        <v>2830</v>
      </c>
      <c r="DX78" s="188" t="s">
        <v>889</v>
      </c>
      <c r="DY78" s="188" t="s">
        <v>889</v>
      </c>
      <c r="DZ78" s="188" t="s">
        <v>2830</v>
      </c>
      <c r="EA78" s="188" t="s">
        <v>889</v>
      </c>
      <c r="EB78" s="188" t="s">
        <v>889</v>
      </c>
      <c r="EC78" s="188" t="s">
        <v>2830</v>
      </c>
      <c r="ED78" s="188" t="s">
        <v>889</v>
      </c>
      <c r="EE78" s="188" t="s">
        <v>889</v>
      </c>
      <c r="EF78" s="188" t="s">
        <v>2830</v>
      </c>
      <c r="EG78" s="188" t="s">
        <v>889</v>
      </c>
      <c r="EH78" s="188" t="s">
        <v>889</v>
      </c>
      <c r="EI78" s="188" t="s">
        <v>2830</v>
      </c>
      <c r="EJ78" s="188" t="s">
        <v>889</v>
      </c>
      <c r="EK78" s="188" t="s">
        <v>889</v>
      </c>
      <c r="EL78" s="188" t="s">
        <v>2830</v>
      </c>
      <c r="EM78" s="188" t="s">
        <v>889</v>
      </c>
      <c r="EN78" s="188" t="s">
        <v>889</v>
      </c>
      <c r="EO78" s="188" t="s">
        <v>2830</v>
      </c>
      <c r="EP78" s="188" t="s">
        <v>889</v>
      </c>
      <c r="EQ78" s="188" t="s">
        <v>889</v>
      </c>
      <c r="ER78" s="188" t="s">
        <v>2830</v>
      </c>
      <c r="ES78" s="188" t="s">
        <v>889</v>
      </c>
      <c r="ET78" s="188" t="s">
        <v>889</v>
      </c>
    </row>
    <row r="79" spans="1:150" x14ac:dyDescent="0.3">
      <c r="A79" s="1"/>
      <c r="B79" s="187" t="s">
        <v>3198</v>
      </c>
      <c r="C79" s="187" t="s">
        <v>93</v>
      </c>
      <c r="D79" s="187" t="s">
        <v>94</v>
      </c>
      <c r="E79" s="187" t="s">
        <v>3199</v>
      </c>
      <c r="F79" s="187" t="s">
        <v>3200</v>
      </c>
      <c r="G79" s="188" t="s">
        <v>2830</v>
      </c>
      <c r="H79" s="188" t="s">
        <v>889</v>
      </c>
      <c r="I79" s="188" t="s">
        <v>889</v>
      </c>
      <c r="J79" s="188" t="s">
        <v>2830</v>
      </c>
      <c r="K79" s="188" t="s">
        <v>889</v>
      </c>
      <c r="L79" s="188" t="s">
        <v>889</v>
      </c>
      <c r="M79" s="188" t="s">
        <v>2830</v>
      </c>
      <c r="N79" s="188" t="s">
        <v>889</v>
      </c>
      <c r="O79" s="188" t="s">
        <v>889</v>
      </c>
      <c r="P79" s="188" t="s">
        <v>2830</v>
      </c>
      <c r="Q79" s="188" t="s">
        <v>889</v>
      </c>
      <c r="R79" s="188" t="s">
        <v>889</v>
      </c>
      <c r="S79" s="188" t="s">
        <v>2830</v>
      </c>
      <c r="T79" s="188" t="s">
        <v>889</v>
      </c>
      <c r="U79" s="188" t="s">
        <v>889</v>
      </c>
      <c r="V79" s="188" t="s">
        <v>2830</v>
      </c>
      <c r="W79" s="188" t="s">
        <v>889</v>
      </c>
      <c r="X79" s="188" t="s">
        <v>889</v>
      </c>
      <c r="Y79" s="188" t="s">
        <v>2830</v>
      </c>
      <c r="Z79" s="188" t="s">
        <v>889</v>
      </c>
      <c r="AA79" s="188" t="s">
        <v>889</v>
      </c>
      <c r="AB79" s="188" t="s">
        <v>2830</v>
      </c>
      <c r="AC79" s="188" t="s">
        <v>889</v>
      </c>
      <c r="AD79" s="188" t="s">
        <v>889</v>
      </c>
      <c r="AE79" s="188" t="s">
        <v>2830</v>
      </c>
      <c r="AF79" s="188" t="s">
        <v>889</v>
      </c>
      <c r="AG79" s="188" t="s">
        <v>889</v>
      </c>
      <c r="AH79" s="188" t="s">
        <v>2830</v>
      </c>
      <c r="AI79" s="188" t="s">
        <v>889</v>
      </c>
      <c r="AJ79" s="188" t="s">
        <v>889</v>
      </c>
      <c r="AK79" s="188" t="s">
        <v>2830</v>
      </c>
      <c r="AL79" s="188" t="s">
        <v>889</v>
      </c>
      <c r="AM79" s="188" t="s">
        <v>889</v>
      </c>
      <c r="AN79" s="188" t="s">
        <v>2830</v>
      </c>
      <c r="AO79" s="188" t="s">
        <v>889</v>
      </c>
      <c r="AP79" s="188" t="s">
        <v>889</v>
      </c>
      <c r="AQ79" s="188" t="s">
        <v>2830</v>
      </c>
      <c r="AR79" s="188" t="s">
        <v>889</v>
      </c>
      <c r="AS79" s="188" t="s">
        <v>889</v>
      </c>
      <c r="AT79" s="188" t="s">
        <v>2830</v>
      </c>
      <c r="AU79" s="188" t="s">
        <v>889</v>
      </c>
      <c r="AV79" s="188" t="s">
        <v>889</v>
      </c>
      <c r="AW79" s="188" t="s">
        <v>2830</v>
      </c>
      <c r="AX79" s="188" t="s">
        <v>889</v>
      </c>
      <c r="AY79" s="188" t="s">
        <v>889</v>
      </c>
      <c r="AZ79" s="188" t="s">
        <v>2830</v>
      </c>
      <c r="BA79" s="188" t="s">
        <v>889</v>
      </c>
      <c r="BB79" s="188" t="s">
        <v>889</v>
      </c>
      <c r="BC79" s="188" t="s">
        <v>2830</v>
      </c>
      <c r="BD79" s="188" t="s">
        <v>889</v>
      </c>
      <c r="BE79" s="188" t="s">
        <v>889</v>
      </c>
      <c r="BF79" s="188" t="s">
        <v>2830</v>
      </c>
      <c r="BG79" s="188" t="s">
        <v>889</v>
      </c>
      <c r="BH79" s="188" t="s">
        <v>889</v>
      </c>
      <c r="BI79" s="188" t="s">
        <v>2830</v>
      </c>
      <c r="BJ79" s="188" t="s">
        <v>889</v>
      </c>
      <c r="BK79" s="188" t="s">
        <v>889</v>
      </c>
      <c r="BL79" s="188" t="s">
        <v>2830</v>
      </c>
      <c r="BM79" s="188" t="s">
        <v>889</v>
      </c>
      <c r="BN79" s="188" t="s">
        <v>889</v>
      </c>
      <c r="BO79" s="188" t="s">
        <v>2830</v>
      </c>
      <c r="BP79" s="188" t="s">
        <v>889</v>
      </c>
      <c r="BQ79" s="188" t="s">
        <v>889</v>
      </c>
      <c r="BR79" s="188" t="s">
        <v>2830</v>
      </c>
      <c r="BS79" s="188" t="s">
        <v>889</v>
      </c>
      <c r="BT79" s="188" t="s">
        <v>889</v>
      </c>
      <c r="BU79" s="188" t="s">
        <v>2830</v>
      </c>
      <c r="BV79" s="188" t="s">
        <v>889</v>
      </c>
      <c r="BW79" s="188" t="s">
        <v>889</v>
      </c>
      <c r="BX79" s="188" t="s">
        <v>2830</v>
      </c>
      <c r="BY79" s="188" t="s">
        <v>889</v>
      </c>
      <c r="BZ79" s="188" t="s">
        <v>889</v>
      </c>
      <c r="CA79" s="188" t="s">
        <v>2830</v>
      </c>
      <c r="CB79" s="188" t="s">
        <v>889</v>
      </c>
      <c r="CC79" s="188" t="s">
        <v>889</v>
      </c>
      <c r="CD79" s="188" t="s">
        <v>2830</v>
      </c>
      <c r="CE79" s="188" t="s">
        <v>889</v>
      </c>
      <c r="CF79" s="188" t="s">
        <v>889</v>
      </c>
      <c r="CG79" s="188" t="s">
        <v>2830</v>
      </c>
      <c r="CH79" s="188" t="s">
        <v>889</v>
      </c>
      <c r="CI79" s="188" t="s">
        <v>889</v>
      </c>
      <c r="CJ79" s="188" t="s">
        <v>2830</v>
      </c>
      <c r="CK79" s="188" t="s">
        <v>889</v>
      </c>
      <c r="CL79" s="188" t="s">
        <v>889</v>
      </c>
      <c r="CM79" s="188" t="s">
        <v>2830</v>
      </c>
      <c r="CN79" s="188" t="s">
        <v>889</v>
      </c>
      <c r="CO79" s="188" t="s">
        <v>889</v>
      </c>
      <c r="CP79" s="188" t="s">
        <v>2830</v>
      </c>
      <c r="CQ79" s="188" t="s">
        <v>889</v>
      </c>
      <c r="CR79" s="188" t="s">
        <v>889</v>
      </c>
      <c r="CS79" s="188" t="s">
        <v>2830</v>
      </c>
      <c r="CT79" s="188" t="s">
        <v>889</v>
      </c>
      <c r="CU79" s="188" t="s">
        <v>889</v>
      </c>
      <c r="CV79" s="188" t="s">
        <v>2830</v>
      </c>
      <c r="CW79" s="188" t="s">
        <v>889</v>
      </c>
      <c r="CX79" s="188" t="s">
        <v>889</v>
      </c>
      <c r="CY79" s="188" t="s">
        <v>2830</v>
      </c>
      <c r="CZ79" s="188" t="s">
        <v>889</v>
      </c>
      <c r="DA79" s="188" t="s">
        <v>889</v>
      </c>
      <c r="DB79" s="188" t="s">
        <v>2830</v>
      </c>
      <c r="DC79" s="188" t="s">
        <v>889</v>
      </c>
      <c r="DD79" s="188" t="s">
        <v>889</v>
      </c>
      <c r="DE79" s="188" t="s">
        <v>2830</v>
      </c>
      <c r="DF79" s="188" t="s">
        <v>889</v>
      </c>
      <c r="DG79" s="188" t="s">
        <v>889</v>
      </c>
      <c r="DH79" s="188" t="s">
        <v>2830</v>
      </c>
      <c r="DI79" s="188" t="s">
        <v>889</v>
      </c>
      <c r="DJ79" s="188" t="s">
        <v>889</v>
      </c>
      <c r="DK79" s="188" t="s">
        <v>2830</v>
      </c>
      <c r="DL79" s="188" t="s">
        <v>889</v>
      </c>
      <c r="DM79" s="188" t="s">
        <v>889</v>
      </c>
      <c r="DN79" s="188" t="s">
        <v>2830</v>
      </c>
      <c r="DO79" s="188" t="s">
        <v>889</v>
      </c>
      <c r="DP79" s="188" t="s">
        <v>889</v>
      </c>
      <c r="DQ79" s="188" t="s">
        <v>2830</v>
      </c>
      <c r="DR79" s="188" t="s">
        <v>889</v>
      </c>
      <c r="DS79" s="188" t="s">
        <v>889</v>
      </c>
      <c r="DT79" s="188" t="s">
        <v>2830</v>
      </c>
      <c r="DU79" s="188" t="s">
        <v>889</v>
      </c>
      <c r="DV79" s="188" t="s">
        <v>889</v>
      </c>
      <c r="DW79" s="188" t="s">
        <v>2830</v>
      </c>
      <c r="DX79" s="188" t="s">
        <v>889</v>
      </c>
      <c r="DY79" s="188" t="s">
        <v>889</v>
      </c>
      <c r="DZ79" s="188" t="s">
        <v>2830</v>
      </c>
      <c r="EA79" s="188" t="s">
        <v>889</v>
      </c>
      <c r="EB79" s="188" t="s">
        <v>889</v>
      </c>
      <c r="EC79" s="188" t="s">
        <v>2830</v>
      </c>
      <c r="ED79" s="188" t="s">
        <v>889</v>
      </c>
      <c r="EE79" s="188" t="s">
        <v>889</v>
      </c>
      <c r="EF79" s="188" t="s">
        <v>2830</v>
      </c>
      <c r="EG79" s="188" t="s">
        <v>889</v>
      </c>
      <c r="EH79" s="188" t="s">
        <v>889</v>
      </c>
      <c r="EI79" s="188" t="s">
        <v>2830</v>
      </c>
      <c r="EJ79" s="188" t="s">
        <v>889</v>
      </c>
      <c r="EK79" s="188" t="s">
        <v>889</v>
      </c>
      <c r="EL79" s="188" t="s">
        <v>2830</v>
      </c>
      <c r="EM79" s="188" t="s">
        <v>889</v>
      </c>
      <c r="EN79" s="188" t="s">
        <v>889</v>
      </c>
      <c r="EO79" s="188" t="s">
        <v>2830</v>
      </c>
      <c r="EP79" s="188" t="s">
        <v>889</v>
      </c>
      <c r="EQ79" s="188" t="s">
        <v>889</v>
      </c>
      <c r="ER79" s="188" t="s">
        <v>2830</v>
      </c>
      <c r="ES79" s="188" t="s">
        <v>889</v>
      </c>
      <c r="ET79" s="188" t="s">
        <v>889</v>
      </c>
    </row>
    <row r="80" spans="1:150" x14ac:dyDescent="0.3">
      <c r="A80" s="1"/>
      <c r="B80" s="187" t="s">
        <v>3201</v>
      </c>
      <c r="C80" s="187" t="s">
        <v>93</v>
      </c>
      <c r="D80" s="187" t="s">
        <v>94</v>
      </c>
      <c r="E80" s="187" t="s">
        <v>3202</v>
      </c>
      <c r="F80" s="187" t="s">
        <v>3203</v>
      </c>
      <c r="G80" s="188" t="s">
        <v>2830</v>
      </c>
      <c r="H80" s="188" t="s">
        <v>2718</v>
      </c>
      <c r="I80" s="188" t="s">
        <v>2718</v>
      </c>
      <c r="J80" s="188" t="s">
        <v>2830</v>
      </c>
      <c r="K80" s="188" t="s">
        <v>2718</v>
      </c>
      <c r="L80" s="188" t="s">
        <v>2718</v>
      </c>
      <c r="M80" s="188" t="s">
        <v>2830</v>
      </c>
      <c r="N80" s="188" t="s">
        <v>2718</v>
      </c>
      <c r="O80" s="188" t="s">
        <v>2718</v>
      </c>
      <c r="P80" s="188" t="s">
        <v>2830</v>
      </c>
      <c r="Q80" s="188" t="s">
        <v>2718</v>
      </c>
      <c r="R80" s="188" t="s">
        <v>2718</v>
      </c>
      <c r="S80" s="188" t="s">
        <v>2830</v>
      </c>
      <c r="T80" s="188" t="s">
        <v>2718</v>
      </c>
      <c r="U80" s="188" t="s">
        <v>2718</v>
      </c>
      <c r="V80" s="188" t="s">
        <v>2830</v>
      </c>
      <c r="W80" s="188" t="s">
        <v>2718</v>
      </c>
      <c r="X80" s="188" t="s">
        <v>2718</v>
      </c>
      <c r="Y80" s="188" t="s">
        <v>2830</v>
      </c>
      <c r="Z80" s="188" t="s">
        <v>2718</v>
      </c>
      <c r="AA80" s="188" t="s">
        <v>2718</v>
      </c>
      <c r="AB80" s="188" t="s">
        <v>2830</v>
      </c>
      <c r="AC80" s="188" t="s">
        <v>2718</v>
      </c>
      <c r="AD80" s="188" t="s">
        <v>2718</v>
      </c>
      <c r="AE80" s="188" t="s">
        <v>2830</v>
      </c>
      <c r="AF80" s="188" t="s">
        <v>2718</v>
      </c>
      <c r="AG80" s="188" t="s">
        <v>2718</v>
      </c>
      <c r="AH80" s="188" t="s">
        <v>2830</v>
      </c>
      <c r="AI80" s="188" t="s">
        <v>2718</v>
      </c>
      <c r="AJ80" s="188" t="s">
        <v>2718</v>
      </c>
      <c r="AK80" s="188" t="s">
        <v>2830</v>
      </c>
      <c r="AL80" s="188" t="s">
        <v>2718</v>
      </c>
      <c r="AM80" s="188" t="s">
        <v>2718</v>
      </c>
      <c r="AN80" s="188" t="s">
        <v>2830</v>
      </c>
      <c r="AO80" s="188" t="s">
        <v>2718</v>
      </c>
      <c r="AP80" s="188" t="s">
        <v>2718</v>
      </c>
      <c r="AQ80" s="188" t="s">
        <v>2830</v>
      </c>
      <c r="AR80" s="188" t="s">
        <v>2718</v>
      </c>
      <c r="AS80" s="188" t="s">
        <v>2718</v>
      </c>
      <c r="AT80" s="188" t="s">
        <v>2830</v>
      </c>
      <c r="AU80" s="188" t="s">
        <v>2718</v>
      </c>
      <c r="AV80" s="188" t="s">
        <v>2718</v>
      </c>
      <c r="AW80" s="188" t="s">
        <v>2830</v>
      </c>
      <c r="AX80" s="188" t="s">
        <v>2718</v>
      </c>
      <c r="AY80" s="188" t="s">
        <v>2718</v>
      </c>
      <c r="AZ80" s="188" t="s">
        <v>2830</v>
      </c>
      <c r="BA80" s="188" t="s">
        <v>2718</v>
      </c>
      <c r="BB80" s="188" t="s">
        <v>2718</v>
      </c>
      <c r="BC80" s="188" t="s">
        <v>2830</v>
      </c>
      <c r="BD80" s="188" t="s">
        <v>2718</v>
      </c>
      <c r="BE80" s="188" t="s">
        <v>2718</v>
      </c>
      <c r="BF80" s="188" t="s">
        <v>2830</v>
      </c>
      <c r="BG80" s="188" t="s">
        <v>2718</v>
      </c>
      <c r="BH80" s="188" t="s">
        <v>2718</v>
      </c>
      <c r="BI80" s="188" t="s">
        <v>2830</v>
      </c>
      <c r="BJ80" s="188" t="s">
        <v>2718</v>
      </c>
      <c r="BK80" s="188" t="s">
        <v>2718</v>
      </c>
      <c r="BL80" s="188" t="s">
        <v>2830</v>
      </c>
      <c r="BM80" s="188" t="s">
        <v>2718</v>
      </c>
      <c r="BN80" s="188" t="s">
        <v>2718</v>
      </c>
      <c r="BO80" s="188" t="s">
        <v>2830</v>
      </c>
      <c r="BP80" s="188" t="s">
        <v>2718</v>
      </c>
      <c r="BQ80" s="188" t="s">
        <v>2718</v>
      </c>
      <c r="BR80" s="188" t="s">
        <v>2830</v>
      </c>
      <c r="BS80" s="188" t="s">
        <v>2718</v>
      </c>
      <c r="BT80" s="188" t="s">
        <v>2718</v>
      </c>
      <c r="BU80" s="188" t="s">
        <v>2830</v>
      </c>
      <c r="BV80" s="188" t="s">
        <v>2718</v>
      </c>
      <c r="BW80" s="188" t="s">
        <v>2718</v>
      </c>
      <c r="BX80" s="188" t="s">
        <v>2830</v>
      </c>
      <c r="BY80" s="188" t="s">
        <v>2718</v>
      </c>
      <c r="BZ80" s="188" t="s">
        <v>2718</v>
      </c>
      <c r="CA80" s="188" t="s">
        <v>2830</v>
      </c>
      <c r="CB80" s="188" t="s">
        <v>2718</v>
      </c>
      <c r="CC80" s="188" t="s">
        <v>2718</v>
      </c>
      <c r="CD80" s="188" t="s">
        <v>2830</v>
      </c>
      <c r="CE80" s="188" t="s">
        <v>2718</v>
      </c>
      <c r="CF80" s="188" t="s">
        <v>2718</v>
      </c>
      <c r="CG80" s="188" t="s">
        <v>2830</v>
      </c>
      <c r="CH80" s="188" t="s">
        <v>2718</v>
      </c>
      <c r="CI80" s="188" t="s">
        <v>2718</v>
      </c>
      <c r="CJ80" s="188" t="s">
        <v>2830</v>
      </c>
      <c r="CK80" s="188" t="s">
        <v>2718</v>
      </c>
      <c r="CL80" s="188" t="s">
        <v>2718</v>
      </c>
      <c r="CM80" s="188" t="s">
        <v>2830</v>
      </c>
      <c r="CN80" s="188" t="s">
        <v>2718</v>
      </c>
      <c r="CO80" s="188" t="s">
        <v>2718</v>
      </c>
      <c r="CP80" s="188" t="s">
        <v>2830</v>
      </c>
      <c r="CQ80" s="188" t="s">
        <v>2718</v>
      </c>
      <c r="CR80" s="188" t="s">
        <v>2718</v>
      </c>
      <c r="CS80" s="188" t="s">
        <v>2830</v>
      </c>
      <c r="CT80" s="188" t="s">
        <v>2718</v>
      </c>
      <c r="CU80" s="188" t="s">
        <v>2718</v>
      </c>
      <c r="CV80" s="188" t="s">
        <v>2830</v>
      </c>
      <c r="CW80" s="188" t="s">
        <v>2718</v>
      </c>
      <c r="CX80" s="188" t="s">
        <v>2718</v>
      </c>
      <c r="CY80" s="188" t="s">
        <v>2830</v>
      </c>
      <c r="CZ80" s="188" t="s">
        <v>2718</v>
      </c>
      <c r="DA80" s="188" t="s">
        <v>2718</v>
      </c>
      <c r="DB80" s="188" t="s">
        <v>2830</v>
      </c>
      <c r="DC80" s="188" t="s">
        <v>2718</v>
      </c>
      <c r="DD80" s="188" t="s">
        <v>2718</v>
      </c>
      <c r="DE80" s="188" t="s">
        <v>2830</v>
      </c>
      <c r="DF80" s="188" t="s">
        <v>2718</v>
      </c>
      <c r="DG80" s="188" t="s">
        <v>2718</v>
      </c>
      <c r="DH80" s="188" t="s">
        <v>2830</v>
      </c>
      <c r="DI80" s="188" t="s">
        <v>2718</v>
      </c>
      <c r="DJ80" s="188" t="s">
        <v>2718</v>
      </c>
      <c r="DK80" s="188" t="s">
        <v>2830</v>
      </c>
      <c r="DL80" s="188" t="s">
        <v>2718</v>
      </c>
      <c r="DM80" s="188" t="s">
        <v>2718</v>
      </c>
      <c r="DN80" s="188" t="s">
        <v>2830</v>
      </c>
      <c r="DO80" s="188" t="s">
        <v>2718</v>
      </c>
      <c r="DP80" s="188" t="s">
        <v>2718</v>
      </c>
      <c r="DQ80" s="188" t="s">
        <v>2830</v>
      </c>
      <c r="DR80" s="188" t="s">
        <v>2718</v>
      </c>
      <c r="DS80" s="188" t="s">
        <v>2718</v>
      </c>
      <c r="DT80" s="188" t="s">
        <v>2830</v>
      </c>
      <c r="DU80" s="188" t="s">
        <v>2718</v>
      </c>
      <c r="DV80" s="188" t="s">
        <v>2718</v>
      </c>
      <c r="DW80" s="188" t="s">
        <v>2830</v>
      </c>
      <c r="DX80" s="188" t="s">
        <v>2718</v>
      </c>
      <c r="DY80" s="188" t="s">
        <v>2718</v>
      </c>
      <c r="DZ80" s="188" t="s">
        <v>2830</v>
      </c>
      <c r="EA80" s="188" t="s">
        <v>2718</v>
      </c>
      <c r="EB80" s="188" t="s">
        <v>2718</v>
      </c>
      <c r="EC80" s="188" t="s">
        <v>2830</v>
      </c>
      <c r="ED80" s="188" t="s">
        <v>2718</v>
      </c>
      <c r="EE80" s="188" t="s">
        <v>2718</v>
      </c>
      <c r="EF80" s="188" t="s">
        <v>2830</v>
      </c>
      <c r="EG80" s="188" t="s">
        <v>2718</v>
      </c>
      <c r="EH80" s="188" t="s">
        <v>2718</v>
      </c>
      <c r="EI80" s="188" t="s">
        <v>2830</v>
      </c>
      <c r="EJ80" s="188" t="s">
        <v>2718</v>
      </c>
      <c r="EK80" s="188" t="s">
        <v>2718</v>
      </c>
      <c r="EL80" s="188" t="s">
        <v>2830</v>
      </c>
      <c r="EM80" s="188" t="s">
        <v>2718</v>
      </c>
      <c r="EN80" s="188" t="s">
        <v>2718</v>
      </c>
      <c r="EO80" s="188" t="s">
        <v>2830</v>
      </c>
      <c r="EP80" s="188" t="s">
        <v>2718</v>
      </c>
      <c r="EQ80" s="188" t="s">
        <v>2718</v>
      </c>
      <c r="ER80" s="188" t="s">
        <v>2830</v>
      </c>
      <c r="ES80" s="188" t="s">
        <v>2718</v>
      </c>
      <c r="ET80" s="188" t="s">
        <v>2718</v>
      </c>
    </row>
    <row r="81" spans="1:150" x14ac:dyDescent="0.3">
      <c r="A81" s="1"/>
      <c r="B81" s="186" t="s">
        <v>3204</v>
      </c>
      <c r="C81" s="186" t="s">
        <v>36</v>
      </c>
      <c r="D81" s="186" t="s">
        <v>116</v>
      </c>
      <c r="E81" s="186" t="s">
        <v>3205</v>
      </c>
      <c r="F81" s="186" t="s">
        <v>3206</v>
      </c>
      <c r="G81" s="186" t="s">
        <v>2830</v>
      </c>
      <c r="H81" s="186" t="s">
        <v>2718</v>
      </c>
      <c r="I81" s="186" t="s">
        <v>2718</v>
      </c>
      <c r="J81" s="186" t="s">
        <v>2830</v>
      </c>
      <c r="K81" s="186" t="s">
        <v>2718</v>
      </c>
      <c r="L81" s="186" t="s">
        <v>2718</v>
      </c>
      <c r="M81" s="186" t="s">
        <v>2830</v>
      </c>
      <c r="N81" s="186" t="s">
        <v>2718</v>
      </c>
      <c r="O81" s="186" t="s">
        <v>2718</v>
      </c>
      <c r="P81" s="186" t="s">
        <v>2830</v>
      </c>
      <c r="Q81" s="186" t="s">
        <v>2718</v>
      </c>
      <c r="R81" s="186" t="s">
        <v>2718</v>
      </c>
      <c r="S81" s="186" t="s">
        <v>2830</v>
      </c>
      <c r="T81" s="186" t="s">
        <v>2718</v>
      </c>
      <c r="U81" s="186" t="s">
        <v>2718</v>
      </c>
      <c r="V81" s="186" t="s">
        <v>2830</v>
      </c>
      <c r="W81" s="186" t="s">
        <v>2718</v>
      </c>
      <c r="X81" s="186" t="s">
        <v>2718</v>
      </c>
      <c r="Y81" s="186" t="s">
        <v>2830</v>
      </c>
      <c r="Z81" s="186" t="s">
        <v>2718</v>
      </c>
      <c r="AA81" s="186" t="s">
        <v>2718</v>
      </c>
      <c r="AB81" s="186" t="s">
        <v>2830</v>
      </c>
      <c r="AC81" s="186" t="s">
        <v>2718</v>
      </c>
      <c r="AD81" s="186" t="s">
        <v>2718</v>
      </c>
      <c r="AE81" s="186" t="s">
        <v>2830</v>
      </c>
      <c r="AF81" s="186" t="s">
        <v>2718</v>
      </c>
      <c r="AG81" s="186" t="s">
        <v>2718</v>
      </c>
      <c r="AH81" s="186" t="s">
        <v>2830</v>
      </c>
      <c r="AI81" s="186" t="s">
        <v>2718</v>
      </c>
      <c r="AJ81" s="186" t="s">
        <v>2718</v>
      </c>
      <c r="AK81" s="186" t="s">
        <v>2830</v>
      </c>
      <c r="AL81" s="186" t="s">
        <v>2718</v>
      </c>
      <c r="AM81" s="186" t="s">
        <v>2718</v>
      </c>
      <c r="AN81" s="186" t="s">
        <v>2830</v>
      </c>
      <c r="AO81" s="186" t="s">
        <v>2718</v>
      </c>
      <c r="AP81" s="186" t="s">
        <v>2718</v>
      </c>
      <c r="AQ81" s="186" t="s">
        <v>2830</v>
      </c>
      <c r="AR81" s="186" t="s">
        <v>2718</v>
      </c>
      <c r="AS81" s="186" t="s">
        <v>2718</v>
      </c>
      <c r="AT81" s="186" t="s">
        <v>2830</v>
      </c>
      <c r="AU81" s="186" t="s">
        <v>2718</v>
      </c>
      <c r="AV81" s="186" t="s">
        <v>2718</v>
      </c>
      <c r="AW81" s="186" t="s">
        <v>2830</v>
      </c>
      <c r="AX81" s="186" t="s">
        <v>2718</v>
      </c>
      <c r="AY81" s="186" t="s">
        <v>2718</v>
      </c>
      <c r="AZ81" s="186" t="s">
        <v>2830</v>
      </c>
      <c r="BA81" s="186" t="s">
        <v>2718</v>
      </c>
      <c r="BB81" s="186" t="s">
        <v>2718</v>
      </c>
      <c r="BC81" s="186" t="s">
        <v>2830</v>
      </c>
      <c r="BD81" s="186" t="s">
        <v>2718</v>
      </c>
      <c r="BE81" s="186" t="s">
        <v>2718</v>
      </c>
      <c r="BF81" s="186" t="s">
        <v>2830</v>
      </c>
      <c r="BG81" s="186" t="s">
        <v>2718</v>
      </c>
      <c r="BH81" s="186" t="s">
        <v>2718</v>
      </c>
      <c r="BI81" s="186" t="s">
        <v>2830</v>
      </c>
      <c r="BJ81" s="186" t="s">
        <v>2718</v>
      </c>
      <c r="BK81" s="186" t="s">
        <v>2718</v>
      </c>
      <c r="BL81" s="186" t="s">
        <v>2830</v>
      </c>
      <c r="BM81" s="186" t="s">
        <v>2718</v>
      </c>
      <c r="BN81" s="186" t="s">
        <v>2718</v>
      </c>
      <c r="BO81" s="186" t="s">
        <v>2830</v>
      </c>
      <c r="BP81" s="186" t="s">
        <v>2718</v>
      </c>
      <c r="BQ81" s="186" t="s">
        <v>2718</v>
      </c>
      <c r="BR81" s="186" t="s">
        <v>2830</v>
      </c>
      <c r="BS81" s="186" t="s">
        <v>2718</v>
      </c>
      <c r="BT81" s="186" t="s">
        <v>2718</v>
      </c>
      <c r="BU81" s="186" t="s">
        <v>2830</v>
      </c>
      <c r="BV81" s="186" t="s">
        <v>2718</v>
      </c>
      <c r="BW81" s="186" t="s">
        <v>2718</v>
      </c>
      <c r="BX81" s="186" t="s">
        <v>2830</v>
      </c>
      <c r="BY81" s="186" t="s">
        <v>2718</v>
      </c>
      <c r="BZ81" s="186" t="s">
        <v>2718</v>
      </c>
      <c r="CA81" s="186" t="s">
        <v>2830</v>
      </c>
      <c r="CB81" s="186" t="s">
        <v>2718</v>
      </c>
      <c r="CC81" s="186" t="s">
        <v>2718</v>
      </c>
      <c r="CD81" s="186" t="s">
        <v>2830</v>
      </c>
      <c r="CE81" s="186" t="s">
        <v>2718</v>
      </c>
      <c r="CF81" s="186" t="s">
        <v>2718</v>
      </c>
      <c r="CG81" s="186" t="s">
        <v>2830</v>
      </c>
      <c r="CH81" s="186" t="s">
        <v>2718</v>
      </c>
      <c r="CI81" s="186" t="s">
        <v>2718</v>
      </c>
      <c r="CJ81" s="186" t="s">
        <v>2830</v>
      </c>
      <c r="CK81" s="186" t="s">
        <v>2718</v>
      </c>
      <c r="CL81" s="186" t="s">
        <v>2718</v>
      </c>
      <c r="CM81" s="186" t="s">
        <v>2830</v>
      </c>
      <c r="CN81" s="186" t="s">
        <v>2718</v>
      </c>
      <c r="CO81" s="186" t="s">
        <v>2718</v>
      </c>
      <c r="CP81" s="186" t="s">
        <v>2830</v>
      </c>
      <c r="CQ81" s="186" t="s">
        <v>2718</v>
      </c>
      <c r="CR81" s="186" t="s">
        <v>2718</v>
      </c>
      <c r="CS81" s="186" t="s">
        <v>2830</v>
      </c>
      <c r="CT81" s="186" t="s">
        <v>2718</v>
      </c>
      <c r="CU81" s="186" t="s">
        <v>2718</v>
      </c>
      <c r="CV81" s="186" t="s">
        <v>2830</v>
      </c>
      <c r="CW81" s="186" t="s">
        <v>2718</v>
      </c>
      <c r="CX81" s="186" t="s">
        <v>2718</v>
      </c>
      <c r="CY81" s="186" t="s">
        <v>2830</v>
      </c>
      <c r="CZ81" s="186" t="s">
        <v>2718</v>
      </c>
      <c r="DA81" s="186" t="s">
        <v>2718</v>
      </c>
      <c r="DB81" s="186" t="s">
        <v>2830</v>
      </c>
      <c r="DC81" s="186" t="s">
        <v>2718</v>
      </c>
      <c r="DD81" s="186" t="s">
        <v>2718</v>
      </c>
      <c r="DE81" s="186" t="s">
        <v>2830</v>
      </c>
      <c r="DF81" s="186" t="s">
        <v>2718</v>
      </c>
      <c r="DG81" s="186" t="s">
        <v>2718</v>
      </c>
      <c r="DH81" s="186" t="s">
        <v>2830</v>
      </c>
      <c r="DI81" s="186" t="s">
        <v>2718</v>
      </c>
      <c r="DJ81" s="186" t="s">
        <v>2718</v>
      </c>
      <c r="DK81" s="186" t="s">
        <v>2830</v>
      </c>
      <c r="DL81" s="186" t="s">
        <v>2718</v>
      </c>
      <c r="DM81" s="186" t="s">
        <v>2718</v>
      </c>
      <c r="DN81" s="186" t="s">
        <v>2830</v>
      </c>
      <c r="DO81" s="186" t="s">
        <v>2718</v>
      </c>
      <c r="DP81" s="186" t="s">
        <v>2718</v>
      </c>
      <c r="DQ81" s="186" t="s">
        <v>2830</v>
      </c>
      <c r="DR81" s="186" t="s">
        <v>2718</v>
      </c>
      <c r="DS81" s="186" t="s">
        <v>2718</v>
      </c>
      <c r="DT81" s="186" t="s">
        <v>2830</v>
      </c>
      <c r="DU81" s="186" t="s">
        <v>2718</v>
      </c>
      <c r="DV81" s="186" t="s">
        <v>2718</v>
      </c>
      <c r="DW81" s="186" t="s">
        <v>2830</v>
      </c>
      <c r="DX81" s="186" t="s">
        <v>2718</v>
      </c>
      <c r="DY81" s="186" t="s">
        <v>2718</v>
      </c>
      <c r="DZ81" s="186" t="s">
        <v>2830</v>
      </c>
      <c r="EA81" s="186" t="s">
        <v>2718</v>
      </c>
      <c r="EB81" s="186" t="s">
        <v>2718</v>
      </c>
      <c r="EC81" s="186" t="s">
        <v>2830</v>
      </c>
      <c r="ED81" s="186" t="s">
        <v>2718</v>
      </c>
      <c r="EE81" s="186" t="s">
        <v>2718</v>
      </c>
      <c r="EF81" s="186" t="s">
        <v>2830</v>
      </c>
      <c r="EG81" s="186" t="s">
        <v>2718</v>
      </c>
      <c r="EH81" s="186" t="s">
        <v>2718</v>
      </c>
      <c r="EI81" s="186" t="s">
        <v>2830</v>
      </c>
      <c r="EJ81" s="186" t="s">
        <v>2718</v>
      </c>
      <c r="EK81" s="186" t="s">
        <v>2718</v>
      </c>
      <c r="EL81" s="186" t="s">
        <v>2830</v>
      </c>
      <c r="EM81" s="186" t="s">
        <v>2718</v>
      </c>
      <c r="EN81" s="186" t="s">
        <v>2718</v>
      </c>
      <c r="EO81" s="186" t="s">
        <v>2830</v>
      </c>
      <c r="EP81" s="186" t="s">
        <v>2718</v>
      </c>
      <c r="EQ81" s="186" t="s">
        <v>2718</v>
      </c>
      <c r="ER81" s="186" t="s">
        <v>2830</v>
      </c>
      <c r="ES81" s="186" t="s">
        <v>2718</v>
      </c>
      <c r="ET81" s="186" t="s">
        <v>2718</v>
      </c>
    </row>
    <row r="82" spans="1:150" x14ac:dyDescent="0.3">
      <c r="A82" s="1"/>
      <c r="B82" s="187" t="s">
        <v>3207</v>
      </c>
      <c r="C82" s="187" t="s">
        <v>36</v>
      </c>
      <c r="D82" s="187" t="s">
        <v>116</v>
      </c>
      <c r="E82" s="187" t="s">
        <v>3208</v>
      </c>
      <c r="F82" s="187" t="s">
        <v>3209</v>
      </c>
      <c r="G82" s="188" t="s">
        <v>2830</v>
      </c>
      <c r="H82" s="188" t="s">
        <v>889</v>
      </c>
      <c r="I82" s="188" t="s">
        <v>889</v>
      </c>
      <c r="J82" s="188" t="s">
        <v>2830</v>
      </c>
      <c r="K82" s="188" t="s">
        <v>889</v>
      </c>
      <c r="L82" s="188" t="s">
        <v>889</v>
      </c>
      <c r="M82" s="188" t="s">
        <v>2830</v>
      </c>
      <c r="N82" s="188" t="s">
        <v>889</v>
      </c>
      <c r="O82" s="188" t="s">
        <v>889</v>
      </c>
      <c r="P82" s="188" t="s">
        <v>2830</v>
      </c>
      <c r="Q82" s="188" t="s">
        <v>889</v>
      </c>
      <c r="R82" s="188" t="s">
        <v>889</v>
      </c>
      <c r="S82" s="188" t="s">
        <v>2830</v>
      </c>
      <c r="T82" s="188" t="s">
        <v>889</v>
      </c>
      <c r="U82" s="188" t="s">
        <v>889</v>
      </c>
      <c r="V82" s="188" t="s">
        <v>2830</v>
      </c>
      <c r="W82" s="188" t="s">
        <v>889</v>
      </c>
      <c r="X82" s="188" t="s">
        <v>889</v>
      </c>
      <c r="Y82" s="188" t="s">
        <v>2830</v>
      </c>
      <c r="Z82" s="188" t="s">
        <v>889</v>
      </c>
      <c r="AA82" s="188" t="s">
        <v>889</v>
      </c>
      <c r="AB82" s="188" t="s">
        <v>2830</v>
      </c>
      <c r="AC82" s="188" t="s">
        <v>889</v>
      </c>
      <c r="AD82" s="188" t="s">
        <v>889</v>
      </c>
      <c r="AE82" s="188" t="s">
        <v>2830</v>
      </c>
      <c r="AF82" s="188" t="s">
        <v>889</v>
      </c>
      <c r="AG82" s="188" t="s">
        <v>889</v>
      </c>
      <c r="AH82" s="188" t="s">
        <v>2830</v>
      </c>
      <c r="AI82" s="188" t="s">
        <v>889</v>
      </c>
      <c r="AJ82" s="188" t="s">
        <v>889</v>
      </c>
      <c r="AK82" s="188" t="s">
        <v>2830</v>
      </c>
      <c r="AL82" s="188" t="s">
        <v>889</v>
      </c>
      <c r="AM82" s="188" t="s">
        <v>889</v>
      </c>
      <c r="AN82" s="188" t="s">
        <v>2830</v>
      </c>
      <c r="AO82" s="188" t="s">
        <v>889</v>
      </c>
      <c r="AP82" s="188" t="s">
        <v>889</v>
      </c>
      <c r="AQ82" s="188" t="s">
        <v>2830</v>
      </c>
      <c r="AR82" s="188" t="s">
        <v>889</v>
      </c>
      <c r="AS82" s="188" t="s">
        <v>889</v>
      </c>
      <c r="AT82" s="188" t="s">
        <v>2830</v>
      </c>
      <c r="AU82" s="188" t="s">
        <v>889</v>
      </c>
      <c r="AV82" s="188" t="s">
        <v>889</v>
      </c>
      <c r="AW82" s="188" t="s">
        <v>2830</v>
      </c>
      <c r="AX82" s="188" t="s">
        <v>889</v>
      </c>
      <c r="AY82" s="188" t="s">
        <v>889</v>
      </c>
      <c r="AZ82" s="188" t="s">
        <v>2830</v>
      </c>
      <c r="BA82" s="188" t="s">
        <v>889</v>
      </c>
      <c r="BB82" s="188" t="s">
        <v>889</v>
      </c>
      <c r="BC82" s="188" t="s">
        <v>2830</v>
      </c>
      <c r="BD82" s="188" t="s">
        <v>889</v>
      </c>
      <c r="BE82" s="188" t="s">
        <v>889</v>
      </c>
      <c r="BF82" s="188" t="s">
        <v>2830</v>
      </c>
      <c r="BG82" s="188" t="s">
        <v>889</v>
      </c>
      <c r="BH82" s="188" t="s">
        <v>889</v>
      </c>
      <c r="BI82" s="188" t="s">
        <v>2830</v>
      </c>
      <c r="BJ82" s="188" t="s">
        <v>889</v>
      </c>
      <c r="BK82" s="188" t="s">
        <v>889</v>
      </c>
      <c r="BL82" s="188" t="s">
        <v>2830</v>
      </c>
      <c r="BM82" s="188" t="s">
        <v>889</v>
      </c>
      <c r="BN82" s="188" t="s">
        <v>889</v>
      </c>
      <c r="BO82" s="188" t="s">
        <v>2830</v>
      </c>
      <c r="BP82" s="188" t="s">
        <v>889</v>
      </c>
      <c r="BQ82" s="188" t="s">
        <v>889</v>
      </c>
      <c r="BR82" s="188" t="s">
        <v>2830</v>
      </c>
      <c r="BS82" s="188" t="s">
        <v>889</v>
      </c>
      <c r="BT82" s="188" t="s">
        <v>889</v>
      </c>
      <c r="BU82" s="188" t="s">
        <v>2830</v>
      </c>
      <c r="BV82" s="188" t="s">
        <v>889</v>
      </c>
      <c r="BW82" s="188" t="s">
        <v>889</v>
      </c>
      <c r="BX82" s="188" t="s">
        <v>2830</v>
      </c>
      <c r="BY82" s="188" t="s">
        <v>889</v>
      </c>
      <c r="BZ82" s="188" t="s">
        <v>889</v>
      </c>
      <c r="CA82" s="188" t="s">
        <v>2830</v>
      </c>
      <c r="CB82" s="188" t="s">
        <v>889</v>
      </c>
      <c r="CC82" s="188" t="s">
        <v>889</v>
      </c>
      <c r="CD82" s="188" t="s">
        <v>2830</v>
      </c>
      <c r="CE82" s="188" t="s">
        <v>889</v>
      </c>
      <c r="CF82" s="188" t="s">
        <v>889</v>
      </c>
      <c r="CG82" s="188" t="s">
        <v>2830</v>
      </c>
      <c r="CH82" s="188" t="s">
        <v>889</v>
      </c>
      <c r="CI82" s="188" t="s">
        <v>889</v>
      </c>
      <c r="CJ82" s="188" t="s">
        <v>2830</v>
      </c>
      <c r="CK82" s="188" t="s">
        <v>889</v>
      </c>
      <c r="CL82" s="188" t="s">
        <v>889</v>
      </c>
      <c r="CM82" s="188" t="s">
        <v>2830</v>
      </c>
      <c r="CN82" s="188" t="s">
        <v>889</v>
      </c>
      <c r="CO82" s="188" t="s">
        <v>889</v>
      </c>
      <c r="CP82" s="188" t="s">
        <v>2830</v>
      </c>
      <c r="CQ82" s="188" t="s">
        <v>889</v>
      </c>
      <c r="CR82" s="188" t="s">
        <v>889</v>
      </c>
      <c r="CS82" s="188" t="s">
        <v>2830</v>
      </c>
      <c r="CT82" s="188" t="s">
        <v>889</v>
      </c>
      <c r="CU82" s="188" t="s">
        <v>889</v>
      </c>
      <c r="CV82" s="188" t="s">
        <v>2830</v>
      </c>
      <c r="CW82" s="188" t="s">
        <v>889</v>
      </c>
      <c r="CX82" s="188" t="s">
        <v>889</v>
      </c>
      <c r="CY82" s="188" t="s">
        <v>2830</v>
      </c>
      <c r="CZ82" s="188" t="s">
        <v>889</v>
      </c>
      <c r="DA82" s="188" t="s">
        <v>889</v>
      </c>
      <c r="DB82" s="188" t="s">
        <v>2830</v>
      </c>
      <c r="DC82" s="188" t="s">
        <v>889</v>
      </c>
      <c r="DD82" s="188" t="s">
        <v>889</v>
      </c>
      <c r="DE82" s="188" t="s">
        <v>2830</v>
      </c>
      <c r="DF82" s="188" t="s">
        <v>889</v>
      </c>
      <c r="DG82" s="188" t="s">
        <v>889</v>
      </c>
      <c r="DH82" s="188" t="s">
        <v>2830</v>
      </c>
      <c r="DI82" s="188" t="s">
        <v>889</v>
      </c>
      <c r="DJ82" s="188" t="s">
        <v>889</v>
      </c>
      <c r="DK82" s="188" t="s">
        <v>2830</v>
      </c>
      <c r="DL82" s="188" t="s">
        <v>889</v>
      </c>
      <c r="DM82" s="188" t="s">
        <v>889</v>
      </c>
      <c r="DN82" s="188" t="s">
        <v>2830</v>
      </c>
      <c r="DO82" s="188" t="s">
        <v>889</v>
      </c>
      <c r="DP82" s="188" t="s">
        <v>889</v>
      </c>
      <c r="DQ82" s="188" t="s">
        <v>2830</v>
      </c>
      <c r="DR82" s="188" t="s">
        <v>889</v>
      </c>
      <c r="DS82" s="188" t="s">
        <v>889</v>
      </c>
      <c r="DT82" s="188" t="s">
        <v>2830</v>
      </c>
      <c r="DU82" s="188" t="s">
        <v>889</v>
      </c>
      <c r="DV82" s="188" t="s">
        <v>889</v>
      </c>
      <c r="DW82" s="188" t="s">
        <v>2830</v>
      </c>
      <c r="DX82" s="188" t="s">
        <v>889</v>
      </c>
      <c r="DY82" s="188" t="s">
        <v>889</v>
      </c>
      <c r="DZ82" s="188" t="s">
        <v>2830</v>
      </c>
      <c r="EA82" s="188" t="s">
        <v>889</v>
      </c>
      <c r="EB82" s="188" t="s">
        <v>889</v>
      </c>
      <c r="EC82" s="188" t="s">
        <v>2830</v>
      </c>
      <c r="ED82" s="188" t="s">
        <v>889</v>
      </c>
      <c r="EE82" s="188" t="s">
        <v>889</v>
      </c>
      <c r="EF82" s="188" t="s">
        <v>2830</v>
      </c>
      <c r="EG82" s="188" t="s">
        <v>889</v>
      </c>
      <c r="EH82" s="188" t="s">
        <v>889</v>
      </c>
      <c r="EI82" s="188" t="s">
        <v>2830</v>
      </c>
      <c r="EJ82" s="188" t="s">
        <v>889</v>
      </c>
      <c r="EK82" s="188" t="s">
        <v>889</v>
      </c>
      <c r="EL82" s="188" t="s">
        <v>2830</v>
      </c>
      <c r="EM82" s="188" t="s">
        <v>889</v>
      </c>
      <c r="EN82" s="188" t="s">
        <v>889</v>
      </c>
      <c r="EO82" s="188" t="s">
        <v>2830</v>
      </c>
      <c r="EP82" s="188" t="s">
        <v>889</v>
      </c>
      <c r="EQ82" s="188" t="s">
        <v>889</v>
      </c>
      <c r="ER82" s="188" t="s">
        <v>2830</v>
      </c>
      <c r="ES82" s="188" t="s">
        <v>889</v>
      </c>
      <c r="ET82" s="188" t="s">
        <v>889</v>
      </c>
    </row>
    <row r="83" spans="1:150" x14ac:dyDescent="0.3">
      <c r="A83" s="1"/>
      <c r="B83" s="187" t="s">
        <v>3210</v>
      </c>
      <c r="C83" s="187" t="s">
        <v>36</v>
      </c>
      <c r="D83" s="187" t="s">
        <v>116</v>
      </c>
      <c r="E83" s="187" t="s">
        <v>3211</v>
      </c>
      <c r="F83" s="187" t="s">
        <v>3212</v>
      </c>
      <c r="G83" s="188" t="s">
        <v>2830</v>
      </c>
      <c r="H83" s="188" t="s">
        <v>889</v>
      </c>
      <c r="I83" s="188" t="s">
        <v>889</v>
      </c>
      <c r="J83" s="188" t="s">
        <v>2830</v>
      </c>
      <c r="K83" s="188" t="s">
        <v>889</v>
      </c>
      <c r="L83" s="188" t="s">
        <v>889</v>
      </c>
      <c r="M83" s="188" t="s">
        <v>2830</v>
      </c>
      <c r="N83" s="188" t="s">
        <v>889</v>
      </c>
      <c r="O83" s="188" t="s">
        <v>889</v>
      </c>
      <c r="P83" s="188" t="s">
        <v>2830</v>
      </c>
      <c r="Q83" s="188" t="s">
        <v>889</v>
      </c>
      <c r="R83" s="188" t="s">
        <v>889</v>
      </c>
      <c r="S83" s="188" t="s">
        <v>2830</v>
      </c>
      <c r="T83" s="188" t="s">
        <v>889</v>
      </c>
      <c r="U83" s="188" t="s">
        <v>889</v>
      </c>
      <c r="V83" s="188" t="s">
        <v>2830</v>
      </c>
      <c r="W83" s="188" t="s">
        <v>889</v>
      </c>
      <c r="X83" s="188" t="s">
        <v>889</v>
      </c>
      <c r="Y83" s="188" t="s">
        <v>2830</v>
      </c>
      <c r="Z83" s="188" t="s">
        <v>889</v>
      </c>
      <c r="AA83" s="188" t="s">
        <v>889</v>
      </c>
      <c r="AB83" s="188" t="s">
        <v>2830</v>
      </c>
      <c r="AC83" s="188" t="s">
        <v>889</v>
      </c>
      <c r="AD83" s="188" t="s">
        <v>889</v>
      </c>
      <c r="AE83" s="188" t="s">
        <v>2830</v>
      </c>
      <c r="AF83" s="188" t="s">
        <v>889</v>
      </c>
      <c r="AG83" s="188" t="s">
        <v>889</v>
      </c>
      <c r="AH83" s="188" t="s">
        <v>2830</v>
      </c>
      <c r="AI83" s="188" t="s">
        <v>889</v>
      </c>
      <c r="AJ83" s="188" t="s">
        <v>889</v>
      </c>
      <c r="AK83" s="188" t="s">
        <v>2830</v>
      </c>
      <c r="AL83" s="188" t="s">
        <v>889</v>
      </c>
      <c r="AM83" s="188" t="s">
        <v>889</v>
      </c>
      <c r="AN83" s="188" t="s">
        <v>2830</v>
      </c>
      <c r="AO83" s="188" t="s">
        <v>889</v>
      </c>
      <c r="AP83" s="188" t="s">
        <v>889</v>
      </c>
      <c r="AQ83" s="188" t="s">
        <v>2830</v>
      </c>
      <c r="AR83" s="188" t="s">
        <v>889</v>
      </c>
      <c r="AS83" s="188" t="s">
        <v>889</v>
      </c>
      <c r="AT83" s="188" t="s">
        <v>2830</v>
      </c>
      <c r="AU83" s="188" t="s">
        <v>889</v>
      </c>
      <c r="AV83" s="188" t="s">
        <v>889</v>
      </c>
      <c r="AW83" s="188" t="s">
        <v>2830</v>
      </c>
      <c r="AX83" s="188" t="s">
        <v>889</v>
      </c>
      <c r="AY83" s="188" t="s">
        <v>889</v>
      </c>
      <c r="AZ83" s="188" t="s">
        <v>2830</v>
      </c>
      <c r="BA83" s="188" t="s">
        <v>889</v>
      </c>
      <c r="BB83" s="188" t="s">
        <v>889</v>
      </c>
      <c r="BC83" s="188" t="s">
        <v>2830</v>
      </c>
      <c r="BD83" s="188" t="s">
        <v>889</v>
      </c>
      <c r="BE83" s="188" t="s">
        <v>889</v>
      </c>
      <c r="BF83" s="188" t="s">
        <v>2830</v>
      </c>
      <c r="BG83" s="188" t="s">
        <v>889</v>
      </c>
      <c r="BH83" s="188" t="s">
        <v>889</v>
      </c>
      <c r="BI83" s="188" t="s">
        <v>2830</v>
      </c>
      <c r="BJ83" s="188" t="s">
        <v>889</v>
      </c>
      <c r="BK83" s="188" t="s">
        <v>889</v>
      </c>
      <c r="BL83" s="188" t="s">
        <v>2830</v>
      </c>
      <c r="BM83" s="188" t="s">
        <v>889</v>
      </c>
      <c r="BN83" s="188" t="s">
        <v>889</v>
      </c>
      <c r="BO83" s="188" t="s">
        <v>2830</v>
      </c>
      <c r="BP83" s="188" t="s">
        <v>889</v>
      </c>
      <c r="BQ83" s="188" t="s">
        <v>889</v>
      </c>
      <c r="BR83" s="188" t="s">
        <v>2830</v>
      </c>
      <c r="BS83" s="188" t="s">
        <v>889</v>
      </c>
      <c r="BT83" s="188" t="s">
        <v>889</v>
      </c>
      <c r="BU83" s="188" t="s">
        <v>2830</v>
      </c>
      <c r="BV83" s="188" t="s">
        <v>889</v>
      </c>
      <c r="BW83" s="188" t="s">
        <v>889</v>
      </c>
      <c r="BX83" s="188" t="s">
        <v>2830</v>
      </c>
      <c r="BY83" s="188" t="s">
        <v>889</v>
      </c>
      <c r="BZ83" s="188" t="s">
        <v>889</v>
      </c>
      <c r="CA83" s="188" t="s">
        <v>2830</v>
      </c>
      <c r="CB83" s="188" t="s">
        <v>889</v>
      </c>
      <c r="CC83" s="188" t="s">
        <v>889</v>
      </c>
      <c r="CD83" s="188" t="s">
        <v>2830</v>
      </c>
      <c r="CE83" s="188" t="s">
        <v>889</v>
      </c>
      <c r="CF83" s="188" t="s">
        <v>889</v>
      </c>
      <c r="CG83" s="188" t="s">
        <v>2830</v>
      </c>
      <c r="CH83" s="188" t="s">
        <v>889</v>
      </c>
      <c r="CI83" s="188" t="s">
        <v>889</v>
      </c>
      <c r="CJ83" s="188" t="s">
        <v>2830</v>
      </c>
      <c r="CK83" s="188" t="s">
        <v>889</v>
      </c>
      <c r="CL83" s="188" t="s">
        <v>889</v>
      </c>
      <c r="CM83" s="188" t="s">
        <v>2830</v>
      </c>
      <c r="CN83" s="188" t="s">
        <v>889</v>
      </c>
      <c r="CO83" s="188" t="s">
        <v>889</v>
      </c>
      <c r="CP83" s="188" t="s">
        <v>2830</v>
      </c>
      <c r="CQ83" s="188" t="s">
        <v>889</v>
      </c>
      <c r="CR83" s="188" t="s">
        <v>889</v>
      </c>
      <c r="CS83" s="188" t="s">
        <v>2830</v>
      </c>
      <c r="CT83" s="188" t="s">
        <v>889</v>
      </c>
      <c r="CU83" s="188" t="s">
        <v>889</v>
      </c>
      <c r="CV83" s="188" t="s">
        <v>2830</v>
      </c>
      <c r="CW83" s="188" t="s">
        <v>889</v>
      </c>
      <c r="CX83" s="188" t="s">
        <v>889</v>
      </c>
      <c r="CY83" s="188" t="s">
        <v>2830</v>
      </c>
      <c r="CZ83" s="188" t="s">
        <v>889</v>
      </c>
      <c r="DA83" s="188" t="s">
        <v>889</v>
      </c>
      <c r="DB83" s="188" t="s">
        <v>2830</v>
      </c>
      <c r="DC83" s="188" t="s">
        <v>889</v>
      </c>
      <c r="DD83" s="188" t="s">
        <v>889</v>
      </c>
      <c r="DE83" s="188" t="s">
        <v>2830</v>
      </c>
      <c r="DF83" s="188" t="s">
        <v>889</v>
      </c>
      <c r="DG83" s="188" t="s">
        <v>889</v>
      </c>
      <c r="DH83" s="188" t="s">
        <v>2830</v>
      </c>
      <c r="DI83" s="188" t="s">
        <v>889</v>
      </c>
      <c r="DJ83" s="188" t="s">
        <v>889</v>
      </c>
      <c r="DK83" s="188" t="s">
        <v>2830</v>
      </c>
      <c r="DL83" s="188" t="s">
        <v>889</v>
      </c>
      <c r="DM83" s="188" t="s">
        <v>889</v>
      </c>
      <c r="DN83" s="188" t="s">
        <v>2830</v>
      </c>
      <c r="DO83" s="188" t="s">
        <v>889</v>
      </c>
      <c r="DP83" s="188" t="s">
        <v>889</v>
      </c>
      <c r="DQ83" s="188" t="s">
        <v>2830</v>
      </c>
      <c r="DR83" s="188" t="s">
        <v>889</v>
      </c>
      <c r="DS83" s="188" t="s">
        <v>889</v>
      </c>
      <c r="DT83" s="188" t="s">
        <v>2830</v>
      </c>
      <c r="DU83" s="188" t="s">
        <v>889</v>
      </c>
      <c r="DV83" s="188" t="s">
        <v>889</v>
      </c>
      <c r="DW83" s="188" t="s">
        <v>2830</v>
      </c>
      <c r="DX83" s="188" t="s">
        <v>889</v>
      </c>
      <c r="DY83" s="188" t="s">
        <v>889</v>
      </c>
      <c r="DZ83" s="188" t="s">
        <v>2830</v>
      </c>
      <c r="EA83" s="188" t="s">
        <v>889</v>
      </c>
      <c r="EB83" s="188" t="s">
        <v>889</v>
      </c>
      <c r="EC83" s="188" t="s">
        <v>2830</v>
      </c>
      <c r="ED83" s="188" t="s">
        <v>889</v>
      </c>
      <c r="EE83" s="188" t="s">
        <v>889</v>
      </c>
      <c r="EF83" s="188" t="s">
        <v>2830</v>
      </c>
      <c r="EG83" s="188" t="s">
        <v>889</v>
      </c>
      <c r="EH83" s="188" t="s">
        <v>889</v>
      </c>
      <c r="EI83" s="188" t="s">
        <v>2830</v>
      </c>
      <c r="EJ83" s="188" t="s">
        <v>889</v>
      </c>
      <c r="EK83" s="188" t="s">
        <v>889</v>
      </c>
      <c r="EL83" s="188" t="s">
        <v>2830</v>
      </c>
      <c r="EM83" s="188" t="s">
        <v>889</v>
      </c>
      <c r="EN83" s="188" t="s">
        <v>889</v>
      </c>
      <c r="EO83" s="188" t="s">
        <v>2830</v>
      </c>
      <c r="EP83" s="188" t="s">
        <v>889</v>
      </c>
      <c r="EQ83" s="188" t="s">
        <v>889</v>
      </c>
      <c r="ER83" s="188" t="s">
        <v>2830</v>
      </c>
      <c r="ES83" s="188" t="s">
        <v>889</v>
      </c>
      <c r="ET83" s="188" t="s">
        <v>889</v>
      </c>
    </row>
    <row r="84" spans="1:150" x14ac:dyDescent="0.3">
      <c r="A84" s="1"/>
      <c r="B84" s="187" t="s">
        <v>3213</v>
      </c>
      <c r="C84" s="187" t="s">
        <v>36</v>
      </c>
      <c r="D84" s="187" t="s">
        <v>116</v>
      </c>
      <c r="E84" s="187" t="s">
        <v>3214</v>
      </c>
      <c r="F84" s="187" t="s">
        <v>3215</v>
      </c>
      <c r="G84" s="188" t="s">
        <v>2830</v>
      </c>
      <c r="H84" s="188" t="s">
        <v>2718</v>
      </c>
      <c r="I84" s="188" t="s">
        <v>2718</v>
      </c>
      <c r="J84" s="188" t="s">
        <v>2830</v>
      </c>
      <c r="K84" s="188" t="s">
        <v>2718</v>
      </c>
      <c r="L84" s="188" t="s">
        <v>2718</v>
      </c>
      <c r="M84" s="188" t="s">
        <v>2830</v>
      </c>
      <c r="N84" s="188" t="s">
        <v>2718</v>
      </c>
      <c r="O84" s="188" t="s">
        <v>2718</v>
      </c>
      <c r="P84" s="188" t="s">
        <v>2830</v>
      </c>
      <c r="Q84" s="188" t="s">
        <v>2718</v>
      </c>
      <c r="R84" s="188" t="s">
        <v>2718</v>
      </c>
      <c r="S84" s="188" t="s">
        <v>2830</v>
      </c>
      <c r="T84" s="188" t="s">
        <v>2718</v>
      </c>
      <c r="U84" s="188" t="s">
        <v>2718</v>
      </c>
      <c r="V84" s="188" t="s">
        <v>2830</v>
      </c>
      <c r="W84" s="188" t="s">
        <v>2718</v>
      </c>
      <c r="X84" s="188" t="s">
        <v>2718</v>
      </c>
      <c r="Y84" s="188" t="s">
        <v>2830</v>
      </c>
      <c r="Z84" s="188" t="s">
        <v>2718</v>
      </c>
      <c r="AA84" s="188" t="s">
        <v>2718</v>
      </c>
      <c r="AB84" s="188" t="s">
        <v>2830</v>
      </c>
      <c r="AC84" s="188" t="s">
        <v>2718</v>
      </c>
      <c r="AD84" s="188" t="s">
        <v>2718</v>
      </c>
      <c r="AE84" s="188" t="s">
        <v>2830</v>
      </c>
      <c r="AF84" s="188" t="s">
        <v>2718</v>
      </c>
      <c r="AG84" s="188" t="s">
        <v>2718</v>
      </c>
      <c r="AH84" s="188" t="s">
        <v>2830</v>
      </c>
      <c r="AI84" s="188" t="s">
        <v>2718</v>
      </c>
      <c r="AJ84" s="188" t="s">
        <v>2718</v>
      </c>
      <c r="AK84" s="188" t="s">
        <v>2830</v>
      </c>
      <c r="AL84" s="188" t="s">
        <v>2718</v>
      </c>
      <c r="AM84" s="188" t="s">
        <v>2718</v>
      </c>
      <c r="AN84" s="188" t="s">
        <v>2830</v>
      </c>
      <c r="AO84" s="188" t="s">
        <v>2718</v>
      </c>
      <c r="AP84" s="188" t="s">
        <v>2718</v>
      </c>
      <c r="AQ84" s="188" t="s">
        <v>2830</v>
      </c>
      <c r="AR84" s="188" t="s">
        <v>2718</v>
      </c>
      <c r="AS84" s="188" t="s">
        <v>2718</v>
      </c>
      <c r="AT84" s="188" t="s">
        <v>2830</v>
      </c>
      <c r="AU84" s="188" t="s">
        <v>2718</v>
      </c>
      <c r="AV84" s="188" t="s">
        <v>2718</v>
      </c>
      <c r="AW84" s="188" t="s">
        <v>2830</v>
      </c>
      <c r="AX84" s="188" t="s">
        <v>2718</v>
      </c>
      <c r="AY84" s="188" t="s">
        <v>2718</v>
      </c>
      <c r="AZ84" s="188" t="s">
        <v>2830</v>
      </c>
      <c r="BA84" s="188" t="s">
        <v>2718</v>
      </c>
      <c r="BB84" s="188" t="s">
        <v>2718</v>
      </c>
      <c r="BC84" s="188" t="s">
        <v>2830</v>
      </c>
      <c r="BD84" s="188" t="s">
        <v>2718</v>
      </c>
      <c r="BE84" s="188" t="s">
        <v>2718</v>
      </c>
      <c r="BF84" s="188" t="s">
        <v>2830</v>
      </c>
      <c r="BG84" s="188" t="s">
        <v>2718</v>
      </c>
      <c r="BH84" s="188" t="s">
        <v>2718</v>
      </c>
      <c r="BI84" s="188" t="s">
        <v>2830</v>
      </c>
      <c r="BJ84" s="188" t="s">
        <v>2718</v>
      </c>
      <c r="BK84" s="188" t="s">
        <v>2718</v>
      </c>
      <c r="BL84" s="188" t="s">
        <v>2830</v>
      </c>
      <c r="BM84" s="188" t="s">
        <v>2718</v>
      </c>
      <c r="BN84" s="188" t="s">
        <v>2718</v>
      </c>
      <c r="BO84" s="188" t="s">
        <v>2830</v>
      </c>
      <c r="BP84" s="188" t="s">
        <v>2718</v>
      </c>
      <c r="BQ84" s="188" t="s">
        <v>2718</v>
      </c>
      <c r="BR84" s="188" t="s">
        <v>2830</v>
      </c>
      <c r="BS84" s="188" t="s">
        <v>2718</v>
      </c>
      <c r="BT84" s="188" t="s">
        <v>2718</v>
      </c>
      <c r="BU84" s="188" t="s">
        <v>2830</v>
      </c>
      <c r="BV84" s="188" t="s">
        <v>2718</v>
      </c>
      <c r="BW84" s="188" t="s">
        <v>2718</v>
      </c>
      <c r="BX84" s="188" t="s">
        <v>2830</v>
      </c>
      <c r="BY84" s="188" t="s">
        <v>2718</v>
      </c>
      <c r="BZ84" s="188" t="s">
        <v>2718</v>
      </c>
      <c r="CA84" s="188" t="s">
        <v>2830</v>
      </c>
      <c r="CB84" s="188" t="s">
        <v>2718</v>
      </c>
      <c r="CC84" s="188" t="s">
        <v>2718</v>
      </c>
      <c r="CD84" s="188" t="s">
        <v>2830</v>
      </c>
      <c r="CE84" s="188" t="s">
        <v>2718</v>
      </c>
      <c r="CF84" s="188" t="s">
        <v>2718</v>
      </c>
      <c r="CG84" s="188" t="s">
        <v>2830</v>
      </c>
      <c r="CH84" s="188" t="s">
        <v>2718</v>
      </c>
      <c r="CI84" s="188" t="s">
        <v>2718</v>
      </c>
      <c r="CJ84" s="188" t="s">
        <v>2830</v>
      </c>
      <c r="CK84" s="188" t="s">
        <v>2718</v>
      </c>
      <c r="CL84" s="188" t="s">
        <v>2718</v>
      </c>
      <c r="CM84" s="188" t="s">
        <v>2830</v>
      </c>
      <c r="CN84" s="188" t="s">
        <v>2718</v>
      </c>
      <c r="CO84" s="188" t="s">
        <v>2718</v>
      </c>
      <c r="CP84" s="188" t="s">
        <v>2830</v>
      </c>
      <c r="CQ84" s="188" t="s">
        <v>2718</v>
      </c>
      <c r="CR84" s="188" t="s">
        <v>2718</v>
      </c>
      <c r="CS84" s="188" t="s">
        <v>2830</v>
      </c>
      <c r="CT84" s="188" t="s">
        <v>2718</v>
      </c>
      <c r="CU84" s="188" t="s">
        <v>2718</v>
      </c>
      <c r="CV84" s="188" t="s">
        <v>2830</v>
      </c>
      <c r="CW84" s="188" t="s">
        <v>2718</v>
      </c>
      <c r="CX84" s="188" t="s">
        <v>2718</v>
      </c>
      <c r="CY84" s="188" t="s">
        <v>2830</v>
      </c>
      <c r="CZ84" s="188" t="s">
        <v>2718</v>
      </c>
      <c r="DA84" s="188" t="s">
        <v>2718</v>
      </c>
      <c r="DB84" s="188" t="s">
        <v>2830</v>
      </c>
      <c r="DC84" s="188" t="s">
        <v>2718</v>
      </c>
      <c r="DD84" s="188" t="s">
        <v>2718</v>
      </c>
      <c r="DE84" s="188" t="s">
        <v>2830</v>
      </c>
      <c r="DF84" s="188" t="s">
        <v>2718</v>
      </c>
      <c r="DG84" s="188" t="s">
        <v>2718</v>
      </c>
      <c r="DH84" s="188" t="s">
        <v>2830</v>
      </c>
      <c r="DI84" s="188" t="s">
        <v>2718</v>
      </c>
      <c r="DJ84" s="188" t="s">
        <v>2718</v>
      </c>
      <c r="DK84" s="188" t="s">
        <v>2830</v>
      </c>
      <c r="DL84" s="188" t="s">
        <v>2718</v>
      </c>
      <c r="DM84" s="188" t="s">
        <v>2718</v>
      </c>
      <c r="DN84" s="188" t="s">
        <v>2830</v>
      </c>
      <c r="DO84" s="188" t="s">
        <v>2718</v>
      </c>
      <c r="DP84" s="188" t="s">
        <v>2718</v>
      </c>
      <c r="DQ84" s="188" t="s">
        <v>2830</v>
      </c>
      <c r="DR84" s="188" t="s">
        <v>2718</v>
      </c>
      <c r="DS84" s="188" t="s">
        <v>2718</v>
      </c>
      <c r="DT84" s="188" t="s">
        <v>2830</v>
      </c>
      <c r="DU84" s="188" t="s">
        <v>2718</v>
      </c>
      <c r="DV84" s="188" t="s">
        <v>2718</v>
      </c>
      <c r="DW84" s="188" t="s">
        <v>2830</v>
      </c>
      <c r="DX84" s="188" t="s">
        <v>2718</v>
      </c>
      <c r="DY84" s="188" t="s">
        <v>2718</v>
      </c>
      <c r="DZ84" s="188" t="s">
        <v>2830</v>
      </c>
      <c r="EA84" s="188" t="s">
        <v>2718</v>
      </c>
      <c r="EB84" s="188" t="s">
        <v>2718</v>
      </c>
      <c r="EC84" s="188" t="s">
        <v>2830</v>
      </c>
      <c r="ED84" s="188" t="s">
        <v>2718</v>
      </c>
      <c r="EE84" s="188" t="s">
        <v>2718</v>
      </c>
      <c r="EF84" s="188" t="s">
        <v>2830</v>
      </c>
      <c r="EG84" s="188" t="s">
        <v>2718</v>
      </c>
      <c r="EH84" s="188" t="s">
        <v>2718</v>
      </c>
      <c r="EI84" s="188" t="s">
        <v>2830</v>
      </c>
      <c r="EJ84" s="188" t="s">
        <v>2718</v>
      </c>
      <c r="EK84" s="188" t="s">
        <v>2718</v>
      </c>
      <c r="EL84" s="188" t="s">
        <v>2830</v>
      </c>
      <c r="EM84" s="188" t="s">
        <v>2718</v>
      </c>
      <c r="EN84" s="188" t="s">
        <v>2718</v>
      </c>
      <c r="EO84" s="188" t="s">
        <v>2830</v>
      </c>
      <c r="EP84" s="188" t="s">
        <v>2718</v>
      </c>
      <c r="EQ84" s="188" t="s">
        <v>2718</v>
      </c>
      <c r="ER84" s="188" t="s">
        <v>2830</v>
      </c>
      <c r="ES84" s="188" t="s">
        <v>2718</v>
      </c>
      <c r="ET84" s="188" t="s">
        <v>2718</v>
      </c>
    </row>
    <row r="85" spans="1:150" x14ac:dyDescent="0.3">
      <c r="A85" s="1"/>
      <c r="B85" s="238" t="s">
        <v>885</v>
      </c>
      <c r="C85" s="238" t="s">
        <v>889</v>
      </c>
      <c r="D85" s="238" t="s">
        <v>889</v>
      </c>
      <c r="E85" s="238" t="s">
        <v>889</v>
      </c>
      <c r="F85" s="238" t="s">
        <v>889</v>
      </c>
      <c r="G85" s="1" t="s">
        <v>889</v>
      </c>
      <c r="H85" s="189" t="s">
        <v>2718</v>
      </c>
      <c r="I85" s="189" t="s">
        <v>2718</v>
      </c>
      <c r="J85" s="1" t="s">
        <v>889</v>
      </c>
      <c r="K85" s="189" t="s">
        <v>2718</v>
      </c>
      <c r="L85" s="189" t="s">
        <v>2718</v>
      </c>
      <c r="M85" s="1" t="s">
        <v>889</v>
      </c>
      <c r="N85" s="189" t="s">
        <v>2718</v>
      </c>
      <c r="O85" s="189" t="s">
        <v>2718</v>
      </c>
      <c r="P85" s="1" t="s">
        <v>889</v>
      </c>
      <c r="Q85" s="189" t="s">
        <v>2718</v>
      </c>
      <c r="R85" s="189" t="s">
        <v>2718</v>
      </c>
      <c r="S85" s="1" t="s">
        <v>889</v>
      </c>
      <c r="T85" s="189" t="s">
        <v>2718</v>
      </c>
      <c r="U85" s="189" t="s">
        <v>2718</v>
      </c>
      <c r="V85" s="1" t="s">
        <v>889</v>
      </c>
      <c r="W85" s="189" t="s">
        <v>2718</v>
      </c>
      <c r="X85" s="189" t="s">
        <v>2718</v>
      </c>
      <c r="Y85" s="1" t="s">
        <v>889</v>
      </c>
      <c r="Z85" s="189" t="s">
        <v>2718</v>
      </c>
      <c r="AA85" s="189" t="s">
        <v>2718</v>
      </c>
      <c r="AB85" s="1" t="s">
        <v>889</v>
      </c>
      <c r="AC85" s="189" t="s">
        <v>2718</v>
      </c>
      <c r="AD85" s="189" t="s">
        <v>2718</v>
      </c>
      <c r="AE85" s="1" t="s">
        <v>889</v>
      </c>
      <c r="AF85" s="189" t="s">
        <v>2718</v>
      </c>
      <c r="AG85" s="189" t="s">
        <v>2718</v>
      </c>
      <c r="AH85" s="1" t="s">
        <v>889</v>
      </c>
      <c r="AI85" s="189" t="s">
        <v>2718</v>
      </c>
      <c r="AJ85" s="189" t="s">
        <v>2718</v>
      </c>
      <c r="AK85" s="1" t="s">
        <v>889</v>
      </c>
      <c r="AL85" s="189" t="s">
        <v>2718</v>
      </c>
      <c r="AM85" s="189" t="s">
        <v>2718</v>
      </c>
      <c r="AN85" s="1" t="s">
        <v>889</v>
      </c>
      <c r="AO85" s="189" t="s">
        <v>2718</v>
      </c>
      <c r="AP85" s="189" t="s">
        <v>2718</v>
      </c>
      <c r="AQ85" s="1" t="s">
        <v>889</v>
      </c>
      <c r="AR85" s="189" t="s">
        <v>2718</v>
      </c>
      <c r="AS85" s="189" t="s">
        <v>2718</v>
      </c>
      <c r="AT85" s="1" t="s">
        <v>889</v>
      </c>
      <c r="AU85" s="189" t="s">
        <v>2718</v>
      </c>
      <c r="AV85" s="189" t="s">
        <v>2718</v>
      </c>
      <c r="AW85" s="1" t="s">
        <v>889</v>
      </c>
      <c r="AX85" s="189" t="s">
        <v>2718</v>
      </c>
      <c r="AY85" s="189" t="s">
        <v>2718</v>
      </c>
      <c r="AZ85" s="1" t="s">
        <v>889</v>
      </c>
      <c r="BA85" s="189" t="s">
        <v>2718</v>
      </c>
      <c r="BB85" s="189" t="s">
        <v>2718</v>
      </c>
      <c r="BC85" s="1" t="s">
        <v>889</v>
      </c>
      <c r="BD85" s="189" t="s">
        <v>2718</v>
      </c>
      <c r="BE85" s="189" t="s">
        <v>2718</v>
      </c>
      <c r="BF85" s="1" t="s">
        <v>889</v>
      </c>
      <c r="BG85" s="189" t="s">
        <v>2718</v>
      </c>
      <c r="BH85" s="189" t="s">
        <v>2718</v>
      </c>
      <c r="BI85" s="1" t="s">
        <v>889</v>
      </c>
      <c r="BJ85" s="189" t="s">
        <v>2718</v>
      </c>
      <c r="BK85" s="189" t="s">
        <v>2718</v>
      </c>
      <c r="BL85" s="1" t="s">
        <v>889</v>
      </c>
      <c r="BM85" s="189" t="s">
        <v>2718</v>
      </c>
      <c r="BN85" s="189" t="s">
        <v>2718</v>
      </c>
      <c r="BO85" s="1" t="s">
        <v>889</v>
      </c>
      <c r="BP85" s="189" t="s">
        <v>2718</v>
      </c>
      <c r="BQ85" s="189" t="s">
        <v>2718</v>
      </c>
      <c r="BR85" s="1" t="s">
        <v>889</v>
      </c>
      <c r="BS85" s="189" t="s">
        <v>2718</v>
      </c>
      <c r="BT85" s="189" t="s">
        <v>2718</v>
      </c>
      <c r="BU85" s="1" t="s">
        <v>889</v>
      </c>
      <c r="BV85" s="189" t="s">
        <v>2718</v>
      </c>
      <c r="BW85" s="189" t="s">
        <v>2718</v>
      </c>
      <c r="BX85" s="1" t="s">
        <v>889</v>
      </c>
      <c r="BY85" s="189" t="s">
        <v>2718</v>
      </c>
      <c r="BZ85" s="189" t="s">
        <v>2718</v>
      </c>
      <c r="CA85" s="1" t="s">
        <v>889</v>
      </c>
      <c r="CB85" s="189" t="s">
        <v>2718</v>
      </c>
      <c r="CC85" s="189" t="s">
        <v>2718</v>
      </c>
      <c r="CD85" s="1" t="s">
        <v>889</v>
      </c>
      <c r="CE85" s="189" t="s">
        <v>2718</v>
      </c>
      <c r="CF85" s="189" t="s">
        <v>2718</v>
      </c>
      <c r="CG85" s="1" t="s">
        <v>889</v>
      </c>
      <c r="CH85" s="189" t="s">
        <v>2718</v>
      </c>
      <c r="CI85" s="189" t="s">
        <v>2718</v>
      </c>
      <c r="CJ85" s="1" t="s">
        <v>889</v>
      </c>
      <c r="CK85" s="189" t="s">
        <v>2718</v>
      </c>
      <c r="CL85" s="189" t="s">
        <v>2718</v>
      </c>
      <c r="CM85" s="1" t="s">
        <v>889</v>
      </c>
      <c r="CN85" s="189" t="s">
        <v>2718</v>
      </c>
      <c r="CO85" s="189" t="s">
        <v>2718</v>
      </c>
      <c r="CP85" s="1" t="s">
        <v>889</v>
      </c>
      <c r="CQ85" s="189" t="s">
        <v>2718</v>
      </c>
      <c r="CR85" s="189" t="s">
        <v>2718</v>
      </c>
      <c r="CS85" s="1" t="s">
        <v>889</v>
      </c>
      <c r="CT85" s="189" t="s">
        <v>2718</v>
      </c>
      <c r="CU85" s="189" t="s">
        <v>2718</v>
      </c>
      <c r="CV85" s="1" t="s">
        <v>889</v>
      </c>
      <c r="CW85" s="189" t="s">
        <v>2718</v>
      </c>
      <c r="CX85" s="189" t="s">
        <v>2718</v>
      </c>
      <c r="CY85" s="1" t="s">
        <v>889</v>
      </c>
      <c r="CZ85" s="189" t="s">
        <v>2718</v>
      </c>
      <c r="DA85" s="189" t="s">
        <v>2718</v>
      </c>
      <c r="DB85" s="1" t="s">
        <v>889</v>
      </c>
      <c r="DC85" s="189" t="s">
        <v>2718</v>
      </c>
      <c r="DD85" s="189" t="s">
        <v>2718</v>
      </c>
      <c r="DE85" s="1" t="s">
        <v>889</v>
      </c>
      <c r="DF85" s="189" t="s">
        <v>2718</v>
      </c>
      <c r="DG85" s="189" t="s">
        <v>2718</v>
      </c>
      <c r="DH85" s="1" t="s">
        <v>889</v>
      </c>
      <c r="DI85" s="189" t="s">
        <v>2718</v>
      </c>
      <c r="DJ85" s="189" t="s">
        <v>2718</v>
      </c>
      <c r="DK85" s="1" t="s">
        <v>889</v>
      </c>
      <c r="DL85" s="189" t="s">
        <v>2718</v>
      </c>
      <c r="DM85" s="189" t="s">
        <v>2718</v>
      </c>
      <c r="DN85" s="1" t="s">
        <v>889</v>
      </c>
      <c r="DO85" s="189" t="s">
        <v>2718</v>
      </c>
      <c r="DP85" s="189" t="s">
        <v>2718</v>
      </c>
      <c r="DQ85" s="1" t="s">
        <v>889</v>
      </c>
      <c r="DR85" s="189" t="s">
        <v>2718</v>
      </c>
      <c r="DS85" s="189" t="s">
        <v>2718</v>
      </c>
      <c r="DT85" s="1" t="s">
        <v>889</v>
      </c>
      <c r="DU85" s="189" t="s">
        <v>2718</v>
      </c>
      <c r="DV85" s="189" t="s">
        <v>2718</v>
      </c>
      <c r="DW85" s="1" t="s">
        <v>889</v>
      </c>
      <c r="DX85" s="189" t="s">
        <v>2718</v>
      </c>
      <c r="DY85" s="189" t="s">
        <v>2718</v>
      </c>
      <c r="DZ85" s="1" t="s">
        <v>889</v>
      </c>
      <c r="EA85" s="189" t="s">
        <v>2718</v>
      </c>
      <c r="EB85" s="189" t="s">
        <v>2718</v>
      </c>
      <c r="EC85" s="1" t="s">
        <v>889</v>
      </c>
      <c r="ED85" s="189" t="s">
        <v>2718</v>
      </c>
      <c r="EE85" s="189" t="s">
        <v>2718</v>
      </c>
      <c r="EF85" s="1" t="s">
        <v>889</v>
      </c>
      <c r="EG85" s="189" t="s">
        <v>2718</v>
      </c>
      <c r="EH85" s="189" t="s">
        <v>2718</v>
      </c>
      <c r="EI85" s="1" t="s">
        <v>889</v>
      </c>
      <c r="EJ85" s="189" t="s">
        <v>2718</v>
      </c>
      <c r="EK85" s="189" t="s">
        <v>2718</v>
      </c>
      <c r="EL85" s="1" t="s">
        <v>889</v>
      </c>
      <c r="EM85" s="189" t="s">
        <v>2718</v>
      </c>
      <c r="EN85" s="189" t="s">
        <v>2718</v>
      </c>
      <c r="EO85" s="1" t="s">
        <v>889</v>
      </c>
      <c r="EP85" s="189" t="s">
        <v>2718</v>
      </c>
      <c r="EQ85" s="189" t="s">
        <v>2718</v>
      </c>
      <c r="ER85" s="1" t="s">
        <v>889</v>
      </c>
      <c r="ES85" s="189" t="s">
        <v>2718</v>
      </c>
      <c r="ET85" s="189" t="s">
        <v>2718</v>
      </c>
    </row>
    <row r="86" spans="1:150" ht="66" x14ac:dyDescent="0.3">
      <c r="A86" s="1"/>
      <c r="B86" s="239" t="s">
        <v>3216</v>
      </c>
      <c r="C86" s="239" t="s">
        <v>889</v>
      </c>
      <c r="D86" s="239" t="s">
        <v>889</v>
      </c>
      <c r="E86" s="239" t="s">
        <v>889</v>
      </c>
      <c r="F86" s="239" t="s">
        <v>889</v>
      </c>
      <c r="G86" s="190"/>
      <c r="H86" s="190" t="s">
        <v>889</v>
      </c>
      <c r="I86" s="190" t="s">
        <v>889</v>
      </c>
      <c r="J86" s="190"/>
      <c r="K86" s="190" t="s">
        <v>889</v>
      </c>
      <c r="L86" s="190" t="s">
        <v>889</v>
      </c>
      <c r="M86" s="190"/>
      <c r="N86" s="190" t="s">
        <v>889</v>
      </c>
      <c r="O86" s="190" t="s">
        <v>889</v>
      </c>
      <c r="P86" s="190"/>
      <c r="Q86" s="190" t="s">
        <v>889</v>
      </c>
      <c r="R86" s="190" t="s">
        <v>889</v>
      </c>
      <c r="S86" s="190"/>
      <c r="T86" s="190" t="s">
        <v>889</v>
      </c>
      <c r="U86" s="190" t="s">
        <v>889</v>
      </c>
      <c r="V86" s="190"/>
      <c r="W86" s="190" t="s">
        <v>889</v>
      </c>
      <c r="X86" s="190" t="s">
        <v>889</v>
      </c>
      <c r="Y86" s="190"/>
      <c r="Z86" s="190" t="s">
        <v>889</v>
      </c>
      <c r="AA86" s="190" t="s">
        <v>889</v>
      </c>
      <c r="AB86" s="190"/>
      <c r="AC86" s="190" t="s">
        <v>889</v>
      </c>
      <c r="AD86" s="190" t="s">
        <v>889</v>
      </c>
      <c r="AE86" s="190"/>
      <c r="AF86" s="190" t="s">
        <v>889</v>
      </c>
      <c r="AG86" s="190" t="s">
        <v>889</v>
      </c>
      <c r="AH86" s="190"/>
      <c r="AI86" s="190" t="s">
        <v>889</v>
      </c>
      <c r="AJ86" s="190" t="s">
        <v>889</v>
      </c>
      <c r="AK86" s="190"/>
      <c r="AL86" s="190" t="s">
        <v>889</v>
      </c>
      <c r="AM86" s="190" t="s">
        <v>889</v>
      </c>
      <c r="AN86" s="190"/>
      <c r="AO86" s="190" t="s">
        <v>889</v>
      </c>
      <c r="AP86" s="190" t="s">
        <v>889</v>
      </c>
      <c r="AQ86" s="190" t="s">
        <v>3217</v>
      </c>
      <c r="AR86" s="190" t="s">
        <v>889</v>
      </c>
      <c r="AS86" s="190" t="s">
        <v>889</v>
      </c>
      <c r="AT86" s="190" t="s">
        <v>3218</v>
      </c>
      <c r="AU86" s="190" t="s">
        <v>889</v>
      </c>
      <c r="AV86" s="190" t="s">
        <v>889</v>
      </c>
      <c r="AW86" s="190" t="s">
        <v>3218</v>
      </c>
      <c r="AX86" s="190" t="s">
        <v>889</v>
      </c>
      <c r="AY86" s="190" t="s">
        <v>889</v>
      </c>
      <c r="AZ86" s="190" t="s">
        <v>3218</v>
      </c>
      <c r="BA86" s="190" t="s">
        <v>889</v>
      </c>
      <c r="BB86" s="190" t="s">
        <v>889</v>
      </c>
      <c r="BC86" s="190" t="s">
        <v>3218</v>
      </c>
      <c r="BD86" s="190" t="s">
        <v>889</v>
      </c>
      <c r="BE86" s="190" t="s">
        <v>889</v>
      </c>
      <c r="BF86" s="190"/>
      <c r="BG86" s="190" t="s">
        <v>889</v>
      </c>
      <c r="BH86" s="190" t="s">
        <v>889</v>
      </c>
      <c r="BI86" s="190"/>
      <c r="BJ86" s="190" t="s">
        <v>889</v>
      </c>
      <c r="BK86" s="190" t="s">
        <v>889</v>
      </c>
      <c r="BL86" s="190" t="s">
        <v>3219</v>
      </c>
      <c r="BM86" s="190" t="s">
        <v>889</v>
      </c>
      <c r="BN86" s="190" t="s">
        <v>889</v>
      </c>
      <c r="BO86" s="190" t="s">
        <v>3219</v>
      </c>
      <c r="BP86" s="190" t="s">
        <v>889</v>
      </c>
      <c r="BQ86" s="190" t="s">
        <v>889</v>
      </c>
      <c r="BR86" s="190"/>
      <c r="BS86" s="190" t="s">
        <v>889</v>
      </c>
      <c r="BT86" s="190" t="s">
        <v>889</v>
      </c>
      <c r="BU86" s="190"/>
      <c r="BV86" s="190" t="s">
        <v>889</v>
      </c>
      <c r="BW86" s="190" t="s">
        <v>889</v>
      </c>
      <c r="BX86" s="190"/>
      <c r="BY86" s="190" t="s">
        <v>889</v>
      </c>
      <c r="BZ86" s="190" t="s">
        <v>889</v>
      </c>
      <c r="CA86" s="190" t="s">
        <v>3220</v>
      </c>
      <c r="CB86" s="190" t="s">
        <v>889</v>
      </c>
      <c r="CC86" s="190" t="s">
        <v>889</v>
      </c>
      <c r="CD86" s="190" t="s">
        <v>3220</v>
      </c>
      <c r="CE86" s="190" t="s">
        <v>889</v>
      </c>
      <c r="CF86" s="190" t="s">
        <v>889</v>
      </c>
      <c r="CG86" s="190" t="s">
        <v>3220</v>
      </c>
      <c r="CH86" s="190" t="s">
        <v>889</v>
      </c>
      <c r="CI86" s="190" t="s">
        <v>889</v>
      </c>
      <c r="CJ86" s="190"/>
      <c r="CK86" s="190" t="s">
        <v>889</v>
      </c>
      <c r="CL86" s="190" t="s">
        <v>889</v>
      </c>
      <c r="CM86" s="190"/>
      <c r="CN86" s="190" t="s">
        <v>889</v>
      </c>
      <c r="CO86" s="190" t="s">
        <v>889</v>
      </c>
      <c r="CP86" s="190"/>
      <c r="CQ86" s="190" t="s">
        <v>889</v>
      </c>
      <c r="CR86" s="190" t="s">
        <v>889</v>
      </c>
      <c r="CS86" s="190"/>
      <c r="CT86" s="190" t="s">
        <v>889</v>
      </c>
      <c r="CU86" s="190" t="s">
        <v>889</v>
      </c>
      <c r="CV86" s="190"/>
      <c r="CW86" s="190" t="s">
        <v>889</v>
      </c>
      <c r="CX86" s="190" t="s">
        <v>889</v>
      </c>
      <c r="CY86" s="190"/>
      <c r="CZ86" s="190" t="s">
        <v>889</v>
      </c>
      <c r="DA86" s="190" t="s">
        <v>889</v>
      </c>
      <c r="DB86" s="190"/>
      <c r="DC86" s="190" t="s">
        <v>889</v>
      </c>
      <c r="DD86" s="190" t="s">
        <v>889</v>
      </c>
      <c r="DE86" s="190"/>
      <c r="DF86" s="190" t="s">
        <v>889</v>
      </c>
      <c r="DG86" s="190" t="s">
        <v>889</v>
      </c>
      <c r="DH86" s="190"/>
      <c r="DI86" s="190" t="s">
        <v>889</v>
      </c>
      <c r="DJ86" s="190" t="s">
        <v>889</v>
      </c>
      <c r="DK86" s="190"/>
      <c r="DL86" s="190" t="s">
        <v>889</v>
      </c>
      <c r="DM86" s="190" t="s">
        <v>889</v>
      </c>
      <c r="DN86" s="190"/>
      <c r="DO86" s="190" t="s">
        <v>889</v>
      </c>
      <c r="DP86" s="190" t="s">
        <v>889</v>
      </c>
      <c r="DQ86" s="190"/>
      <c r="DR86" s="190" t="s">
        <v>889</v>
      </c>
      <c r="DS86" s="190" t="s">
        <v>889</v>
      </c>
      <c r="DT86" s="190"/>
      <c r="DU86" s="190" t="s">
        <v>889</v>
      </c>
      <c r="DV86" s="190" t="s">
        <v>889</v>
      </c>
      <c r="DW86" s="190"/>
      <c r="DX86" s="190" t="s">
        <v>889</v>
      </c>
      <c r="DY86" s="190" t="s">
        <v>889</v>
      </c>
      <c r="DZ86" s="190"/>
      <c r="EA86" s="190" t="s">
        <v>889</v>
      </c>
      <c r="EB86" s="190" t="s">
        <v>889</v>
      </c>
      <c r="EC86" s="190"/>
      <c r="ED86" s="190" t="s">
        <v>889</v>
      </c>
      <c r="EE86" s="190" t="s">
        <v>889</v>
      </c>
      <c r="EF86" s="190"/>
      <c r="EG86" s="190" t="s">
        <v>889</v>
      </c>
      <c r="EH86" s="190" t="s">
        <v>889</v>
      </c>
      <c r="EI86" s="190"/>
      <c r="EJ86" s="190" t="s">
        <v>889</v>
      </c>
      <c r="EK86" s="190" t="s">
        <v>889</v>
      </c>
      <c r="EL86" s="190"/>
      <c r="EM86" s="190" t="s">
        <v>889</v>
      </c>
      <c r="EN86" s="190" t="s">
        <v>889</v>
      </c>
      <c r="EO86" s="190"/>
      <c r="EP86" s="190" t="s">
        <v>889</v>
      </c>
      <c r="EQ86" s="190" t="s">
        <v>889</v>
      </c>
      <c r="ER86" s="190"/>
      <c r="ES86" s="190" t="s">
        <v>889</v>
      </c>
      <c r="ET86" s="190" t="s">
        <v>889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3" t="s">
        <v>3221</v>
      </c>
      <c r="C5" s="1"/>
      <c r="D5" s="1"/>
      <c r="E5" s="1"/>
    </row>
    <row r="6" spans="1:7" x14ac:dyDescent="0.3">
      <c r="A6" s="1"/>
      <c r="B6" s="240" t="s">
        <v>25</v>
      </c>
      <c r="C6" s="240"/>
      <c r="D6" s="240" t="s">
        <v>1974</v>
      </c>
      <c r="E6" s="240"/>
    </row>
    <row r="7" spans="1:7" ht="36" customHeight="1" x14ac:dyDescent="0.3">
      <c r="A7" s="1"/>
      <c r="B7" s="192" t="s">
        <v>66</v>
      </c>
      <c r="C7" s="192" t="s">
        <v>513</v>
      </c>
      <c r="D7" s="191" t="s">
        <v>3222</v>
      </c>
      <c r="E7" s="191" t="s">
        <v>3223</v>
      </c>
    </row>
    <row r="8" spans="1:7" x14ac:dyDescent="0.3">
      <c r="A8" s="1"/>
      <c r="B8" s="193" t="s">
        <v>70</v>
      </c>
      <c r="C8" s="193" t="s">
        <v>734</v>
      </c>
      <c r="D8" s="194"/>
      <c r="E8" s="195"/>
    </row>
    <row r="9" spans="1:7" x14ac:dyDescent="0.3">
      <c r="A9" s="1"/>
      <c r="B9" s="193" t="s">
        <v>70</v>
      </c>
      <c r="C9" s="193" t="s">
        <v>735</v>
      </c>
      <c r="D9" s="194"/>
      <c r="E9" s="195"/>
    </row>
    <row r="10" spans="1:7" x14ac:dyDescent="0.3">
      <c r="A10" s="1"/>
      <c r="B10" s="193" t="s">
        <v>70</v>
      </c>
      <c r="C10" s="193" t="s">
        <v>736</v>
      </c>
      <c r="D10" s="194"/>
      <c r="E10" s="195"/>
    </row>
    <row r="11" spans="1:7" x14ac:dyDescent="0.3">
      <c r="A11" s="1"/>
      <c r="B11" s="193" t="s">
        <v>70</v>
      </c>
      <c r="C11" s="193" t="s">
        <v>737</v>
      </c>
      <c r="D11" s="194"/>
      <c r="E11" s="195"/>
    </row>
    <row r="12" spans="1:7" x14ac:dyDescent="0.3">
      <c r="A12" s="1"/>
      <c r="B12" s="193" t="s">
        <v>70</v>
      </c>
      <c r="C12" s="193" t="s">
        <v>738</v>
      </c>
      <c r="D12" s="194"/>
      <c r="E12" s="195"/>
    </row>
    <row r="13" spans="1:7" x14ac:dyDescent="0.3">
      <c r="A13" s="1"/>
      <c r="B13" s="193" t="s">
        <v>70</v>
      </c>
      <c r="C13" s="193" t="s">
        <v>739</v>
      </c>
      <c r="D13" s="194"/>
      <c r="E13" s="195"/>
    </row>
    <row r="14" spans="1:7" x14ac:dyDescent="0.3">
      <c r="A14" s="1"/>
      <c r="B14" s="193" t="s">
        <v>70</v>
      </c>
      <c r="C14" s="193" t="s">
        <v>740</v>
      </c>
      <c r="D14" s="194"/>
      <c r="E14" s="195"/>
    </row>
    <row r="15" spans="1:7" x14ac:dyDescent="0.3">
      <c r="A15" s="1"/>
      <c r="B15" s="193" t="s">
        <v>70</v>
      </c>
      <c r="C15" s="193" t="s">
        <v>741</v>
      </c>
      <c r="D15" s="194"/>
      <c r="E15" s="195"/>
    </row>
    <row r="16" spans="1:7" x14ac:dyDescent="0.3">
      <c r="A16" s="1"/>
      <c r="B16" s="193" t="s">
        <v>70</v>
      </c>
      <c r="C16" s="193" t="s">
        <v>742</v>
      </c>
      <c r="D16" s="194"/>
      <c r="E16" s="195"/>
    </row>
    <row r="17" spans="1:5" x14ac:dyDescent="0.3">
      <c r="A17" s="1"/>
      <c r="B17" s="193" t="s">
        <v>70</v>
      </c>
      <c r="C17" s="193" t="s">
        <v>743</v>
      </c>
      <c r="D17" s="194"/>
      <c r="E17" s="195"/>
    </row>
    <row r="18" spans="1:5" x14ac:dyDescent="0.3">
      <c r="A18" s="1"/>
      <c r="B18" s="193" t="s">
        <v>70</v>
      </c>
      <c r="C18" s="193" t="s">
        <v>744</v>
      </c>
      <c r="D18" s="194"/>
      <c r="E18" s="195"/>
    </row>
    <row r="19" spans="1:5" x14ac:dyDescent="0.3">
      <c r="A19" s="1"/>
      <c r="B19" s="193" t="s">
        <v>70</v>
      </c>
      <c r="C19" s="193" t="s">
        <v>745</v>
      </c>
      <c r="D19" s="194"/>
      <c r="E19" s="195"/>
    </row>
    <row r="20" spans="1:5" x14ac:dyDescent="0.3">
      <c r="A20" s="1"/>
      <c r="B20" s="193" t="s">
        <v>70</v>
      </c>
      <c r="C20" s="193" t="s">
        <v>746</v>
      </c>
      <c r="D20" s="194"/>
      <c r="E20" s="195"/>
    </row>
    <row r="21" spans="1:5" x14ac:dyDescent="0.3">
      <c r="A21" s="1"/>
      <c r="B21" s="193" t="s">
        <v>70</v>
      </c>
      <c r="C21" s="193" t="s">
        <v>747</v>
      </c>
      <c r="D21" s="194"/>
      <c r="E21" s="195"/>
    </row>
    <row r="22" spans="1:5" x14ac:dyDescent="0.3">
      <c r="A22" s="1"/>
      <c r="B22" s="193" t="s">
        <v>70</v>
      </c>
      <c r="C22" s="193" t="s">
        <v>748</v>
      </c>
      <c r="D22" s="194"/>
      <c r="E22" s="195"/>
    </row>
    <row r="23" spans="1:5" x14ac:dyDescent="0.3">
      <c r="A23" s="1"/>
      <c r="B23" s="193" t="s">
        <v>70</v>
      </c>
      <c r="C23" s="193" t="s">
        <v>749</v>
      </c>
      <c r="D23" s="194"/>
      <c r="E23" s="195"/>
    </row>
    <row r="24" spans="1:5" x14ac:dyDescent="0.3">
      <c r="A24" s="1"/>
      <c r="B24" s="193" t="s">
        <v>70</v>
      </c>
      <c r="C24" s="193" t="s">
        <v>750</v>
      </c>
      <c r="D24" s="194"/>
      <c r="E24" s="195"/>
    </row>
    <row r="25" spans="1:5" x14ac:dyDescent="0.3">
      <c r="A25" s="1"/>
      <c r="B25" s="193" t="s">
        <v>70</v>
      </c>
      <c r="C25" s="193" t="s">
        <v>751</v>
      </c>
      <c r="D25" s="194"/>
      <c r="E25" s="195"/>
    </row>
    <row r="26" spans="1:5" x14ac:dyDescent="0.3">
      <c r="A26" s="1"/>
      <c r="B26" s="193" t="s">
        <v>70</v>
      </c>
      <c r="C26" s="193" t="s">
        <v>752</v>
      </c>
      <c r="D26" s="194"/>
      <c r="E26" s="195"/>
    </row>
    <row r="27" spans="1:5" x14ac:dyDescent="0.3">
      <c r="A27" s="1"/>
      <c r="B27" s="193" t="s">
        <v>70</v>
      </c>
      <c r="C27" s="193" t="s">
        <v>753</v>
      </c>
      <c r="D27" s="194"/>
      <c r="E27" s="195"/>
    </row>
    <row r="28" spans="1:5" x14ac:dyDescent="0.3">
      <c r="A28" s="1"/>
      <c r="B28" s="193" t="s">
        <v>70</v>
      </c>
      <c r="C28" s="193" t="s">
        <v>754</v>
      </c>
      <c r="D28" s="194"/>
      <c r="E28" s="195"/>
    </row>
    <row r="29" spans="1:5" x14ac:dyDescent="0.3">
      <c r="A29" s="1"/>
      <c r="B29" s="193" t="s">
        <v>70</v>
      </c>
      <c r="C29" s="193" t="s">
        <v>755</v>
      </c>
      <c r="D29" s="194"/>
      <c r="E29" s="195"/>
    </row>
    <row r="30" spans="1:5" x14ac:dyDescent="0.3">
      <c r="A30" s="1"/>
      <c r="B30" s="193" t="s">
        <v>70</v>
      </c>
      <c r="C30" s="193" t="s">
        <v>756</v>
      </c>
      <c r="D30" s="194"/>
      <c r="E30" s="195"/>
    </row>
    <row r="31" spans="1:5" x14ac:dyDescent="0.3">
      <c r="A31" s="1"/>
      <c r="B31" s="193" t="s">
        <v>70</v>
      </c>
      <c r="C31" s="193" t="s">
        <v>757</v>
      </c>
      <c r="D31" s="194"/>
      <c r="E31" s="195"/>
    </row>
    <row r="32" spans="1:5" x14ac:dyDescent="0.3">
      <c r="A32" s="1"/>
      <c r="B32" s="193" t="s">
        <v>70</v>
      </c>
      <c r="C32" s="193" t="s">
        <v>758</v>
      </c>
      <c r="D32" s="194"/>
      <c r="E32" s="195"/>
    </row>
    <row r="33" spans="1:5" x14ac:dyDescent="0.3">
      <c r="A33" s="1"/>
      <c r="B33" s="193" t="s">
        <v>70</v>
      </c>
      <c r="C33" s="193" t="s">
        <v>759</v>
      </c>
      <c r="D33" s="194"/>
      <c r="E33" s="195"/>
    </row>
    <row r="34" spans="1:5" x14ac:dyDescent="0.3">
      <c r="A34" s="1"/>
      <c r="B34" s="193" t="s">
        <v>70</v>
      </c>
      <c r="C34" s="193" t="s">
        <v>760</v>
      </c>
      <c r="D34" s="194"/>
      <c r="E34" s="195"/>
    </row>
    <row r="35" spans="1:5" x14ac:dyDescent="0.3">
      <c r="A35" s="1"/>
      <c r="B35" s="193" t="s">
        <v>70</v>
      </c>
      <c r="C35" s="193" t="s">
        <v>761</v>
      </c>
      <c r="D35" s="194"/>
      <c r="E35" s="195"/>
    </row>
    <row r="36" spans="1:5" x14ac:dyDescent="0.3">
      <c r="A36" s="1"/>
      <c r="B36" s="193" t="s">
        <v>70</v>
      </c>
      <c r="C36" s="193" t="s">
        <v>762</v>
      </c>
      <c r="D36" s="194"/>
      <c r="E36" s="195"/>
    </row>
    <row r="37" spans="1:5" x14ac:dyDescent="0.3">
      <c r="A37" s="1"/>
      <c r="B37" s="193" t="s">
        <v>70</v>
      </c>
      <c r="C37" s="193" t="s">
        <v>763</v>
      </c>
      <c r="D37" s="194"/>
      <c r="E37" s="195"/>
    </row>
    <row r="38" spans="1:5" x14ac:dyDescent="0.3">
      <c r="A38" s="1"/>
      <c r="B38" s="193" t="s">
        <v>70</v>
      </c>
      <c r="C38" s="193" t="s">
        <v>764</v>
      </c>
      <c r="D38" s="194"/>
      <c r="E38" s="195"/>
    </row>
    <row r="39" spans="1:5" x14ac:dyDescent="0.3">
      <c r="A39" s="1"/>
      <c r="B39" s="193" t="s">
        <v>70</v>
      </c>
      <c r="C39" s="193" t="s">
        <v>765</v>
      </c>
      <c r="D39" s="194"/>
      <c r="E39" s="195"/>
    </row>
    <row r="40" spans="1:5" x14ac:dyDescent="0.3">
      <c r="A40" s="1"/>
      <c r="B40" s="193" t="s">
        <v>70</v>
      </c>
      <c r="C40" s="193" t="s">
        <v>766</v>
      </c>
      <c r="D40" s="194"/>
      <c r="E40" s="195"/>
    </row>
    <row r="41" spans="1:5" x14ac:dyDescent="0.3">
      <c r="A41" s="1"/>
      <c r="B41" s="193" t="s">
        <v>70</v>
      </c>
      <c r="C41" s="193" t="s">
        <v>767</v>
      </c>
      <c r="D41" s="194"/>
      <c r="E41" s="195"/>
    </row>
    <row r="42" spans="1:5" x14ac:dyDescent="0.3">
      <c r="A42" s="1"/>
      <c r="B42" s="193" t="s">
        <v>70</v>
      </c>
      <c r="C42" s="193" t="s">
        <v>768</v>
      </c>
      <c r="D42" s="194"/>
      <c r="E42" s="195"/>
    </row>
    <row r="43" spans="1:5" x14ac:dyDescent="0.3">
      <c r="A43" s="1"/>
      <c r="B43" s="193" t="s">
        <v>70</v>
      </c>
      <c r="C43" s="193" t="s">
        <v>769</v>
      </c>
      <c r="D43" s="194"/>
      <c r="E43" s="195"/>
    </row>
    <row r="44" spans="1:5" x14ac:dyDescent="0.3">
      <c r="A44" s="1"/>
      <c r="B44" s="193" t="s">
        <v>70</v>
      </c>
      <c r="C44" s="193" t="s">
        <v>770</v>
      </c>
      <c r="D44" s="194"/>
      <c r="E44" s="195"/>
    </row>
    <row r="45" spans="1:5" x14ac:dyDescent="0.3">
      <c r="A45" s="1"/>
      <c r="B45" s="193" t="s">
        <v>70</v>
      </c>
      <c r="C45" s="193" t="s">
        <v>771</v>
      </c>
      <c r="D45" s="194"/>
      <c r="E45" s="195"/>
    </row>
    <row r="46" spans="1:5" x14ac:dyDescent="0.3">
      <c r="A46" s="1"/>
      <c r="B46" s="193" t="s">
        <v>70</v>
      </c>
      <c r="C46" s="193" t="s">
        <v>772</v>
      </c>
      <c r="D46" s="194"/>
      <c r="E46" s="195"/>
    </row>
    <row r="47" spans="1:5" x14ac:dyDescent="0.3">
      <c r="A47" s="1"/>
      <c r="B47" s="193" t="s">
        <v>70</v>
      </c>
      <c r="C47" s="193" t="s">
        <v>773</v>
      </c>
      <c r="D47" s="194"/>
      <c r="E47" s="195"/>
    </row>
    <row r="48" spans="1:5" x14ac:dyDescent="0.3">
      <c r="A48" s="1"/>
      <c r="B48" s="193" t="s">
        <v>70</v>
      </c>
      <c r="C48" s="193" t="s">
        <v>774</v>
      </c>
      <c r="D48" s="194"/>
      <c r="E48" s="195"/>
    </row>
    <row r="49" spans="1:5" x14ac:dyDescent="0.3">
      <c r="A49" s="1"/>
      <c r="B49" s="193" t="s">
        <v>70</v>
      </c>
      <c r="C49" s="193" t="s">
        <v>775</v>
      </c>
      <c r="D49" s="194"/>
      <c r="E49" s="195"/>
    </row>
    <row r="50" spans="1:5" x14ac:dyDescent="0.3">
      <c r="A50" s="1"/>
      <c r="B50" s="193" t="s">
        <v>70</v>
      </c>
      <c r="C50" s="193" t="s">
        <v>776</v>
      </c>
      <c r="D50" s="194"/>
      <c r="E50" s="195"/>
    </row>
    <row r="51" spans="1:5" x14ac:dyDescent="0.3">
      <c r="A51" s="1"/>
      <c r="B51" s="193" t="s">
        <v>70</v>
      </c>
      <c r="C51" s="193" t="s">
        <v>777</v>
      </c>
      <c r="D51" s="194"/>
      <c r="E51" s="195"/>
    </row>
    <row r="52" spans="1:5" x14ac:dyDescent="0.3">
      <c r="A52" s="1"/>
      <c r="B52" s="193" t="s">
        <v>70</v>
      </c>
      <c r="C52" s="193" t="s">
        <v>778</v>
      </c>
      <c r="D52" s="194"/>
      <c r="E52" s="195"/>
    </row>
    <row r="53" spans="1:5" x14ac:dyDescent="0.3">
      <c r="A53" s="1"/>
      <c r="B53" s="193" t="s">
        <v>70</v>
      </c>
      <c r="C53" s="193" t="s">
        <v>779</v>
      </c>
      <c r="D53" s="194"/>
      <c r="E53" s="195"/>
    </row>
    <row r="54" spans="1:5" x14ac:dyDescent="0.3">
      <c r="A54" s="1"/>
      <c r="B54" s="193" t="s">
        <v>70</v>
      </c>
      <c r="C54" s="193" t="s">
        <v>780</v>
      </c>
      <c r="D54" s="194"/>
      <c r="E54" s="195"/>
    </row>
    <row r="55" spans="1:5" x14ac:dyDescent="0.3">
      <c r="A55" s="1"/>
      <c r="B55" s="193" t="s">
        <v>70</v>
      </c>
      <c r="C55" s="193" t="s">
        <v>71</v>
      </c>
      <c r="D55" s="194"/>
      <c r="E55" s="19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I3" sqref="I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889</v>
      </c>
      <c r="C5" s="1"/>
    </row>
    <row r="6" spans="1:7" ht="34.950000000000003" customHeight="1" x14ac:dyDescent="0.3">
      <c r="A6" s="1"/>
      <c r="B6" s="3" t="s">
        <v>3224</v>
      </c>
      <c r="C6" s="3" t="s">
        <v>3225</v>
      </c>
    </row>
    <row r="7" spans="1:7" ht="26.4" x14ac:dyDescent="0.3">
      <c r="B7" s="9">
        <v>1</v>
      </c>
      <c r="C7" s="6" t="s">
        <v>3236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889</v>
      </c>
      <c r="C5" s="1"/>
    </row>
    <row r="6" spans="1:7" ht="34.950000000000003" customHeight="1" x14ac:dyDescent="0.3">
      <c r="A6" s="1"/>
      <c r="B6" s="3" t="s">
        <v>3224</v>
      </c>
      <c r="C6" s="3" t="s">
        <v>3226</v>
      </c>
    </row>
    <row r="7" spans="1:7" ht="45" customHeight="1" x14ac:dyDescent="0.3">
      <c r="A7" s="1"/>
      <c r="B7" s="9">
        <v>1</v>
      </c>
      <c r="C7" s="6" t="s">
        <v>3235</v>
      </c>
    </row>
    <row r="8" spans="1:7" x14ac:dyDescent="0.3">
      <c r="B8" s="9">
        <v>2</v>
      </c>
      <c r="C8" s="6" t="s">
        <v>3227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2025-08-17T16:02:08Z</dcterms:modified>
</cp:coreProperties>
</file>